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cnmuni.sharepoint.com/teams/KpKESF/Sdilene dokumenty/General/03_Změny ve studijních plánech/2021/"/>
    </mc:Choice>
  </mc:AlternateContent>
  <xr:revisionPtr revIDLastSave="112" documentId="8_{4A135621-1F37-47BF-B9F8-370BB8BA7907}" xr6:coauthVersionLast="45" xr6:coauthVersionMax="46" xr10:uidLastSave="{EC684225-4C6E-4FA3-8010-9854372F5BEE}"/>
  <bookViews>
    <workbookView xWindow="-120" yWindow="-120" windowWidth="25440" windowHeight="15390" xr2:uid="{00000000-000D-0000-FFFF-FFFF00000000}"/>
  </bookViews>
  <sheets>
    <sheet name="NM_MSME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7" i="3" l="1"/>
  <c r="F57" i="3"/>
  <c r="K46" i="3"/>
  <c r="F46" i="3"/>
  <c r="K40" i="3"/>
  <c r="F40" i="3"/>
  <c r="K30" i="3"/>
  <c r="F30" i="3"/>
  <c r="K15" i="3"/>
  <c r="F1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tc={D333DD7F-8F3C-4C25-8D83-2CA8B7960D9F}</author>
    <author>tc={DF329D9D-8B37-4134-9B48-935CFD5D836C}</author>
    <author>tc={0791BE8F-5CE6-4C1A-9586-671F280B7B61}</author>
    <author>tc={0D572021-C9A6-4026-8FCB-94CC018D6D2C}</author>
    <author>tc={538CA5BC-0F8A-44C2-A1A4-816279442D35}</author>
    <author>tc={EEA9C828-B9D1-4F45-8AA0-0D930A7D1AD6}</author>
  </authors>
  <commentList>
    <comment ref="A8" authorId="0" shapeId="0" xr:uid="{D333DD7F-8F3C-4C25-8D83-2CA8B7960D9F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Přechází do Bc. studia, ponechat pouze pro stávající studenty, v novém plánu už nenabízet</t>
      </text>
    </comment>
    <comment ref="A14" authorId="1" shapeId="0" xr:uid="{DF329D9D-8B37-4134-9B48-935CFD5D836C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předmět již v katalogu, doteď pro program nabízen jako v</t>
      </text>
    </comment>
    <comment ref="A25" authorId="2" shapeId="0" xr:uid="{0791BE8F-5CE6-4C1A-9586-671F280B7B61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Nebude se už nabízet, zůstává v šabloně jen pro stávající studenty</t>
      </text>
    </comment>
    <comment ref="A28" authorId="3" shapeId="0" xr:uid="{0D572021-C9A6-4026-8FCB-94CC018D6D2C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nový předmět</t>
      </text>
    </comment>
    <comment ref="B29" authorId="4" shapeId="0" xr:uid="{538CA5BC-0F8A-44C2-A1A4-816279442D35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nový předmět připravovaný pro NMgr. EKON</t>
      </text>
    </comment>
    <comment ref="A44" authorId="5" shapeId="0" xr:uid="{EEA9C828-B9D1-4F45-8AA0-0D930A7D1AD6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Nebude se již nabízet, zůstává v šabloně jen pro stávající studenty</t>
      </text>
    </comment>
  </commentList>
</comments>
</file>

<file path=xl/sharedStrings.xml><?xml version="1.0" encoding="utf-8"?>
<sst xmlns="http://schemas.openxmlformats.org/spreadsheetml/2006/main" count="498" uniqueCount="135">
  <si>
    <t>1. semestr</t>
  </si>
  <si>
    <t>Kód</t>
  </si>
  <si>
    <t>Název</t>
  </si>
  <si>
    <t>Garant</t>
  </si>
  <si>
    <t>Ukončení</t>
  </si>
  <si>
    <t>Rozsah</t>
  </si>
  <si>
    <t>Kreditů</t>
  </si>
  <si>
    <t>Profilace</t>
  </si>
  <si>
    <t>Povinnost</t>
  </si>
  <si>
    <t>ESF:MPE_CMIE</t>
  </si>
  <si>
    <t>Cvičení z mikroekonomie</t>
  </si>
  <si>
    <t>O. Krčál</t>
  </si>
  <si>
    <t>z</t>
  </si>
  <si>
    <t>0/2/0</t>
  </si>
  <si>
    <t>P</t>
  </si>
  <si>
    <t>L. Žídek</t>
  </si>
  <si>
    <t>zk</t>
  </si>
  <si>
    <t>0/1/0</t>
  </si>
  <si>
    <t>ESF:MPE_MIE2</t>
  </si>
  <si>
    <t>Mikroekonomie 2</t>
  </si>
  <si>
    <t>2/0/0</t>
  </si>
  <si>
    <t>Z</t>
  </si>
  <si>
    <t>ESF:MPE_MOEK</t>
  </si>
  <si>
    <t>Monetární ekonomie</t>
  </si>
  <si>
    <t>J. Jonáš</t>
  </si>
  <si>
    <t>2/1/0</t>
  </si>
  <si>
    <t>-</t>
  </si>
  <si>
    <t>PV</t>
  </si>
  <si>
    <t>Z. Tomeš</t>
  </si>
  <si>
    <t>ESF:MPJ_JII1Aa</t>
  </si>
  <si>
    <t>Jazyk II/1 - Angličtina</t>
  </si>
  <si>
    <t>E. Lukáčová</t>
  </si>
  <si>
    <t>2. semestr</t>
  </si>
  <si>
    <t>ESF:MPE_CMAE</t>
  </si>
  <si>
    <t>Cvičení z makroekonomie</t>
  </si>
  <si>
    <t>J. Čapek</t>
  </si>
  <si>
    <t>ESF:MPE_DET2</t>
  </si>
  <si>
    <t>Dějiny ekonomických teorií 2</t>
  </si>
  <si>
    <t>J. Menšík</t>
  </si>
  <si>
    <t>2/2/0</t>
  </si>
  <si>
    <t>ESF:MPE_EKON</t>
  </si>
  <si>
    <t>Ekonometrie</t>
  </si>
  <si>
    <t>D. Němec</t>
  </si>
  <si>
    <t>ESF:MPE_IORG</t>
  </si>
  <si>
    <t>Industrial organization</t>
  </si>
  <si>
    <t>R. Staněk</t>
  </si>
  <si>
    <t>ESF:MPE_MAE2</t>
  </si>
  <si>
    <t>Makroekonomie 2</t>
  </si>
  <si>
    <t>ESF:MPE_NKMA</t>
  </si>
  <si>
    <t>Nová klasická makroekonomie</t>
  </si>
  <si>
    <t>M. Kvasnička</t>
  </si>
  <si>
    <t>1/1/0</t>
  </si>
  <si>
    <t>ESF:MPE_TEDP</t>
  </si>
  <si>
    <t>Teze diplomové práce</t>
  </si>
  <si>
    <t>3. semestr</t>
  </si>
  <si>
    <t>ESF:MPE_DIS1</t>
  </si>
  <si>
    <t>Diplomový seminář 1</t>
  </si>
  <si>
    <t>ESF:MPE_EKTR</t>
  </si>
  <si>
    <t>Ekonomie transformace</t>
  </si>
  <si>
    <t>ESF:MPE_HOP2</t>
  </si>
  <si>
    <t>Hospodářská politika 2</t>
  </si>
  <si>
    <t>ESF:MPE_MEEK</t>
  </si>
  <si>
    <t>Mezinárodní ekonomie</t>
  </si>
  <si>
    <t>4. semestr</t>
  </si>
  <si>
    <t>ESF:MPE_DIS2</t>
  </si>
  <si>
    <t>Diplomový seminář 2</t>
  </si>
  <si>
    <t>ESF:MPJ_JII2Ab</t>
  </si>
  <si>
    <t>Jazyk II/2 - Angličtina</t>
  </si>
  <si>
    <t>Libovolný semestr</t>
  </si>
  <si>
    <t>ESF:MPJ_JII1Fa</t>
  </si>
  <si>
    <t>Jazyk II/1 - Francouzština</t>
  </si>
  <si>
    <t>M. Červenková</t>
  </si>
  <si>
    <t>ESF:MPJ_JII1Na</t>
  </si>
  <si>
    <t>Jazyk II/1 - Němčina</t>
  </si>
  <si>
    <t>P. Sojková</t>
  </si>
  <si>
    <t>ESF:MPJ_JII1Ra</t>
  </si>
  <si>
    <t>Jazyk II/1 - Ruština</t>
  </si>
  <si>
    <t>M. Ševečková</t>
  </si>
  <si>
    <t>ESF:MPJ_JII1Sa</t>
  </si>
  <si>
    <t>Jazyk II/1 - Španělština</t>
  </si>
  <si>
    <t>V. De Azevedo Camacho</t>
  </si>
  <si>
    <t>ESF:MPJ_JII2Fb</t>
  </si>
  <si>
    <t>Jazyk II/2 - Francouzština</t>
  </si>
  <si>
    <t>ESF:MPJ_JII2Nb</t>
  </si>
  <si>
    <t>Jazyk II/2 - Němčina</t>
  </si>
  <si>
    <t>ESF:MPJ_JII2Rb</t>
  </si>
  <si>
    <t>Jazyk II/2 - Ruština</t>
  </si>
  <si>
    <t>ESF:MPJ_JII2Sb</t>
  </si>
  <si>
    <t>Jazyk II/2 - Španělština</t>
  </si>
  <si>
    <t>2020/2021</t>
  </si>
  <si>
    <t>2021/2022</t>
  </si>
  <si>
    <t>PřF:M5170</t>
  </si>
  <si>
    <t>Matematické programování</t>
  </si>
  <si>
    <t>R. Šimon Hilscher</t>
  </si>
  <si>
    <t>ESF:MPE_BAAN</t>
  </si>
  <si>
    <t>Bayesiánská analýza</t>
  </si>
  <si>
    <t>ESF:MPE_VPAM</t>
  </si>
  <si>
    <t>Vybrané partie aplikované matematiky</t>
  </si>
  <si>
    <t>P. Zemánek</t>
  </si>
  <si>
    <t>ESF:MPE_ZMAT</t>
  </si>
  <si>
    <t>Základy MATLABu</t>
  </si>
  <si>
    <t>J. Chalmovianský</t>
  </si>
  <si>
    <t>ESF:MPM_VSM</t>
  </si>
  <si>
    <t>Vícerozměrné statistické metody</t>
  </si>
  <si>
    <t>M. Králová</t>
  </si>
  <si>
    <t>FI:PB154</t>
  </si>
  <si>
    <t>Základy databázových systémů</t>
  </si>
  <si>
    <t>P. Zezula</t>
  </si>
  <si>
    <t>PřF:M0160</t>
  </si>
  <si>
    <t>Optimalizace</t>
  </si>
  <si>
    <t>PřF:M8DM1</t>
  </si>
  <si>
    <t>Data mining I</t>
  </si>
  <si>
    <t>S. Katina</t>
  </si>
  <si>
    <t>ESF:MPE_NIEK</t>
  </si>
  <si>
    <t>Nová institucionální ekonomie</t>
  </si>
  <si>
    <t>PřF:M5444</t>
  </si>
  <si>
    <t>Markovské řetězce</t>
  </si>
  <si>
    <t>PřF:M7222</t>
  </si>
  <si>
    <t>Zobecněné lineární modely</t>
  </si>
  <si>
    <t>ESF:MPE_MAMO</t>
  </si>
  <si>
    <t>Makroekonomické modelování</t>
  </si>
  <si>
    <t>ESF:MPE_AMEM</t>
  </si>
  <si>
    <t>Applied Macroeconomic Modelling</t>
  </si>
  <si>
    <t>V. Reichel</t>
  </si>
  <si>
    <t>ESF:MPE_MATL</t>
  </si>
  <si>
    <t>MATLAB</t>
  </si>
  <si>
    <t>J. Chalmovianský</t>
  </si>
  <si>
    <t>ESF:BPE_AVED</t>
  </si>
  <si>
    <t>Analýza a vizualizace ekonomických dat</t>
  </si>
  <si>
    <t>M. Kvasnička</t>
  </si>
  <si>
    <t>Aplikované identifikační strategie</t>
  </si>
  <si>
    <t>do 2. nebo 3. semestru ještě přidat jako PV 2 předměty Kfin (Artificial Intelligence in Finance a Applied Financial Econometrics) - nevíme, do jakých semestrů je zařadí</t>
  </si>
  <si>
    <t>zrušeno</t>
  </si>
  <si>
    <t>ESF:MPE_APIS</t>
  </si>
  <si>
    <t>Š. Mikula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</si>
</sst>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0" borderId="0" xfId="0" applyNumberFormat="1"/>
    <xf numFmtId="49" fontId="0" fillId="2" borderId="0" xfId="0" applyNumberFormat="1" applyFill="1"/>
    <xf numFmtId="49" fontId="0" fillId="3" borderId="0" xfId="0" applyNumberFormat="1" applyFill="1"/>
    <xf numFmtId="49" fontId="0" fillId="4" borderId="0" xfId="0" applyNumberFormat="1" applyFill="1"/>
    <xf numFmtId="49" fontId="0" fillId="0" borderId="0" xfId="0" applyNumberFormat="1" applyBorder="1"/>
    <xf numFmtId="49" fontId="0" fillId="3" borderId="0" xfId="0" applyNumberFormat="1" applyFill="1" applyBorder="1"/>
    <xf numFmtId="49" fontId="0" fillId="0" borderId="1" xfId="0" applyNumberFormat="1" applyBorder="1"/>
    <xf numFmtId="49" fontId="0" fillId="4" borderId="1" xfId="0" applyNumberFormat="1" applyFill="1" applyBorder="1"/>
    <xf numFmtId="49" fontId="0" fillId="2" borderId="1" xfId="0" applyNumberFormat="1" applyFill="1" applyBorder="1"/>
    <xf numFmtId="49" fontId="1" fillId="0" borderId="0" xfId="0" applyNumberFormat="1" applyFont="1"/>
    <xf numFmtId="49" fontId="1" fillId="0" borderId="1" xfId="0" applyNumberFormat="1" applyFont="1" applyBorder="1"/>
    <xf numFmtId="1" fontId="1" fillId="0" borderId="0" xfId="0" applyNumberFormat="1" applyFont="1"/>
    <xf numFmtId="1" fontId="0" fillId="0" borderId="0" xfId="0" applyNumberFormat="1"/>
    <xf numFmtId="1" fontId="0" fillId="4" borderId="0" xfId="0" applyNumberFormat="1" applyFill="1"/>
    <xf numFmtId="1" fontId="0" fillId="2" borderId="0" xfId="0" applyNumberFormat="1" applyFill="1"/>
    <xf numFmtId="49" fontId="0" fillId="4" borderId="0" xfId="0" applyNumberFormat="1" applyFill="1" applyAlignment="1">
      <alignment horizontal="center"/>
    </xf>
    <xf numFmtId="49" fontId="0" fillId="4" borderId="2" xfId="0" applyNumberFormat="1" applyFill="1" applyBorder="1" applyAlignment="1">
      <alignment horizontal="center"/>
    </xf>
    <xf numFmtId="1" fontId="0" fillId="0" borderId="0" xfId="0" applyNumberFormat="1" applyFill="1"/>
    <xf numFmtId="49" fontId="0" fillId="0" borderId="0" xfId="0" applyNumberFormat="1" applyFill="1"/>
    <xf numFmtId="49" fontId="0" fillId="0" borderId="1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armila Šveňhová" id="{7E4480FD-999E-4DAC-8D9D-B099AA6F6948}" userId="Jarmila Šveňhová" providerId="None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8" dT="2021-04-01T07:43:08.98" personId="{7E4480FD-999E-4DAC-8D9D-B099AA6F6948}" id="{D333DD7F-8F3C-4C25-8D83-2CA8B7960D9F}">
    <text>Přechází do Bc. studia, ponechat pouze pro stávající studenty, v novém plánu už nenabízet</text>
  </threadedComment>
  <threadedComment ref="A14" dT="2021-04-01T07:53:20.67" personId="{7E4480FD-999E-4DAC-8D9D-B099AA6F6948}" id="{DF329D9D-8B37-4134-9B48-935CFD5D836C}">
    <text>předmět již v katalogu, doteď pro program nabízen jako v</text>
  </threadedComment>
  <threadedComment ref="A25" dT="2021-04-01T07:45:00.97" personId="{7E4480FD-999E-4DAC-8D9D-B099AA6F6948}" id="{0791BE8F-5CE6-4C1A-9586-671F280B7B61}">
    <text>Nebude se už nabízet, zůstává v šabloně jen pro stávající studenty</text>
  </threadedComment>
  <threadedComment ref="A28" dT="2021-04-01T07:52:47.63" personId="{7E4480FD-999E-4DAC-8D9D-B099AA6F6948}" id="{0D572021-C9A6-4026-8FCB-94CC018D6D2C}">
    <text>nový předmět</text>
  </threadedComment>
  <threadedComment ref="B29" dT="2021-04-01T08:07:28.15" personId="{7E4480FD-999E-4DAC-8D9D-B099AA6F6948}" id="{538CA5BC-0F8A-44C2-A1A4-816279442D35}">
    <text>nový předmět připravovaný pro NMgr. EKON</text>
  </threadedComment>
  <threadedComment ref="A44" dT="2021-04-01T07:45:57.60" personId="{7E4480FD-999E-4DAC-8D9D-B099AA6F6948}" id="{EEA9C828-B9D1-4F45-8AA0-0D930A7D1AD6}">
    <text>Nebude se již nabízet, zůstává v šabloně jen pro stávající studenty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9"/>
  <sheetViews>
    <sheetView tabSelected="1" topLeftCell="A28" workbookViewId="0">
      <selection activeCell="I45" sqref="I45"/>
    </sheetView>
  </sheetViews>
  <sheetFormatPr defaultColWidth="9.140625" defaultRowHeight="15" x14ac:dyDescent="0.25"/>
  <cols>
    <col min="1" max="1" width="17.42578125" style="1" bestFit="1" customWidth="1"/>
    <col min="2" max="2" width="36.140625" style="1" bestFit="1" customWidth="1"/>
    <col min="3" max="3" width="21.42578125" style="1" customWidth="1"/>
    <col min="4" max="4" width="9.140625" style="1"/>
    <col min="5" max="5" width="7.140625" style="1" bestFit="1" customWidth="1"/>
    <col min="6" max="6" width="9.85546875" style="13" bestFit="1" customWidth="1"/>
    <col min="7" max="7" width="8.85546875" style="1" bestFit="1" customWidth="1"/>
    <col min="8" max="9" width="9.85546875" style="1" bestFit="1" customWidth="1"/>
    <col min="10" max="10" width="9.140625" style="1"/>
    <col min="11" max="11" width="9.140625" style="13"/>
    <col min="12" max="16384" width="9.140625" style="1"/>
  </cols>
  <sheetData>
    <row r="1" spans="1:13" s="10" customFormat="1" x14ac:dyDescent="0.25">
      <c r="D1" s="10" t="s">
        <v>89</v>
      </c>
      <c r="F1" s="12"/>
      <c r="H1" s="11"/>
      <c r="I1" s="10" t="s">
        <v>90</v>
      </c>
      <c r="K1" s="12"/>
    </row>
    <row r="2" spans="1:13" x14ac:dyDescent="0.25">
      <c r="A2" s="1" t="s">
        <v>0</v>
      </c>
      <c r="H2" s="7"/>
    </row>
    <row r="3" spans="1:13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3" t="s">
        <v>6</v>
      </c>
      <c r="G3" s="1" t="s">
        <v>7</v>
      </c>
      <c r="H3" s="7" t="s">
        <v>8</v>
      </c>
      <c r="I3" s="1" t="s">
        <v>4</v>
      </c>
      <c r="J3" s="1" t="s">
        <v>5</v>
      </c>
      <c r="K3" s="13" t="s">
        <v>6</v>
      </c>
      <c r="L3" s="1" t="s">
        <v>7</v>
      </c>
      <c r="M3" s="1" t="s">
        <v>8</v>
      </c>
    </row>
    <row r="4" spans="1:13" x14ac:dyDescent="0.25">
      <c r="A4" s="3" t="s">
        <v>91</v>
      </c>
      <c r="B4" s="1" t="s">
        <v>92</v>
      </c>
      <c r="C4" s="1" t="s">
        <v>93</v>
      </c>
      <c r="D4" s="1" t="s">
        <v>16</v>
      </c>
      <c r="E4" s="1" t="s">
        <v>39</v>
      </c>
      <c r="F4" s="13">
        <v>6</v>
      </c>
      <c r="G4" s="1" t="s">
        <v>26</v>
      </c>
      <c r="H4" s="7" t="s">
        <v>27</v>
      </c>
      <c r="I4" s="1" t="s">
        <v>16</v>
      </c>
      <c r="J4" s="1" t="s">
        <v>39</v>
      </c>
      <c r="K4" s="13">
        <v>6</v>
      </c>
      <c r="L4" s="1" t="s">
        <v>26</v>
      </c>
      <c r="M4" s="1" t="s">
        <v>27</v>
      </c>
    </row>
    <row r="5" spans="1:13" x14ac:dyDescent="0.25">
      <c r="A5" s="3" t="s">
        <v>94</v>
      </c>
      <c r="B5" s="1" t="s">
        <v>95</v>
      </c>
      <c r="C5" s="1" t="s">
        <v>42</v>
      </c>
      <c r="D5" s="1" t="s">
        <v>16</v>
      </c>
      <c r="E5" s="1" t="s">
        <v>39</v>
      </c>
      <c r="F5" s="13">
        <v>10</v>
      </c>
      <c r="G5" s="1" t="s">
        <v>14</v>
      </c>
      <c r="H5" s="7" t="s">
        <v>14</v>
      </c>
      <c r="I5" s="1" t="s">
        <v>16</v>
      </c>
      <c r="J5" s="1" t="s">
        <v>39</v>
      </c>
      <c r="K5" s="13">
        <v>10</v>
      </c>
      <c r="L5" s="1" t="s">
        <v>14</v>
      </c>
      <c r="M5" s="1" t="s">
        <v>14</v>
      </c>
    </row>
    <row r="6" spans="1:13" x14ac:dyDescent="0.25">
      <c r="A6" s="3" t="s">
        <v>9</v>
      </c>
      <c r="B6" s="1" t="s">
        <v>10</v>
      </c>
      <c r="C6" s="1" t="s">
        <v>11</v>
      </c>
      <c r="D6" s="1" t="s">
        <v>12</v>
      </c>
      <c r="E6" s="1" t="s">
        <v>13</v>
      </c>
      <c r="F6" s="13">
        <v>5</v>
      </c>
      <c r="G6" s="1" t="s">
        <v>14</v>
      </c>
      <c r="H6" s="7" t="s">
        <v>14</v>
      </c>
      <c r="I6" s="1" t="s">
        <v>12</v>
      </c>
      <c r="J6" s="1" t="s">
        <v>13</v>
      </c>
      <c r="K6" s="13">
        <v>5</v>
      </c>
      <c r="L6" s="1" t="s">
        <v>14</v>
      </c>
      <c r="M6" s="1" t="s">
        <v>14</v>
      </c>
    </row>
    <row r="7" spans="1:13" x14ac:dyDescent="0.25">
      <c r="A7" s="3" t="s">
        <v>18</v>
      </c>
      <c r="B7" s="1" t="s">
        <v>19</v>
      </c>
      <c r="C7" s="1" t="s">
        <v>11</v>
      </c>
      <c r="D7" s="1" t="s">
        <v>16</v>
      </c>
      <c r="E7" s="1" t="s">
        <v>20</v>
      </c>
      <c r="F7" s="13">
        <v>4</v>
      </c>
      <c r="G7" s="1" t="s">
        <v>21</v>
      </c>
      <c r="H7" s="7" t="s">
        <v>14</v>
      </c>
      <c r="I7" s="1" t="s">
        <v>16</v>
      </c>
      <c r="J7" s="1" t="s">
        <v>20</v>
      </c>
      <c r="K7" s="13">
        <v>4</v>
      </c>
      <c r="L7" s="1" t="s">
        <v>21</v>
      </c>
      <c r="M7" s="1" t="s">
        <v>14</v>
      </c>
    </row>
    <row r="8" spans="1:13" x14ac:dyDescent="0.25">
      <c r="A8" s="4" t="s">
        <v>22</v>
      </c>
      <c r="B8" s="4" t="s">
        <v>23</v>
      </c>
      <c r="C8" s="4" t="s">
        <v>24</v>
      </c>
      <c r="D8" s="4" t="s">
        <v>16</v>
      </c>
      <c r="E8" s="4" t="s">
        <v>25</v>
      </c>
      <c r="F8" s="14">
        <v>10</v>
      </c>
      <c r="G8" s="4" t="s">
        <v>26</v>
      </c>
      <c r="H8" s="8" t="s">
        <v>27</v>
      </c>
      <c r="I8" s="17" t="s">
        <v>132</v>
      </c>
      <c r="J8" s="16"/>
      <c r="K8" s="16"/>
      <c r="L8" s="16"/>
      <c r="M8" s="16"/>
    </row>
    <row r="9" spans="1:13" x14ac:dyDescent="0.25">
      <c r="A9" s="3" t="s">
        <v>96</v>
      </c>
      <c r="B9" s="1" t="s">
        <v>97</v>
      </c>
      <c r="C9" s="1" t="s">
        <v>98</v>
      </c>
      <c r="D9" s="1" t="s">
        <v>16</v>
      </c>
      <c r="E9" s="1" t="s">
        <v>39</v>
      </c>
      <c r="F9" s="13">
        <v>5</v>
      </c>
      <c r="G9" s="1" t="s">
        <v>26</v>
      </c>
      <c r="H9" s="7" t="s">
        <v>27</v>
      </c>
      <c r="I9" s="1" t="s">
        <v>16</v>
      </c>
      <c r="J9" s="1" t="s">
        <v>39</v>
      </c>
      <c r="K9" s="13">
        <v>5</v>
      </c>
      <c r="L9" s="1" t="s">
        <v>26</v>
      </c>
      <c r="M9" s="1" t="s">
        <v>27</v>
      </c>
    </row>
    <row r="10" spans="1:13" x14ac:dyDescent="0.25">
      <c r="A10" s="3" t="s">
        <v>99</v>
      </c>
      <c r="B10" s="1" t="s">
        <v>100</v>
      </c>
      <c r="C10" s="1" t="s">
        <v>101</v>
      </c>
      <c r="D10" s="1" t="s">
        <v>12</v>
      </c>
      <c r="E10" s="1" t="s">
        <v>13</v>
      </c>
      <c r="F10" s="13">
        <v>2</v>
      </c>
      <c r="G10" s="1" t="s">
        <v>26</v>
      </c>
      <c r="H10" s="7" t="s">
        <v>27</v>
      </c>
      <c r="I10" s="1" t="s">
        <v>12</v>
      </c>
      <c r="J10" s="1" t="s">
        <v>13</v>
      </c>
      <c r="K10" s="18">
        <v>2</v>
      </c>
      <c r="L10" s="1" t="s">
        <v>26</v>
      </c>
      <c r="M10" s="1" t="s">
        <v>27</v>
      </c>
    </row>
    <row r="11" spans="1:13" x14ac:dyDescent="0.25">
      <c r="A11" s="3" t="s">
        <v>29</v>
      </c>
      <c r="B11" s="1" t="s">
        <v>30</v>
      </c>
      <c r="C11" s="1" t="s">
        <v>31</v>
      </c>
      <c r="D11" s="1" t="s">
        <v>12</v>
      </c>
      <c r="E11" s="1" t="s">
        <v>13</v>
      </c>
      <c r="F11" s="13">
        <v>2</v>
      </c>
      <c r="G11" s="1" t="s">
        <v>26</v>
      </c>
      <c r="H11" s="7" t="s">
        <v>27</v>
      </c>
      <c r="I11" s="1" t="s">
        <v>12</v>
      </c>
      <c r="J11" s="1" t="s">
        <v>13</v>
      </c>
      <c r="K11" s="13">
        <v>2</v>
      </c>
      <c r="L11" s="1" t="s">
        <v>26</v>
      </c>
      <c r="M11" s="1" t="s">
        <v>27</v>
      </c>
    </row>
    <row r="12" spans="1:13" x14ac:dyDescent="0.25">
      <c r="A12" s="3" t="s">
        <v>102</v>
      </c>
      <c r="B12" s="1" t="s">
        <v>103</v>
      </c>
      <c r="C12" s="1" t="s">
        <v>104</v>
      </c>
      <c r="D12" s="1" t="s">
        <v>16</v>
      </c>
      <c r="E12" s="1" t="s">
        <v>39</v>
      </c>
      <c r="F12" s="13">
        <v>8</v>
      </c>
      <c r="G12" s="1" t="s">
        <v>26</v>
      </c>
      <c r="H12" s="7" t="s">
        <v>27</v>
      </c>
      <c r="I12" s="1" t="s">
        <v>16</v>
      </c>
      <c r="J12" s="1" t="s">
        <v>39</v>
      </c>
      <c r="K12" s="13">
        <v>8</v>
      </c>
      <c r="L12" s="1" t="s">
        <v>26</v>
      </c>
      <c r="M12" s="1" t="s">
        <v>27</v>
      </c>
    </row>
    <row r="13" spans="1:13" x14ac:dyDescent="0.25">
      <c r="A13" s="3" t="s">
        <v>105</v>
      </c>
      <c r="B13" s="1" t="s">
        <v>106</v>
      </c>
      <c r="C13" s="1" t="s">
        <v>107</v>
      </c>
      <c r="D13" s="1" t="s">
        <v>16</v>
      </c>
      <c r="E13" s="1" t="s">
        <v>25</v>
      </c>
      <c r="F13" s="13">
        <v>5</v>
      </c>
      <c r="G13" s="1" t="s">
        <v>26</v>
      </c>
      <c r="H13" s="7" t="s">
        <v>27</v>
      </c>
      <c r="I13" s="1" t="s">
        <v>16</v>
      </c>
      <c r="J13" s="1" t="s">
        <v>25</v>
      </c>
      <c r="K13" s="13">
        <v>5</v>
      </c>
      <c r="L13" s="1" t="s">
        <v>26</v>
      </c>
      <c r="M13" s="1" t="s">
        <v>27</v>
      </c>
    </row>
    <row r="14" spans="1:13" x14ac:dyDescent="0.25">
      <c r="A14" s="2" t="s">
        <v>127</v>
      </c>
      <c r="B14" s="2" t="s">
        <v>128</v>
      </c>
      <c r="C14" s="2" t="s">
        <v>129</v>
      </c>
      <c r="D14" s="2"/>
      <c r="E14" s="2"/>
      <c r="F14" s="15"/>
      <c r="G14" s="2"/>
      <c r="H14" s="9"/>
      <c r="I14" s="2" t="s">
        <v>16</v>
      </c>
      <c r="J14" s="2" t="s">
        <v>51</v>
      </c>
      <c r="K14" s="15">
        <v>6</v>
      </c>
      <c r="L14" s="2"/>
      <c r="M14" s="2" t="s">
        <v>27</v>
      </c>
    </row>
    <row r="15" spans="1:13" x14ac:dyDescent="0.25">
      <c r="F15" s="13">
        <f>SUM(F4:F14)</f>
        <v>57</v>
      </c>
      <c r="H15" s="7"/>
      <c r="K15" s="13">
        <f>SUM(K4:K14)</f>
        <v>53</v>
      </c>
    </row>
    <row r="16" spans="1:13" x14ac:dyDescent="0.25">
      <c r="A16" s="1" t="s">
        <v>32</v>
      </c>
      <c r="H16" s="7"/>
    </row>
    <row r="17" spans="1:13" x14ac:dyDescent="0.25">
      <c r="A17" s="1" t="s">
        <v>1</v>
      </c>
      <c r="B17" s="1" t="s">
        <v>2</v>
      </c>
      <c r="C17" s="1" t="s">
        <v>3</v>
      </c>
      <c r="D17" s="1" t="s">
        <v>4</v>
      </c>
      <c r="E17" s="1" t="s">
        <v>5</v>
      </c>
      <c r="F17" s="13" t="s">
        <v>6</v>
      </c>
      <c r="G17" s="1" t="s">
        <v>7</v>
      </c>
      <c r="H17" s="7" t="s">
        <v>8</v>
      </c>
      <c r="I17" s="1" t="s">
        <v>4</v>
      </c>
      <c r="J17" s="1" t="s">
        <v>5</v>
      </c>
      <c r="K17" s="13" t="s">
        <v>6</v>
      </c>
      <c r="L17" s="1" t="s">
        <v>7</v>
      </c>
      <c r="M17" s="1" t="s">
        <v>8</v>
      </c>
    </row>
    <row r="18" spans="1:13" x14ac:dyDescent="0.25">
      <c r="A18" s="3" t="s">
        <v>108</v>
      </c>
      <c r="B18" s="1" t="s">
        <v>109</v>
      </c>
      <c r="C18" s="1" t="s">
        <v>98</v>
      </c>
      <c r="D18" s="1" t="s">
        <v>16</v>
      </c>
      <c r="E18" s="1" t="s">
        <v>39</v>
      </c>
      <c r="F18" s="13">
        <v>6</v>
      </c>
      <c r="G18" s="1" t="s">
        <v>26</v>
      </c>
      <c r="H18" s="7" t="s">
        <v>27</v>
      </c>
      <c r="I18" s="1" t="s">
        <v>16</v>
      </c>
      <c r="J18" s="1" t="s">
        <v>39</v>
      </c>
      <c r="K18" s="13">
        <v>6</v>
      </c>
      <c r="L18" s="1" t="s">
        <v>26</v>
      </c>
      <c r="M18" s="1" t="s">
        <v>27</v>
      </c>
    </row>
    <row r="19" spans="1:13" x14ac:dyDescent="0.25">
      <c r="A19" s="3" t="s">
        <v>110</v>
      </c>
      <c r="B19" s="1" t="s">
        <v>111</v>
      </c>
      <c r="C19" s="1" t="s">
        <v>112</v>
      </c>
      <c r="D19" s="1" t="s">
        <v>16</v>
      </c>
      <c r="E19" s="1" t="s">
        <v>39</v>
      </c>
      <c r="F19" s="13">
        <v>6</v>
      </c>
      <c r="G19" s="1" t="s">
        <v>26</v>
      </c>
      <c r="H19" s="7" t="s">
        <v>27</v>
      </c>
      <c r="I19" s="1" t="s">
        <v>16</v>
      </c>
      <c r="J19" s="1" t="s">
        <v>39</v>
      </c>
      <c r="K19" s="13">
        <v>6</v>
      </c>
      <c r="L19" s="1" t="s">
        <v>26</v>
      </c>
      <c r="M19" s="1" t="s">
        <v>27</v>
      </c>
    </row>
    <row r="20" spans="1:13" x14ac:dyDescent="0.25">
      <c r="A20" s="3" t="s">
        <v>33</v>
      </c>
      <c r="B20" s="1" t="s">
        <v>34</v>
      </c>
      <c r="C20" s="1" t="s">
        <v>35</v>
      </c>
      <c r="D20" s="1" t="s">
        <v>12</v>
      </c>
      <c r="E20" s="1" t="s">
        <v>13</v>
      </c>
      <c r="F20" s="13">
        <v>5</v>
      </c>
      <c r="G20" s="1" t="s">
        <v>14</v>
      </c>
      <c r="H20" s="7" t="s">
        <v>14</v>
      </c>
      <c r="I20" s="1" t="s">
        <v>12</v>
      </c>
      <c r="J20" s="1" t="s">
        <v>13</v>
      </c>
      <c r="K20" s="13">
        <v>5</v>
      </c>
      <c r="L20" s="1" t="s">
        <v>14</v>
      </c>
      <c r="M20" s="1" t="s">
        <v>14</v>
      </c>
    </row>
    <row r="21" spans="1:13" s="19" customFormat="1" x14ac:dyDescent="0.25">
      <c r="A21" s="19" t="s">
        <v>36</v>
      </c>
      <c r="B21" s="19" t="s">
        <v>37</v>
      </c>
      <c r="C21" s="19" t="s">
        <v>38</v>
      </c>
      <c r="D21" s="19" t="s">
        <v>16</v>
      </c>
      <c r="E21" s="19" t="s">
        <v>39</v>
      </c>
      <c r="F21" s="18">
        <v>10</v>
      </c>
      <c r="G21" s="19" t="s">
        <v>26</v>
      </c>
      <c r="H21" s="20" t="s">
        <v>27</v>
      </c>
      <c r="I21" s="19" t="s">
        <v>16</v>
      </c>
      <c r="J21" s="19" t="s">
        <v>39</v>
      </c>
      <c r="K21" s="18">
        <v>10</v>
      </c>
      <c r="L21" s="19" t="s">
        <v>26</v>
      </c>
      <c r="M21" s="19" t="s">
        <v>27</v>
      </c>
    </row>
    <row r="22" spans="1:13" x14ac:dyDescent="0.25">
      <c r="A22" s="3" t="s">
        <v>40</v>
      </c>
      <c r="B22" s="1" t="s">
        <v>41</v>
      </c>
      <c r="C22" s="1" t="s">
        <v>42</v>
      </c>
      <c r="D22" s="1" t="s">
        <v>16</v>
      </c>
      <c r="E22" s="1" t="s">
        <v>39</v>
      </c>
      <c r="F22" s="13">
        <v>12</v>
      </c>
      <c r="G22" s="1" t="s">
        <v>21</v>
      </c>
      <c r="H22" s="7" t="s">
        <v>14</v>
      </c>
      <c r="I22" s="1" t="s">
        <v>16</v>
      </c>
      <c r="J22" s="1" t="s">
        <v>39</v>
      </c>
      <c r="K22" s="13">
        <v>12</v>
      </c>
      <c r="L22" s="1" t="s">
        <v>21</v>
      </c>
      <c r="M22" s="1" t="s">
        <v>14</v>
      </c>
    </row>
    <row r="23" spans="1:13" x14ac:dyDescent="0.25">
      <c r="A23" s="3" t="s">
        <v>43</v>
      </c>
      <c r="B23" s="1" t="s">
        <v>44</v>
      </c>
      <c r="C23" s="1" t="s">
        <v>45</v>
      </c>
      <c r="D23" s="1" t="s">
        <v>12</v>
      </c>
      <c r="E23" s="1" t="s">
        <v>13</v>
      </c>
      <c r="F23" s="13">
        <v>4</v>
      </c>
      <c r="G23" s="1" t="s">
        <v>26</v>
      </c>
      <c r="H23" s="7" t="s">
        <v>27</v>
      </c>
      <c r="I23" s="1" t="s">
        <v>12</v>
      </c>
      <c r="J23" s="1" t="s">
        <v>13</v>
      </c>
      <c r="K23" s="13">
        <v>4</v>
      </c>
      <c r="L23" s="1" t="s">
        <v>26</v>
      </c>
      <c r="M23" s="1" t="s">
        <v>27</v>
      </c>
    </row>
    <row r="24" spans="1:13" x14ac:dyDescent="0.25">
      <c r="A24" s="3" t="s">
        <v>46</v>
      </c>
      <c r="B24" s="1" t="s">
        <v>47</v>
      </c>
      <c r="C24" s="1" t="s">
        <v>28</v>
      </c>
      <c r="D24" s="1" t="s">
        <v>16</v>
      </c>
      <c r="E24" s="1" t="s">
        <v>20</v>
      </c>
      <c r="F24" s="13">
        <v>4</v>
      </c>
      <c r="G24" s="1" t="s">
        <v>21</v>
      </c>
      <c r="H24" s="7" t="s">
        <v>14</v>
      </c>
      <c r="I24" s="1" t="s">
        <v>16</v>
      </c>
      <c r="J24" s="1" t="s">
        <v>20</v>
      </c>
      <c r="K24" s="13">
        <v>4</v>
      </c>
      <c r="L24" s="1" t="s">
        <v>21</v>
      </c>
      <c r="M24" s="1" t="s">
        <v>14</v>
      </c>
    </row>
    <row r="25" spans="1:13" x14ac:dyDescent="0.25">
      <c r="A25" s="4" t="s">
        <v>113</v>
      </c>
      <c r="B25" s="4" t="s">
        <v>114</v>
      </c>
      <c r="C25" s="4" t="s">
        <v>50</v>
      </c>
      <c r="D25" s="4" t="s">
        <v>16</v>
      </c>
      <c r="E25" s="4" t="s">
        <v>20</v>
      </c>
      <c r="F25" s="14">
        <v>4</v>
      </c>
      <c r="G25" s="4" t="s">
        <v>26</v>
      </c>
      <c r="H25" s="8" t="s">
        <v>27</v>
      </c>
      <c r="I25" s="17" t="s">
        <v>132</v>
      </c>
      <c r="J25" s="16"/>
      <c r="K25" s="16"/>
      <c r="L25" s="16"/>
      <c r="M25" s="16"/>
    </row>
    <row r="26" spans="1:13" x14ac:dyDescent="0.25">
      <c r="A26" s="3" t="s">
        <v>52</v>
      </c>
      <c r="B26" s="1" t="s">
        <v>53</v>
      </c>
      <c r="C26" s="1" t="s">
        <v>35</v>
      </c>
      <c r="D26" s="1" t="s">
        <v>12</v>
      </c>
      <c r="E26" s="1" t="s">
        <v>13</v>
      </c>
      <c r="F26" s="13">
        <v>3</v>
      </c>
      <c r="G26" s="1" t="s">
        <v>14</v>
      </c>
      <c r="H26" s="7" t="s">
        <v>14</v>
      </c>
      <c r="I26" s="1" t="s">
        <v>12</v>
      </c>
      <c r="J26" s="1" t="s">
        <v>13</v>
      </c>
      <c r="K26" s="13">
        <v>3</v>
      </c>
      <c r="L26" s="1" t="s">
        <v>14</v>
      </c>
      <c r="M26" s="1" t="s">
        <v>14</v>
      </c>
    </row>
    <row r="27" spans="1:13" s="19" customFormat="1" x14ac:dyDescent="0.25">
      <c r="A27" s="19" t="s">
        <v>121</v>
      </c>
      <c r="B27" s="19" t="s">
        <v>122</v>
      </c>
      <c r="C27" s="19" t="s">
        <v>123</v>
      </c>
      <c r="D27" s="19" t="s">
        <v>12</v>
      </c>
      <c r="E27" s="19" t="s">
        <v>17</v>
      </c>
      <c r="F27" s="18">
        <v>2</v>
      </c>
      <c r="H27" s="20" t="s">
        <v>27</v>
      </c>
      <c r="I27" s="19" t="s">
        <v>12</v>
      </c>
      <c r="J27" s="19" t="s">
        <v>17</v>
      </c>
      <c r="K27" s="18">
        <v>2</v>
      </c>
      <c r="M27" s="19" t="s">
        <v>27</v>
      </c>
    </row>
    <row r="28" spans="1:13" x14ac:dyDescent="0.25">
      <c r="A28" s="2" t="s">
        <v>124</v>
      </c>
      <c r="B28" s="2" t="s">
        <v>125</v>
      </c>
      <c r="C28" s="2" t="s">
        <v>126</v>
      </c>
      <c r="D28" s="2"/>
      <c r="E28" s="2"/>
      <c r="F28" s="15"/>
      <c r="G28" s="2"/>
      <c r="H28" s="9"/>
      <c r="I28" s="2" t="s">
        <v>16</v>
      </c>
      <c r="J28" s="2" t="s">
        <v>13</v>
      </c>
      <c r="K28" s="15">
        <v>3</v>
      </c>
      <c r="L28" s="2"/>
      <c r="M28" s="2" t="s">
        <v>27</v>
      </c>
    </row>
    <row r="29" spans="1:13" x14ac:dyDescent="0.25">
      <c r="A29" s="2" t="s">
        <v>133</v>
      </c>
      <c r="B29" s="2" t="s">
        <v>130</v>
      </c>
      <c r="C29" s="2" t="s">
        <v>134</v>
      </c>
      <c r="D29" s="2"/>
      <c r="E29" s="2"/>
      <c r="F29" s="15"/>
      <c r="G29" s="2"/>
      <c r="H29" s="9"/>
      <c r="I29" s="2" t="s">
        <v>16</v>
      </c>
      <c r="J29" s="2" t="s">
        <v>39</v>
      </c>
      <c r="K29" s="15">
        <v>8</v>
      </c>
      <c r="L29" s="2"/>
      <c r="M29" s="2" t="s">
        <v>27</v>
      </c>
    </row>
    <row r="30" spans="1:13" x14ac:dyDescent="0.25">
      <c r="F30" s="13">
        <f>SUM(F18:F29)</f>
        <v>56</v>
      </c>
      <c r="H30" s="7"/>
      <c r="K30" s="13">
        <f>SUM(K18:K29)</f>
        <v>63</v>
      </c>
    </row>
    <row r="31" spans="1:13" x14ac:dyDescent="0.25">
      <c r="A31" s="1" t="s">
        <v>54</v>
      </c>
      <c r="H31" s="7"/>
    </row>
    <row r="32" spans="1:13" x14ac:dyDescent="0.25">
      <c r="A32" s="5" t="s">
        <v>1</v>
      </c>
      <c r="B32" s="1" t="s">
        <v>2</v>
      </c>
      <c r="C32" s="1" t="s">
        <v>3</v>
      </c>
      <c r="D32" s="1" t="s">
        <v>4</v>
      </c>
      <c r="E32" s="1" t="s">
        <v>5</v>
      </c>
      <c r="F32" s="13" t="s">
        <v>6</v>
      </c>
      <c r="G32" s="1" t="s">
        <v>7</v>
      </c>
      <c r="H32" s="7" t="s">
        <v>8</v>
      </c>
      <c r="I32" s="1" t="s">
        <v>4</v>
      </c>
      <c r="J32" s="1" t="s">
        <v>5</v>
      </c>
      <c r="K32" s="13" t="s">
        <v>6</v>
      </c>
      <c r="L32" s="1" t="s">
        <v>7</v>
      </c>
      <c r="M32" s="1" t="s">
        <v>8</v>
      </c>
    </row>
    <row r="33" spans="1:13" x14ac:dyDescent="0.25">
      <c r="A33" s="6" t="s">
        <v>115</v>
      </c>
      <c r="B33" s="1" t="s">
        <v>116</v>
      </c>
      <c r="C33" s="1" t="s">
        <v>112</v>
      </c>
      <c r="D33" s="1" t="s">
        <v>16</v>
      </c>
      <c r="E33" s="1" t="s">
        <v>25</v>
      </c>
      <c r="F33" s="13">
        <v>5</v>
      </c>
      <c r="G33" s="1" t="s">
        <v>26</v>
      </c>
      <c r="H33" s="7" t="s">
        <v>27</v>
      </c>
      <c r="I33" s="1" t="s">
        <v>16</v>
      </c>
      <c r="J33" s="1" t="s">
        <v>25</v>
      </c>
      <c r="K33" s="13">
        <v>5</v>
      </c>
      <c r="L33" s="1" t="s">
        <v>26</v>
      </c>
      <c r="M33" s="1" t="s">
        <v>27</v>
      </c>
    </row>
    <row r="34" spans="1:13" x14ac:dyDescent="0.25">
      <c r="A34" s="6" t="s">
        <v>117</v>
      </c>
      <c r="B34" s="1" t="s">
        <v>118</v>
      </c>
      <c r="C34" s="1" t="s">
        <v>112</v>
      </c>
      <c r="D34" s="1" t="s">
        <v>16</v>
      </c>
      <c r="E34" s="1" t="s">
        <v>39</v>
      </c>
      <c r="F34" s="13">
        <v>6</v>
      </c>
      <c r="G34" s="1" t="s">
        <v>26</v>
      </c>
      <c r="H34" s="7" t="s">
        <v>27</v>
      </c>
      <c r="I34" s="1" t="s">
        <v>16</v>
      </c>
      <c r="J34" s="1" t="s">
        <v>39</v>
      </c>
      <c r="K34" s="13">
        <v>6</v>
      </c>
      <c r="L34" s="1" t="s">
        <v>26</v>
      </c>
      <c r="M34" s="1" t="s">
        <v>27</v>
      </c>
    </row>
    <row r="35" spans="1:13" x14ac:dyDescent="0.25">
      <c r="A35" s="6" t="s">
        <v>55</v>
      </c>
      <c r="B35" s="1" t="s">
        <v>56</v>
      </c>
      <c r="C35" s="1" t="s">
        <v>35</v>
      </c>
      <c r="D35" s="1" t="s">
        <v>12</v>
      </c>
      <c r="E35" s="1" t="s">
        <v>13</v>
      </c>
      <c r="F35" s="13">
        <v>12</v>
      </c>
      <c r="G35" s="1" t="s">
        <v>14</v>
      </c>
      <c r="H35" s="7" t="s">
        <v>14</v>
      </c>
      <c r="I35" s="1" t="s">
        <v>12</v>
      </c>
      <c r="J35" s="1" t="s">
        <v>13</v>
      </c>
      <c r="K35" s="13">
        <v>12</v>
      </c>
      <c r="L35" s="1" t="s">
        <v>14</v>
      </c>
      <c r="M35" s="1" t="s">
        <v>14</v>
      </c>
    </row>
    <row r="36" spans="1:13" x14ac:dyDescent="0.25">
      <c r="A36" s="6" t="s">
        <v>57</v>
      </c>
      <c r="B36" s="1" t="s">
        <v>58</v>
      </c>
      <c r="C36" s="1" t="s">
        <v>15</v>
      </c>
      <c r="D36" s="1" t="s">
        <v>16</v>
      </c>
      <c r="E36" s="1" t="s">
        <v>25</v>
      </c>
      <c r="F36" s="13">
        <v>10</v>
      </c>
      <c r="G36" s="1" t="s">
        <v>26</v>
      </c>
      <c r="H36" s="7" t="s">
        <v>27</v>
      </c>
      <c r="I36" s="1" t="s">
        <v>16</v>
      </c>
      <c r="J36" s="1" t="s">
        <v>25</v>
      </c>
      <c r="K36" s="13">
        <v>10</v>
      </c>
      <c r="L36" s="1" t="s">
        <v>26</v>
      </c>
      <c r="M36" s="1" t="s">
        <v>27</v>
      </c>
    </row>
    <row r="37" spans="1:13" x14ac:dyDescent="0.25">
      <c r="A37" s="6" t="s">
        <v>59</v>
      </c>
      <c r="B37" s="1" t="s">
        <v>60</v>
      </c>
      <c r="C37" s="1" t="s">
        <v>28</v>
      </c>
      <c r="D37" s="1" t="s">
        <v>16</v>
      </c>
      <c r="E37" s="1" t="s">
        <v>51</v>
      </c>
      <c r="F37" s="13">
        <v>4</v>
      </c>
      <c r="G37" s="1" t="s">
        <v>26</v>
      </c>
      <c r="H37" s="7" t="s">
        <v>27</v>
      </c>
      <c r="I37" s="1" t="s">
        <v>16</v>
      </c>
      <c r="J37" s="1" t="s">
        <v>51</v>
      </c>
      <c r="K37" s="13">
        <v>4</v>
      </c>
      <c r="L37" s="1" t="s">
        <v>26</v>
      </c>
      <c r="M37" s="1" t="s">
        <v>27</v>
      </c>
    </row>
    <row r="38" spans="1:13" x14ac:dyDescent="0.25">
      <c r="A38" s="6" t="s">
        <v>119</v>
      </c>
      <c r="B38" s="1" t="s">
        <v>120</v>
      </c>
      <c r="C38" s="1" t="s">
        <v>42</v>
      </c>
      <c r="D38" s="1" t="s">
        <v>16</v>
      </c>
      <c r="E38" s="1" t="s">
        <v>39</v>
      </c>
      <c r="F38" s="13">
        <v>10</v>
      </c>
      <c r="G38" s="1" t="s">
        <v>14</v>
      </c>
      <c r="H38" s="7" t="s">
        <v>14</v>
      </c>
      <c r="I38" s="1" t="s">
        <v>16</v>
      </c>
      <c r="J38" s="1" t="s">
        <v>39</v>
      </c>
      <c r="K38" s="13">
        <v>10</v>
      </c>
      <c r="L38" s="1" t="s">
        <v>14</v>
      </c>
      <c r="M38" s="1" t="s">
        <v>14</v>
      </c>
    </row>
    <row r="39" spans="1:13" x14ac:dyDescent="0.25">
      <c r="A39" s="6" t="s">
        <v>61</v>
      </c>
      <c r="B39" s="1" t="s">
        <v>62</v>
      </c>
      <c r="C39" s="1" t="s">
        <v>35</v>
      </c>
      <c r="D39" s="1" t="s">
        <v>16</v>
      </c>
      <c r="E39" s="1" t="s">
        <v>20</v>
      </c>
      <c r="F39" s="13">
        <v>4</v>
      </c>
      <c r="G39" s="1" t="s">
        <v>26</v>
      </c>
      <c r="H39" s="7" t="s">
        <v>27</v>
      </c>
      <c r="I39" s="1" t="s">
        <v>16</v>
      </c>
      <c r="J39" s="1" t="s">
        <v>20</v>
      </c>
      <c r="K39" s="13">
        <v>4</v>
      </c>
      <c r="L39" s="1" t="s">
        <v>26</v>
      </c>
      <c r="M39" s="1" t="s">
        <v>27</v>
      </c>
    </row>
    <row r="40" spans="1:13" x14ac:dyDescent="0.25">
      <c r="A40" s="6"/>
      <c r="F40" s="13">
        <f>SUM(F33:F39)</f>
        <v>51</v>
      </c>
      <c r="H40" s="7"/>
      <c r="K40" s="13">
        <f>SUM(K33:K39)</f>
        <v>51</v>
      </c>
    </row>
    <row r="41" spans="1:13" x14ac:dyDescent="0.25">
      <c r="A41" s="1" t="s">
        <v>63</v>
      </c>
      <c r="H41" s="7"/>
    </row>
    <row r="42" spans="1:13" x14ac:dyDescent="0.25">
      <c r="A42" s="1" t="s">
        <v>1</v>
      </c>
      <c r="B42" s="1" t="s">
        <v>2</v>
      </c>
      <c r="C42" s="1" t="s">
        <v>3</v>
      </c>
      <c r="D42" s="1" t="s">
        <v>4</v>
      </c>
      <c r="E42" s="1" t="s">
        <v>5</v>
      </c>
      <c r="F42" s="13" t="s">
        <v>6</v>
      </c>
      <c r="G42" s="1" t="s">
        <v>7</v>
      </c>
      <c r="H42" s="7" t="s">
        <v>8</v>
      </c>
      <c r="I42" s="1" t="s">
        <v>4</v>
      </c>
      <c r="J42" s="1" t="s">
        <v>5</v>
      </c>
      <c r="K42" s="13" t="s">
        <v>6</v>
      </c>
      <c r="L42" s="1" t="s">
        <v>7</v>
      </c>
      <c r="M42" s="1" t="s">
        <v>8</v>
      </c>
    </row>
    <row r="43" spans="1:13" x14ac:dyDescent="0.25">
      <c r="A43" s="1" t="s">
        <v>64</v>
      </c>
      <c r="B43" s="1" t="s">
        <v>65</v>
      </c>
      <c r="C43" s="1" t="s">
        <v>35</v>
      </c>
      <c r="D43" s="1" t="s">
        <v>12</v>
      </c>
      <c r="E43" s="1" t="s">
        <v>13</v>
      </c>
      <c r="F43" s="13">
        <v>12</v>
      </c>
      <c r="G43" s="1" t="s">
        <v>14</v>
      </c>
      <c r="H43" s="7" t="s">
        <v>14</v>
      </c>
      <c r="I43" s="1" t="s">
        <v>12</v>
      </c>
      <c r="J43" s="1" t="s">
        <v>13</v>
      </c>
      <c r="K43" s="13">
        <v>12</v>
      </c>
      <c r="L43" s="1" t="s">
        <v>14</v>
      </c>
      <c r="M43" s="1" t="s">
        <v>14</v>
      </c>
    </row>
    <row r="44" spans="1:13" x14ac:dyDescent="0.25">
      <c r="A44" s="4" t="s">
        <v>48</v>
      </c>
      <c r="B44" s="4" t="s">
        <v>49</v>
      </c>
      <c r="C44" s="4" t="s">
        <v>50</v>
      </c>
      <c r="D44" s="4" t="s">
        <v>12</v>
      </c>
      <c r="E44" s="4" t="s">
        <v>20</v>
      </c>
      <c r="F44" s="14">
        <v>2</v>
      </c>
      <c r="G44" s="4" t="s">
        <v>26</v>
      </c>
      <c r="H44" s="8" t="s">
        <v>27</v>
      </c>
      <c r="I44" s="17" t="s">
        <v>132</v>
      </c>
      <c r="J44" s="16"/>
      <c r="K44" s="16"/>
      <c r="L44" s="16"/>
      <c r="M44" s="16"/>
    </row>
    <row r="45" spans="1:13" x14ac:dyDescent="0.25">
      <c r="A45" s="1" t="s">
        <v>66</v>
      </c>
      <c r="B45" s="1" t="s">
        <v>67</v>
      </c>
      <c r="C45" s="1" t="s">
        <v>31</v>
      </c>
      <c r="D45" s="1" t="s">
        <v>16</v>
      </c>
      <c r="E45" s="1" t="s">
        <v>13</v>
      </c>
      <c r="F45" s="13">
        <v>3</v>
      </c>
      <c r="G45" s="1" t="s">
        <v>26</v>
      </c>
      <c r="H45" s="7" t="s">
        <v>27</v>
      </c>
      <c r="I45" s="1" t="s">
        <v>16</v>
      </c>
      <c r="J45" s="1" t="s">
        <v>13</v>
      </c>
      <c r="K45" s="13">
        <v>3</v>
      </c>
      <c r="L45" s="1" t="s">
        <v>26</v>
      </c>
      <c r="M45" s="1" t="s">
        <v>27</v>
      </c>
    </row>
    <row r="46" spans="1:13" x14ac:dyDescent="0.25">
      <c r="F46" s="13">
        <f>SUM(F43:F45)</f>
        <v>17</v>
      </c>
      <c r="H46" s="7"/>
      <c r="K46" s="13">
        <f>SUM(K43:K45)</f>
        <v>15</v>
      </c>
    </row>
    <row r="47" spans="1:13" x14ac:dyDescent="0.25">
      <c r="A47" s="1" t="s">
        <v>68</v>
      </c>
      <c r="H47" s="7"/>
    </row>
    <row r="48" spans="1:13" x14ac:dyDescent="0.25">
      <c r="A48" s="1" t="s">
        <v>1</v>
      </c>
      <c r="B48" s="1" t="s">
        <v>2</v>
      </c>
      <c r="C48" s="1" t="s">
        <v>3</v>
      </c>
      <c r="D48" s="1" t="s">
        <v>4</v>
      </c>
      <c r="E48" s="1" t="s">
        <v>5</v>
      </c>
      <c r="F48" s="13" t="s">
        <v>6</v>
      </c>
      <c r="G48" s="1" t="s">
        <v>7</v>
      </c>
      <c r="H48" s="7" t="s">
        <v>8</v>
      </c>
      <c r="I48" s="1" t="s">
        <v>4</v>
      </c>
      <c r="J48" s="1" t="s">
        <v>5</v>
      </c>
      <c r="K48" s="13" t="s">
        <v>6</v>
      </c>
      <c r="L48" s="1" t="s">
        <v>7</v>
      </c>
      <c r="M48" s="1" t="s">
        <v>8</v>
      </c>
    </row>
    <row r="49" spans="1:13" x14ac:dyDescent="0.25">
      <c r="A49" s="1" t="s">
        <v>69</v>
      </c>
      <c r="B49" s="1" t="s">
        <v>70</v>
      </c>
      <c r="C49" s="1" t="s">
        <v>71</v>
      </c>
      <c r="D49" s="1" t="s">
        <v>12</v>
      </c>
      <c r="E49" s="1" t="s">
        <v>13</v>
      </c>
      <c r="F49" s="13">
        <v>2</v>
      </c>
      <c r="G49" s="1" t="s">
        <v>26</v>
      </c>
      <c r="H49" s="7" t="s">
        <v>27</v>
      </c>
      <c r="I49" s="1" t="s">
        <v>12</v>
      </c>
      <c r="J49" s="1" t="s">
        <v>13</v>
      </c>
      <c r="K49" s="13">
        <v>2</v>
      </c>
      <c r="L49" s="1" t="s">
        <v>26</v>
      </c>
      <c r="M49" s="1" t="s">
        <v>27</v>
      </c>
    </row>
    <row r="50" spans="1:13" x14ac:dyDescent="0.25">
      <c r="A50" s="1" t="s">
        <v>72</v>
      </c>
      <c r="B50" s="1" t="s">
        <v>73</v>
      </c>
      <c r="C50" s="1" t="s">
        <v>74</v>
      </c>
      <c r="D50" s="1" t="s">
        <v>12</v>
      </c>
      <c r="E50" s="1" t="s">
        <v>13</v>
      </c>
      <c r="F50" s="13">
        <v>2</v>
      </c>
      <c r="G50" s="1" t="s">
        <v>26</v>
      </c>
      <c r="H50" s="7" t="s">
        <v>27</v>
      </c>
      <c r="I50" s="1" t="s">
        <v>12</v>
      </c>
      <c r="J50" s="1" t="s">
        <v>13</v>
      </c>
      <c r="K50" s="13">
        <v>2</v>
      </c>
      <c r="L50" s="1" t="s">
        <v>26</v>
      </c>
      <c r="M50" s="1" t="s">
        <v>27</v>
      </c>
    </row>
    <row r="51" spans="1:13" x14ac:dyDescent="0.25">
      <c r="A51" s="1" t="s">
        <v>75</v>
      </c>
      <c r="B51" s="1" t="s">
        <v>76</v>
      </c>
      <c r="C51" s="1" t="s">
        <v>77</v>
      </c>
      <c r="D51" s="1" t="s">
        <v>12</v>
      </c>
      <c r="E51" s="1" t="s">
        <v>13</v>
      </c>
      <c r="F51" s="13">
        <v>2</v>
      </c>
      <c r="G51" s="1" t="s">
        <v>26</v>
      </c>
      <c r="H51" s="7" t="s">
        <v>27</v>
      </c>
      <c r="I51" s="1" t="s">
        <v>12</v>
      </c>
      <c r="J51" s="1" t="s">
        <v>13</v>
      </c>
      <c r="K51" s="13">
        <v>2</v>
      </c>
      <c r="L51" s="1" t="s">
        <v>26</v>
      </c>
      <c r="M51" s="1" t="s">
        <v>27</v>
      </c>
    </row>
    <row r="52" spans="1:13" x14ac:dyDescent="0.25">
      <c r="A52" s="1" t="s">
        <v>78</v>
      </c>
      <c r="B52" s="1" t="s">
        <v>79</v>
      </c>
      <c r="C52" s="1" t="s">
        <v>80</v>
      </c>
      <c r="D52" s="1" t="s">
        <v>12</v>
      </c>
      <c r="E52" s="1" t="s">
        <v>13</v>
      </c>
      <c r="F52" s="13">
        <v>2</v>
      </c>
      <c r="G52" s="1" t="s">
        <v>26</v>
      </c>
      <c r="H52" s="7" t="s">
        <v>27</v>
      </c>
      <c r="I52" s="1" t="s">
        <v>12</v>
      </c>
      <c r="J52" s="1" t="s">
        <v>13</v>
      </c>
      <c r="K52" s="13">
        <v>2</v>
      </c>
      <c r="L52" s="1" t="s">
        <v>26</v>
      </c>
      <c r="M52" s="1" t="s">
        <v>27</v>
      </c>
    </row>
    <row r="53" spans="1:13" x14ac:dyDescent="0.25">
      <c r="A53" s="1" t="s">
        <v>81</v>
      </c>
      <c r="B53" s="1" t="s">
        <v>82</v>
      </c>
      <c r="C53" s="1" t="s">
        <v>71</v>
      </c>
      <c r="D53" s="1" t="s">
        <v>16</v>
      </c>
      <c r="E53" s="1" t="s">
        <v>13</v>
      </c>
      <c r="F53" s="13">
        <v>3</v>
      </c>
      <c r="G53" s="1" t="s">
        <v>26</v>
      </c>
      <c r="H53" s="7" t="s">
        <v>27</v>
      </c>
      <c r="I53" s="1" t="s">
        <v>16</v>
      </c>
      <c r="J53" s="1" t="s">
        <v>13</v>
      </c>
      <c r="K53" s="13">
        <v>3</v>
      </c>
      <c r="L53" s="1" t="s">
        <v>26</v>
      </c>
      <c r="M53" s="1" t="s">
        <v>27</v>
      </c>
    </row>
    <row r="54" spans="1:13" x14ac:dyDescent="0.25">
      <c r="A54" s="1" t="s">
        <v>83</v>
      </c>
      <c r="B54" s="1" t="s">
        <v>84</v>
      </c>
      <c r="C54" s="1" t="s">
        <v>74</v>
      </c>
      <c r="D54" s="1" t="s">
        <v>16</v>
      </c>
      <c r="E54" s="1" t="s">
        <v>13</v>
      </c>
      <c r="F54" s="13">
        <v>3</v>
      </c>
      <c r="G54" s="1" t="s">
        <v>26</v>
      </c>
      <c r="H54" s="7" t="s">
        <v>27</v>
      </c>
      <c r="I54" s="1" t="s">
        <v>16</v>
      </c>
      <c r="J54" s="1" t="s">
        <v>13</v>
      </c>
      <c r="K54" s="13">
        <v>3</v>
      </c>
      <c r="L54" s="1" t="s">
        <v>26</v>
      </c>
      <c r="M54" s="1" t="s">
        <v>27</v>
      </c>
    </row>
    <row r="55" spans="1:13" x14ac:dyDescent="0.25">
      <c r="A55" s="1" t="s">
        <v>85</v>
      </c>
      <c r="B55" s="1" t="s">
        <v>86</v>
      </c>
      <c r="C55" s="1" t="s">
        <v>77</v>
      </c>
      <c r="D55" s="1" t="s">
        <v>16</v>
      </c>
      <c r="E55" s="1" t="s">
        <v>13</v>
      </c>
      <c r="F55" s="13">
        <v>3</v>
      </c>
      <c r="G55" s="1" t="s">
        <v>26</v>
      </c>
      <c r="H55" s="7" t="s">
        <v>27</v>
      </c>
      <c r="I55" s="1" t="s">
        <v>16</v>
      </c>
      <c r="J55" s="1" t="s">
        <v>13</v>
      </c>
      <c r="K55" s="13">
        <v>3</v>
      </c>
      <c r="L55" s="1" t="s">
        <v>26</v>
      </c>
      <c r="M55" s="1" t="s">
        <v>27</v>
      </c>
    </row>
    <row r="56" spans="1:13" x14ac:dyDescent="0.25">
      <c r="A56" s="1" t="s">
        <v>87</v>
      </c>
      <c r="B56" s="1" t="s">
        <v>88</v>
      </c>
      <c r="C56" s="1" t="s">
        <v>80</v>
      </c>
      <c r="D56" s="1" t="s">
        <v>16</v>
      </c>
      <c r="E56" s="1" t="s">
        <v>13</v>
      </c>
      <c r="F56" s="13">
        <v>3</v>
      </c>
      <c r="G56" s="1" t="s">
        <v>26</v>
      </c>
      <c r="H56" s="7" t="s">
        <v>27</v>
      </c>
      <c r="I56" s="1" t="s">
        <v>16</v>
      </c>
      <c r="J56" s="1" t="s">
        <v>13</v>
      </c>
      <c r="K56" s="13">
        <v>3</v>
      </c>
      <c r="L56" s="1" t="s">
        <v>26</v>
      </c>
      <c r="M56" s="1" t="s">
        <v>27</v>
      </c>
    </row>
    <row r="57" spans="1:13" x14ac:dyDescent="0.25">
      <c r="F57" s="13">
        <f>SUM(F49:F56)</f>
        <v>20</v>
      </c>
      <c r="H57" s="7"/>
      <c r="K57" s="13">
        <f>SUM(K49:K56)</f>
        <v>20</v>
      </c>
    </row>
    <row r="59" spans="1:13" x14ac:dyDescent="0.25">
      <c r="A59" s="2" t="s">
        <v>131</v>
      </c>
      <c r="B59" s="2"/>
      <c r="C59" s="2"/>
      <c r="D59" s="2"/>
      <c r="E59" s="2"/>
      <c r="F59" s="15"/>
      <c r="G59" s="2"/>
      <c r="H59" s="2"/>
      <c r="I59" s="2"/>
      <c r="J59" s="2"/>
    </row>
  </sheetData>
  <mergeCells count="3">
    <mergeCell ref="I8:M8"/>
    <mergeCell ref="I25:M25"/>
    <mergeCell ref="I44:M44"/>
  </mergeCells>
  <pageMargins left="0.7" right="0.7" top="0.78740157499999996" bottom="0.78740157499999996" header="0.3" footer="0.3"/>
  <pageSetup paperSize="9" orientation="portrait" horizontalDpi="0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D39C32897E4AD448A104FFED23C77BE" ma:contentTypeVersion="11" ma:contentTypeDescription="Vytvoří nový dokument" ma:contentTypeScope="" ma:versionID="6f577b9ebd4f125bb4d9f537434e7dec">
  <xsd:schema xmlns:xsd="http://www.w3.org/2001/XMLSchema" xmlns:xs="http://www.w3.org/2001/XMLSchema" xmlns:p="http://schemas.microsoft.com/office/2006/metadata/properties" xmlns:ns2="b9c0b128-7695-4b57-92e0-1bdbd987a2bd" xmlns:ns3="8d78c902-830d-46c8-a9f9-b7710cd1d4ca" targetNamespace="http://schemas.microsoft.com/office/2006/metadata/properties" ma:root="true" ma:fieldsID="61dae62b96b0772a5f130e61b543d6e0" ns2:_="" ns3:_="">
    <xsd:import namespace="b9c0b128-7695-4b57-92e0-1bdbd987a2bd"/>
    <xsd:import namespace="8d78c902-830d-46c8-a9f9-b7710cd1d4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c0b128-7695-4b57-92e0-1bdbd987a2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78c902-830d-46c8-a9f9-b7710cd1d4c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94035BE-5058-4C18-BA54-04F946B855BA}"/>
</file>

<file path=customXml/itemProps2.xml><?xml version="1.0" encoding="utf-8"?>
<ds:datastoreItem xmlns:ds="http://schemas.openxmlformats.org/officeDocument/2006/customXml" ds:itemID="{C991E3C1-6E87-4131-9C58-7E1A8F887F4C}"/>
</file>

<file path=customXml/itemProps3.xml><?xml version="1.0" encoding="utf-8"?>
<ds:datastoreItem xmlns:ds="http://schemas.openxmlformats.org/officeDocument/2006/customXml" ds:itemID="{06D48C71-A7F4-4E49-9FAD-4D7A22D633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NM_MSME</vt:lpstr>
    </vt:vector>
  </TitlesOfParts>
  <Company>Ekonomicko-správní fakulta Masarykovy univerzity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Mikulášová</dc:creator>
  <cp:lastModifiedBy>Pavlína Studená</cp:lastModifiedBy>
  <dcterms:created xsi:type="dcterms:W3CDTF">2021-03-30T09:52:17Z</dcterms:created>
  <dcterms:modified xsi:type="dcterms:W3CDTF">2021-07-13T10:26:45Z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0x0101001D39C32897E4AD448A104FFED23C77BE</vt:lpwstr>
  </property>
</Properties>
</file>