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290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<sst xmlns="http://schemas.openxmlformats.org/spreadsheetml/2006/main" count="2783" uniqueCount="662">
  <si>
    <t>Pedagogické asistentství chemie pro základní školy + Pedagogické asistentství francouzského jazyka a literatury pro základní školy</t>
  </si>
  <si>
    <t>Pedagogické asistentství chemie pro základní školy + Pedagogické asistentství matematiky pro základní školy</t>
  </si>
  <si>
    <t>Pedagogické asistentství chemie pro základní školy + Pedagogické asistentství německého jazyka a literatury pro základní školy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</si>
  <si>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</si>
  <si>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</si>
  <si>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</si>
  <si>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</si>
  <si>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</si>
  <si>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</si>
  <si>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</si>
  <si>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</si>
  <si>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</si>
  <si>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</si>
  <si>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</si>
  <si>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</si>
  <si>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</si>
  <si>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</si>
  <si>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</si>
  <si>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</si>
  <si>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</si>
  <si>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</si>
  <si>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</si>
  <si>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</si>
  <si>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</si>
  <si>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technické výchovy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</si>
  <si>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</si>
  <si>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francouzského jazyka a literatury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</si>
  <si>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</si>
  <si>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</si>
  <si>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</si>
  <si>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</si>
  <si>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</si>
  <si>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</si>
  <si>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</si>
  <si>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</si>
  <si>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</si>
  <si>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</si>
  <si>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</si>
  <si>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</si>
  <si>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Teoretické právní vědy</t>
  </si>
  <si>
    <t>Dějiny státu a práva</t>
  </si>
  <si>
    <t>Finanční právo</t>
  </si>
  <si>
    <t>Mezinárodní právo soukromé</t>
  </si>
  <si>
    <t>Mezinárodní právo veřejné</t>
  </si>
  <si>
    <t>Občanské právo</t>
  </si>
  <si>
    <t>Obchodní právo</t>
  </si>
  <si>
    <t>Pracovní právo</t>
  </si>
  <si>
    <t>Právo Evropských společenství</t>
  </si>
  <si>
    <t>Právo životního prostředí</t>
  </si>
  <si>
    <t>Římské právo</t>
  </si>
  <si>
    <t>Správní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</si>
  <si>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</si>
  <si>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</si>
  <si>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</si>
  <si>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</si>
  <si>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</si>
  <si>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</si>
  <si>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</si>
  <si>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</si>
  <si>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Dermatovenerologie</t>
  </si>
  <si>
    <t>Fyziologie a patologická fyziologie</t>
  </si>
  <si>
    <t>Gynekologie a porodnictví</t>
  </si>
  <si>
    <t>Hygiena, preventivní lékařství a epidemiologie</t>
  </si>
  <si>
    <t>Chirurgie</t>
  </si>
  <si>
    <t>Lékařská biofyzika</t>
  </si>
  <si>
    <t>Lékařská mikrobiologie a imunologie</t>
  </si>
  <si>
    <t>Lékařská farmakologie</t>
  </si>
  <si>
    <t>Neurologie</t>
  </si>
  <si>
    <t>Oftalmologie</t>
  </si>
  <si>
    <t>Onkologie</t>
  </si>
  <si>
    <t>Otorinolaryngologie</t>
  </si>
  <si>
    <t>Pediatrie</t>
  </si>
  <si>
    <t>Radiologie</t>
  </si>
  <si>
    <t>Sociální lékařství</t>
  </si>
  <si>
    <t>Soudní lékařství</t>
  </si>
  <si>
    <t>Vnitřní lékařství</t>
  </si>
  <si>
    <t>Kardiologie</t>
  </si>
  <si>
    <t>Anatomie a fyziologie rostlin</t>
  </si>
  <si>
    <t>Botanika</t>
  </si>
  <si>
    <t>Ekologie</t>
  </si>
  <si>
    <t>Ekotoxikologie</t>
  </si>
  <si>
    <t>Fyziologie živočichů</t>
  </si>
  <si>
    <t>Hydrobiologie</t>
  </si>
  <si>
    <t>Molekulární a buněčná biologie</t>
  </si>
  <si>
    <t>Mikrobiologie</t>
  </si>
  <si>
    <t>Obecná a molekulární genetika</t>
  </si>
  <si>
    <t>Parazitologie</t>
  </si>
  <si>
    <t>Zoologie</t>
  </si>
  <si>
    <t>Obecná fyzika</t>
  </si>
  <si>
    <t>Geologické vědy</t>
  </si>
  <si>
    <t>Kartografie, geoinformatika a dálkový průzkum země</t>
  </si>
  <si>
    <t>Algebra, teorie čísel a matematická logika</t>
  </si>
  <si>
    <t>Geometrie, topologie a globální analýza</t>
  </si>
  <si>
    <t>Obecné otázky matematiky</t>
  </si>
  <si>
    <t>Pravděpodobnost a matematická statistika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</si>
  <si>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</si>
  <si>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</si>
  <si>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</si>
  <si>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</si>
  <si>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</si>
  <si>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</si>
  <si>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Paleoslovenistka a slovanské jazyky</t>
  </si>
  <si>
    <t>Polská literatura</t>
  </si>
  <si>
    <t>Ruský jazyk</t>
  </si>
  <si>
    <t>Románské jazyky</t>
  </si>
  <si>
    <t>Románské literatury</t>
  </si>
  <si>
    <t>Ruská literatura</t>
  </si>
  <si>
    <t>Srovnávací indoevropská jazykověda</t>
  </si>
  <si>
    <t>Teorie areálových studií</t>
  </si>
  <si>
    <t>Historie - české dějiny</t>
  </si>
  <si>
    <t>Historie - obecné dějiny</t>
  </si>
  <si>
    <t>Teorie a dějiny divadla, filmu a audiovizuální kultury</t>
  </si>
  <si>
    <t>Teorie a dějiny umění</t>
  </si>
  <si>
    <t>Teorie a dějiny vědy a kultury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</si>
  <si>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</si>
  <si>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</si>
  <si>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</si>
  <si>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</si>
  <si>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</si>
  <si>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</si>
  <si>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</si>
  <si>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Pedagogické asistentství matematiky pro základní školy + Pedagogické asistentství technické výchovy pro základní školy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</si>
  <si>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</si>
  <si>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</si>
  <si>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</si>
  <si>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</si>
  <si>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Makromolekulární chemie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</si>
  <si>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výtvarné výchovy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</si>
  <si>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speciální pedagogiky pro střední školy</t>
    </r>
    <r>
      <rPr>
        <b/>
        <sz val="10"/>
        <rFont val="Verdana"/>
        <family val="2"/>
      </rPr>
      <t xml:space="preserve"> </t>
    </r>
  </si>
  <si>
    <t>Předškolní a mimoškolní pedagogika</t>
  </si>
  <si>
    <t>Speciální pedagogika - komunikační techniky</t>
  </si>
  <si>
    <t>Speciální pedagogika pro učitele středních škol + Učitelství odborných předmětů pro střední školy - specializace služby</t>
  </si>
  <si>
    <t>Učitelství odborných předmětů pro základní a střední školy - specializace obchod a služby</t>
  </si>
  <si>
    <t>Hudební výchova + Hlasová tvorba</t>
  </si>
  <si>
    <t>Hudební výchova + Hra na klavír</t>
  </si>
  <si>
    <t>Učitelství chemie pro základní školy + Učitelství německého jazyka a literatury pro základní školy</t>
  </si>
  <si>
    <t>Učitelství výtvarné výchovy pro základní školy + Učitelství speciální pedagogiky pro základní školy</t>
  </si>
  <si>
    <t>Učitelství speciální pedagogiky pro základní školy + Učitelství německého jazyka a literatury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</si>
  <si>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</si>
  <si>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</si>
  <si>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fyziky pro základní školy + Učitelství zeměpisu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</si>
  <si>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</si>
  <si>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</si>
  <si>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Učitelství chemie pro základní školy + Učitelství výtvarné výchovy pro základní školy</t>
  </si>
  <si>
    <t>Učitelství chemie pro základní školy + Učitelství zeměpis pro základní školy</t>
  </si>
  <si>
    <t>Pedagogické asistentství chemie pro základní školy + Pedagogické asistentství výtvarné výchovy pro základní školy</t>
  </si>
  <si>
    <t>Pedagogické asistentství německého jazyka a literatury pro základní školy + Pedagogické asistentství speciální pedagogiky pro zdraví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</si>
  <si>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</si>
  <si>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</si>
  <si>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technické výchovy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</si>
  <si>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</si>
  <si>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</si>
  <si>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</si>
  <si>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</si>
  <si>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</si>
  <si>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</si>
  <si>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</si>
  <si>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</si>
  <si>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technické výchovy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</si>
  <si>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</si>
  <si>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</si>
  <si>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technické výchovy pro základní školy + Pedagogické asistentství výtvarné výchovy pro základní školy</t>
  </si>
  <si>
    <t>Pedagogické asistentství výtvarné výchovy pro základní školy + Pedagogické asistentství francouzského jazyka a literatury pro základní školy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</si>
  <si>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</si>
  <si>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</si>
  <si>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Anglický jazyk a literatura + Speciální pedagogika</t>
  </si>
  <si>
    <t>Hudební výchova + Český jazyk a literatura</t>
  </si>
  <si>
    <t>Speciální pedagogika + Výtvarná výchova</t>
  </si>
  <si>
    <t>Výtvarná výchova + Český jazyk a literatura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</si>
  <si>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</si>
  <si>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</si>
  <si>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</si>
  <si>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</si>
  <si>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</si>
  <si>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</si>
  <si>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a literatury pro základní školy + Učitelství francouzského jazyka a literatury pro základní školy</t>
  </si>
  <si>
    <t>Učitelství německého jazyka pro základní a jazykové školy</t>
  </si>
  <si>
    <t>Učitelství ruského jazyka a literatury pro základní školy + Učitelství anglického jazyka a literatury pro základní školy</t>
  </si>
  <si>
    <t>Učitelství ruského jazyka a literatury pro základní školy + Učitelství německého jazyka a literatury pro základní školy</t>
  </si>
  <si>
    <t>Učitelství speciální pedagogiky pro základní školy + Učitelství anglického jazyka a literatury pro základní školy</t>
  </si>
  <si>
    <t>Učitelství speciální pedagogiky pro základní školy + Učitelství francouzského jazyka a literatury pro základní školy</t>
  </si>
  <si>
    <t>Učitelství technické výchovy pro základní školy + Učitelství speciální pedagogiky pro základní školy</t>
  </si>
  <si>
    <t>Učitelství výtvarné výchovy pro základní školy + Učitelství občanské výchovy pro základní školy</t>
  </si>
  <si>
    <t>Učitelství výtvarné výchovy pro základní školy + Učitelství technické výchovy pro základní školy</t>
  </si>
  <si>
    <t>Učitelství zeměpisu pro základní školy + Učitelství fyziky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</si>
  <si>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</si>
  <si>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</si>
  <si>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</si>
  <si>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</si>
  <si>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</si>
  <si>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pro mateřské školy</t>
  </si>
  <si>
    <t>Učitelství českého jazyka a literatury pro základní školy + Učitelství francouzského jazyka a literatury pro základní školy</t>
  </si>
  <si>
    <t>Učitelství českého jazyka a literatury pro základní školy + Učitelství hudební výchovy pro základní školy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</si>
  <si>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</si>
  <si>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</si>
  <si>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>Učitelství českého jazyka a literatury pro základní školy + Učitelství ruského jazyka a literatury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</si>
  <si>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</si>
  <si>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</si>
  <si>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fyziky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</si>
  <si>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</si>
  <si>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</si>
  <si>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</si>
  <si>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fyziky pro základní školy + Učitelství chemie pro základní školy</t>
  </si>
  <si>
    <t>Učitelství fyziky pro základní školy + Učitelství technické výchovy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</si>
  <si>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</si>
  <si>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</si>
  <si>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chemie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</si>
  <si>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</si>
  <si>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</si>
  <si>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technické výchovy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</si>
  <si>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</si>
  <si>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</si>
  <si>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francouzského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</si>
  <si>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</si>
  <si>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</si>
  <si>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ruského jazyka a literatury pro základní školy</t>
  </si>
  <si>
    <t>Učitelství občanské výchovy pro základní školy + Učitelství technické výchovy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</si>
  <si>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</si>
  <si>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</si>
  <si>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</si>
  <si>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</si>
  <si>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</si>
  <si>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</si>
  <si>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</si>
  <si>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</si>
  <si>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</si>
  <si>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</si>
  <si>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</si>
  <si>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</si>
  <si>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</si>
  <si>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</si>
  <si>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Právo sociálního zabezpečení</t>
  </si>
  <si>
    <t>Teorie a praxe přijímacího řízení trestního</t>
  </si>
  <si>
    <t>Veřejná správa</t>
  </si>
  <si>
    <t>Právní vztahy k nemovitostem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</si>
  <si>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</si>
  <si>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</si>
  <si>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</si>
  <si>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</si>
  <si>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</si>
  <si>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</si>
  <si>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</si>
  <si>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</si>
  <si>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</si>
  <si>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</si>
  <si>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</si>
  <si>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</si>
  <si>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</t>
  </si>
  <si>
    <t>Statistika a analýza dat profesní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</si>
  <si>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</si>
  <si>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</si>
  <si>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</si>
  <si>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</si>
  <si>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</si>
  <si>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</si>
  <si>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</si>
  <si>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</si>
  <si>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odborná</t>
  </si>
  <si>
    <t>Chemie pro víceoborové studium + Geologie pro víceoborové studium</t>
  </si>
  <si>
    <t>Chemie – konzervování - restaurování</t>
  </si>
  <si>
    <t>Analytický chemik - manažer chemické laboratoře</t>
  </si>
  <si>
    <t>Matematika pro víceoborové studium + Chemie pro víceoborové studium</t>
  </si>
  <si>
    <t>Chemie se zaměřením na vzdělávání + Biologie se zaměřením na vzdělávání</t>
  </si>
  <si>
    <t>Chemie se zaměřením na vzdělávání + Geografie a kartografie se zaměřením na vzdělávání</t>
  </si>
  <si>
    <t>Matematika se zaměřením na vzdělávání + Chemie se zaměřením na vzdělávání</t>
  </si>
  <si>
    <t>Fyzika</t>
  </si>
  <si>
    <t>Biofyzika</t>
  </si>
  <si>
    <t>Fyzika pro víceoborové studium + Chemie pro víceoborové studium</t>
  </si>
  <si>
    <t>Fyzika pro víceoborové studium + Informatika a druhý obor</t>
  </si>
  <si>
    <t>Fyzika pro víceoborové studium + Geologie pro víceoborové studium</t>
  </si>
  <si>
    <t>Matematika pro víceoborové studium + Fyzika pro víceoborové studium</t>
  </si>
  <si>
    <t>Fyzika se zaměřením na vzdělávání + Animátor sportovních aktivit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</si>
  <si>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</si>
  <si>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</si>
  <si>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</si>
  <si>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</si>
  <si>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</si>
  <si>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</si>
  <si>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</si>
  <si>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</si>
  <si>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</si>
  <si>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</si>
  <si>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Norský jazyk a literatura</t>
  </si>
  <si>
    <t>Učitelství estetické výchovy pro střední školy</t>
  </si>
  <si>
    <t>Portugalský jazyk a literatura + Japanistika</t>
  </si>
  <si>
    <t>Japanistika + Anglický jazyk a literatura</t>
  </si>
  <si>
    <t>Japanistika + Baltistika</t>
  </si>
  <si>
    <t>Japanistika + Český jazyk a literatura</t>
  </si>
  <si>
    <t>Japanistika + Chorvatský jazyk a literatura</t>
  </si>
  <si>
    <t>Japanistika + Francouzský jazyk a literatura</t>
  </si>
  <si>
    <t>Japanistika + Italský jazyk a literatura</t>
  </si>
  <si>
    <t>Japanistika + Klasický řecký jazyk a literatura</t>
  </si>
  <si>
    <t>Japanistika + Latinský jazyk a literatura</t>
  </si>
  <si>
    <t>Japanistika + Německý jazyk a literatura</t>
  </si>
  <si>
    <t>Japanistika + Norský jazyk a literatura</t>
  </si>
  <si>
    <t>Japanistika + Obecná jazykověda</t>
  </si>
  <si>
    <t>Japanistika + Polský jazyk a literatura</t>
  </si>
  <si>
    <t>Japanistika + Novořecký jazyk a literatura</t>
  </si>
  <si>
    <t>Japanistika + Ruský jazyk a literatura</t>
  </si>
  <si>
    <t>Japanistika + Španělský jazyk a literatura</t>
  </si>
  <si>
    <t>Japanistika + Ukrajinský jazyk a literatura</t>
  </si>
  <si>
    <t>Srovnávací a uměnovědná studia</t>
  </si>
  <si>
    <t>Historie + Japanistika</t>
  </si>
  <si>
    <t>Japanistika + Archeologie</t>
  </si>
  <si>
    <t>Japanistika + Dějiny umění</t>
  </si>
  <si>
    <t>Japanistika + Teorie a dějiny divadla</t>
  </si>
  <si>
    <t>Japanistika + Estetika</t>
  </si>
  <si>
    <t>Japanistika + Etnologie</t>
  </si>
  <si>
    <t>Japanistika + Teorie a dějiny filmu a audiovizuální kultury</t>
  </si>
  <si>
    <t>Japanistika + Teorie interaktivních médií</t>
  </si>
  <si>
    <t>Japanistika + Pedagogika</t>
  </si>
  <si>
    <t>Japanistika + Pomocné vědy historické</t>
  </si>
  <si>
    <t>Japanistika + Hudební věda</t>
  </si>
  <si>
    <t>Muzeologie + Japanistika</t>
  </si>
  <si>
    <t>Filozofie + Japanistika</t>
  </si>
  <si>
    <t>Religionistika + Japanistika</t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</si>
  <si>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</si>
  <si>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Historie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</si>
  <si>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</si>
  <si>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t>Matematika</t>
  </si>
  <si>
    <t>Obecná matematika</t>
  </si>
  <si>
    <t>Profesní  matematika</t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</si>
  <si>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</si>
  <si>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</si>
  <si>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Animátor sportovních aktivit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</si>
  <si>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Hudební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</si>
  <si>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Speciální pedagogika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</si>
  <si>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Výtvarná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</si>
  <si>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Deskriptivní geometrie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</si>
  <si>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Geografie a kartografie se zaměřením na vzdělávání</t>
    </r>
  </si>
  <si>
    <t>Analytická biochemie</t>
  </si>
  <si>
    <t>Biomolekulární chemie</t>
  </si>
  <si>
    <t>Molekulární biologie a genetika</t>
  </si>
  <si>
    <t>Obecná biologie</t>
  </si>
  <si>
    <t>Systematická biologie a ekologie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</si>
  <si>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</si>
  <si>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</si>
  <si>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</si>
  <si>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</si>
  <si>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Francouzský jazyk a literatura + Genderová studia</t>
  </si>
  <si>
    <t>Teorie a dějiny filmu a audiovizuální kultury + Genderová studia</t>
  </si>
  <si>
    <t>Pedagogika + Genderová studia</t>
  </si>
  <si>
    <t>Filozofie + Genderová studia</t>
  </si>
  <si>
    <t>Chemoinformatika a bioinformatika</t>
  </si>
  <si>
    <t>Fyzika a management</t>
  </si>
  <si>
    <t>Učitelství matematiky pro střední školy + Učitelství biologie pro střední školy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</si>
  <si>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</si>
  <si>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</si>
  <si>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</si>
  <si>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</si>
  <si>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</si>
  <si>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</si>
  <si>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r>
      <t>Učitelství chemie pro střední školy + Učitelství biologie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</si>
  <si>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 + Učitelství chemie pro střední školy</t>
    </r>
    <r>
      <rPr>
        <b/>
        <sz val="10"/>
        <rFont val="Verdana"/>
        <family val="2"/>
      </rPr>
      <t xml:space="preserve"> </t>
    </r>
  </si>
  <si>
    <t xml:space="preserve">Fyzika </t>
  </si>
  <si>
    <r>
      <t>Učitelství tělesné výchovy pro základní a střední školy + Učitelství fyziky pro střední školy</t>
    </r>
    <r>
      <rPr>
        <b/>
        <sz val="10"/>
        <rFont val="Verdana"/>
        <family val="2"/>
      </rPr>
      <t xml:space="preserve"> </t>
    </r>
  </si>
  <si>
    <t>Fyzika kondenzovaných látek</t>
  </si>
  <si>
    <t>Fyzika plazmatu</t>
  </si>
  <si>
    <t>Teoretická fyzika a astrofyzika</t>
  </si>
  <si>
    <t xml:space="preserve">Teoretická fyzika a astrofyzika </t>
  </si>
  <si>
    <r>
      <t>Učitelství fyziky pro střední školy + Učitelství chemie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</si>
  <si>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 + Učitelství fyziky pro střední školy</t>
    </r>
    <r>
      <rPr>
        <b/>
        <sz val="10"/>
        <rFont val="Verdana"/>
        <family val="2"/>
      </rPr>
      <t xml:space="preserve"> </t>
    </r>
  </si>
  <si>
    <t>Fyzická geografie</t>
  </si>
  <si>
    <t>Regionální geografie a regionální rozvoj</t>
  </si>
  <si>
    <t>Sociální geografie</t>
  </si>
  <si>
    <r>
      <t>Učitelství geografie a kartografie pro střední školy</t>
    </r>
    <r>
      <rPr>
        <b/>
        <sz val="10"/>
        <rFont val="Verdana"/>
        <family val="2"/>
      </rPr>
      <t xml:space="preserve"> + </t>
    </r>
    <r>
      <rPr>
        <sz val="10"/>
        <rFont val="Verdana"/>
        <family val="2"/>
      </rPr>
      <t>Historie</t>
    </r>
  </si>
  <si>
    <t>Algebra a diskrétní matematika</t>
  </si>
  <si>
    <t>Matematická analýza</t>
  </si>
  <si>
    <t>Informatika a druhý obor + Učitelství matematiky pro střední školy</t>
  </si>
  <si>
    <t>Učitelství tělesné výchovy pro základní a střední školy + Učitelství matematiky pro střední školy</t>
  </si>
  <si>
    <t>Geometrie</t>
  </si>
  <si>
    <t>Matematické modelování a numerické metody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</si>
  <si>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hudební výchovy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</si>
  <si>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deskriptivní geometrie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</si>
  <si>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geografie a kartografie pro střední školy</t>
    </r>
  </si>
  <si>
    <t>Sociální pedagogika</t>
  </si>
  <si>
    <t>Sociální pedagogika a volný čas</t>
  </si>
  <si>
    <t>Speciální pedagogika</t>
  </si>
  <si>
    <t>Specializace v pedagogice</t>
  </si>
  <si>
    <r>
      <t>Pedagogické asistentství anglického jazyka a literatury pro základní školy</t>
    </r>
    <r>
      <rPr>
        <i/>
        <sz val="10"/>
        <rFont val="Verdana"/>
        <family val="2"/>
      </rPr>
      <t xml:space="preserve"> + </t>
    </r>
    <r>
      <rPr>
        <sz val="10"/>
        <rFont val="Verdana"/>
        <family val="2"/>
      </rPr>
      <t>Pedagogické asistentství chemie pro základní školy</t>
    </r>
  </si>
  <si>
    <t>Pedagogické asistentství anglického jazyka a literatury pro základní školy + Pedagogické asistentství českého jazyka a literatury pro základní školy</t>
  </si>
  <si>
    <t>Ekonomika a management</t>
  </si>
  <si>
    <t>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</si>
  <si>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</si>
  <si>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</si>
  <si>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</si>
  <si>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</si>
  <si>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</si>
  <si>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</si>
  <si>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</si>
  <si>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</si>
  <si>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</si>
  <si>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</si>
  <si>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</si>
  <si>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</si>
  <si>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</si>
  <si>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</si>
  <si>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Evropská hospodářská, správní  a kulturní studia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</si>
  <si>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</si>
  <si>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</si>
  <si>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</si>
  <si>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</si>
  <si>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</si>
  <si>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</si>
  <si>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</si>
  <si>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</si>
  <si>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</si>
  <si>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</si>
  <si>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</si>
  <si>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</si>
  <si>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</si>
  <si>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</si>
  <si>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</si>
  <si>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</si>
  <si>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Balkanistika</t>
  </si>
  <si>
    <t>Čeština pro cizince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</si>
  <si>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</si>
  <si>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</si>
  <si>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</si>
  <si>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</si>
  <si>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</si>
  <si>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</si>
  <si>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Makedonský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</si>
  <si>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</si>
  <si>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</si>
  <si>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</si>
  <si>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</si>
  <si>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</si>
  <si>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</si>
  <si>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</si>
  <si>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Srbský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</si>
  <si>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</si>
  <si>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</si>
  <si>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</si>
  <si>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</si>
  <si>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</si>
  <si>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</si>
  <si>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</si>
  <si>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</si>
  <si>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</si>
  <si>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</si>
  <si>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</si>
  <si>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</si>
  <si>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</si>
  <si>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</si>
  <si>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</si>
  <si>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</si>
  <si>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</si>
  <si>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</si>
  <si>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</si>
  <si>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</si>
  <si>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</si>
  <si>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</si>
  <si>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</si>
  <si>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</si>
  <si>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</si>
  <si>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</si>
  <si>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Bulharský jazyk a literatura</t>
  </si>
  <si>
    <t>Chorvatský jazyk a literatura</t>
  </si>
  <si>
    <t>Slovenský jazyk a literatura</t>
  </si>
  <si>
    <t xml:space="preserve">Dějiny umění </t>
  </si>
  <si>
    <t>Estetika a kulturní studia</t>
  </si>
  <si>
    <t>Management v kultuře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</si>
  <si>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</si>
  <si>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</si>
  <si>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</si>
  <si>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</si>
  <si>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</si>
  <si>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</si>
  <si>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latinského jazyka a literatury pro střední školy</t>
  </si>
  <si>
    <t>Učitelství německého jazyka a literatury pro střední školy</t>
  </si>
  <si>
    <t>Učitelství pedagogiky pro střední školy</t>
  </si>
  <si>
    <t>Učitelství portugalského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</si>
  <si>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</si>
  <si>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</si>
  <si>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</si>
  <si>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</si>
  <si>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</si>
  <si>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</si>
  <si>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</si>
  <si>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</si>
  <si>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</si>
  <si>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</si>
  <si>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</si>
  <si>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</si>
  <si>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</si>
  <si>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</si>
  <si>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</si>
  <si>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</si>
  <si>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Zpracování obrazu</t>
  </si>
  <si>
    <t>Bezpečnost informačních technologií</t>
  </si>
  <si>
    <t>Embedded Systems</t>
  </si>
  <si>
    <t>Počítačová grafika</t>
  </si>
  <si>
    <t>Informační systémy</t>
  </si>
  <si>
    <t>Počítačové systémy</t>
  </si>
  <si>
    <t>Teoretická informatika</t>
  </si>
  <si>
    <t>Učitelství výpočetní techniky pro střední školy + Učitelství matematiky pro střední školy</t>
  </si>
  <si>
    <t>Tělesná výchova a sport</t>
  </si>
  <si>
    <t>Anglický jazyk a literatura + Animátor sportovních aktivit</t>
  </si>
  <si>
    <t>Německý jazyk a literatura + Animátor sportovních aktivit</t>
  </si>
  <si>
    <t>Pedgogika + Animátor sportovních aktivit</t>
  </si>
  <si>
    <t>Ruský jazyk a literatura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</si>
  <si>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</si>
  <si>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</si>
  <si>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</si>
  <si>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</si>
  <si>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</si>
  <si>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</si>
  <si>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</si>
  <si>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</si>
  <si>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speciální pedagogiky pro základní školy + Animátor sportovních aktivit</t>
  </si>
  <si>
    <t>Speciální pedagogika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</si>
  <si>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</si>
  <si>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</si>
  <si>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</si>
  <si>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Aplikovaná sportovní edukace bezpečnostních složek</t>
  </si>
  <si>
    <t>Učitelství tělesné výchovy pro základní a střední školy + Učitelství anglického jazyka a literatury pro střední školy</t>
  </si>
  <si>
    <t>Učitelství tělesné výchovy pro základní a střední školy + Učitelství ruského jazyka a literatury pro střední školy</t>
  </si>
  <si>
    <t>Učitelství tělesné výchovy pro základní a střední školy + Učitelství matematiky pro základní školy</t>
  </si>
  <si>
    <t>Učitelství tělesné výchovy pro základní a střední školy + Učitelství občanské výchov pro základní školy</t>
  </si>
  <si>
    <t>Učitelství tělesné výchovy pro základní a střední školy + Učitelství přírodopisu pro základní školy</t>
  </si>
  <si>
    <t>Učitelství tělesné výchovy pro základní a střední školy + Učitelství ruského jazyka a literatury pro základní školy</t>
  </si>
  <si>
    <t>Učitelství tělesné výchovy pro základní a střední školy + Učitelství speciální pedagogiky pro základní školy</t>
  </si>
  <si>
    <t>Učitelství tělesné výchovy pro základní a střední školy + Učitelství speciální pedagogiky pro střední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</si>
  <si>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</si>
  <si>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</si>
  <si>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</si>
  <si>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</si>
  <si>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</si>
  <si>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</si>
  <si>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</si>
  <si>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</si>
  <si>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</si>
  <si>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Environmentální studia + Sociální politika a sociální práce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</si>
  <si>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</si>
  <si>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</si>
  <si>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</si>
  <si>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Sociálně pedagogické asistenství</t>
  </si>
  <si>
    <t>Pedagogické asistentství německého jazyka a literatury pro základní školy + Pedagogické asistentství výchovy pro zdraví pro základní školy</t>
  </si>
  <si>
    <t>Pedagogické asistentství přírodopisu pro základní školy + Pedagogické asistentství výchovy pro zdraví pro základní školy</t>
  </si>
  <si>
    <t>Pedagogické asistentství speciální pedagogiky pro základní školy + Pedagogické asistentství výchovy ke zdraví pro základní školy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</si>
  <si>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</si>
  <si>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</si>
  <si>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Učitelství speciální pedagogiky pro učitele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</si>
  <si>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</si>
  <si>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</si>
  <si>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hudební výchovy pro základní školy + Pedagogické asistentství křesťanské výchovy pro základní školy</t>
  </si>
  <si>
    <t>Pedagogické asistentství občanské výchovy pro základní školy + Pedagogické asistentství křesťanské výchovy pro základní školy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</si>
  <si>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</si>
  <si>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</si>
  <si>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</si>
  <si>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</si>
  <si>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</si>
  <si>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</si>
  <si>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Dějiny umění + Environmentální studia</t>
  </si>
  <si>
    <t>Estetika + Environmentální studia</t>
  </si>
  <si>
    <t>Etnologie + Environmentální studia</t>
  </si>
  <si>
    <t>Teorie a dějiny filmu a audiovizuální kultury + Sociální antropologie</t>
  </si>
  <si>
    <t>Francouzský jazyk a literatura + Sociální antropologie</t>
  </si>
  <si>
    <t>Historie + Environmentální studia</t>
  </si>
  <si>
    <t>Historie + Politologie</t>
  </si>
  <si>
    <t>Historie + Sociologie</t>
  </si>
  <si>
    <t>Historie + Mediální studia a žurnalistika</t>
  </si>
  <si>
    <t>Pedagogika + Environmentální studia</t>
  </si>
  <si>
    <t>Filozofie + Environmentální studia</t>
  </si>
  <si>
    <t>Filozofie + Politologie</t>
  </si>
  <si>
    <t>Filozofie + Sociologie</t>
  </si>
  <si>
    <t>Filozofie + Mediální studia a žurnalistika</t>
  </si>
  <si>
    <t>Religionistika + Environmentální studia</t>
  </si>
  <si>
    <t>Religionistika + Politologie</t>
  </si>
  <si>
    <t>Religionistika + Sociální antropologie</t>
  </si>
  <si>
    <t>Religionistika + Sociologie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</si>
  <si>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</si>
  <si>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</si>
  <si>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</si>
  <si>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</si>
  <si>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</si>
  <si>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</si>
  <si>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</si>
  <si>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Sociální politika a sociální práce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</si>
  <si>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</si>
  <si>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</si>
  <si>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</si>
  <si>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Pedagogika</t>
  </si>
  <si>
    <t>Mediální studia a žurnalistika + Ruský jazyk a literatura</t>
  </si>
  <si>
    <t>Mediální a komunikační studia</t>
  </si>
  <si>
    <t xml:space="preserve">Generová studia + Mediální studia a žurnalistika </t>
  </si>
  <si>
    <t xml:space="preserve">Sociologie + Mediální studia a žurnalistika 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</si>
  <si>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</si>
  <si>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</si>
  <si>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</si>
  <si>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</si>
  <si>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</si>
  <si>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</si>
  <si>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</si>
  <si>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</si>
  <si>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Mediální studia a žurnalistika + Sociální politika a sociální práce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</si>
  <si>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</si>
  <si>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</si>
  <si>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</si>
  <si>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</si>
  <si>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</si>
  <si>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</si>
  <si>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</si>
  <si>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</si>
  <si>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</si>
  <si>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</si>
  <si>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</si>
  <si>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</si>
  <si>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Psychologie</t>
  </si>
  <si>
    <t>Politologie + Sociologie</t>
  </si>
  <si>
    <t>Genderová studia + Psychologie</t>
  </si>
  <si>
    <t>Psychologie + Sociologie</t>
  </si>
  <si>
    <t>Sociologie + Psychologie</t>
  </si>
  <si>
    <t>Sociologie</t>
  </si>
  <si>
    <t>Genderová studia + Sociologie</t>
  </si>
  <si>
    <t>Mezinárodní vztahy + Sociální antropologie</t>
  </si>
  <si>
    <t>Politologie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</si>
  <si>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</si>
  <si>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</si>
  <si>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</si>
  <si>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</si>
  <si>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Sociologie + Sociální politika a sociální práce</t>
  </si>
  <si>
    <t>Sociální politika a sociální práce</t>
  </si>
  <si>
    <t>Sociální politika a sociální práce + Evropská studia</t>
  </si>
  <si>
    <t>Sociální politika a sociální práce + Genderová studia</t>
  </si>
  <si>
    <t>Sociální politika a sociální práce + Politologie</t>
  </si>
  <si>
    <t>Sociální politika a sociální práce + Psychologie</t>
  </si>
  <si>
    <t>Sociální politika a sociální práce + Sociální antropologie</t>
  </si>
  <si>
    <t>Mediální studia a žurnalistika</t>
  </si>
  <si>
    <t xml:space="preserve">Mezinárodní vztahy </t>
  </si>
  <si>
    <t>Terapeutická studia</t>
  </si>
  <si>
    <t>Ošetřovatelství</t>
  </si>
  <si>
    <t>Porodní asistentka</t>
  </si>
  <si>
    <t>Všeobecná sestra</t>
  </si>
  <si>
    <t>Specializace ve zdravotnictví</t>
  </si>
  <si>
    <t>Fyzioterapie</t>
  </si>
  <si>
    <t>Optika a optometrie</t>
  </si>
  <si>
    <t>Výživa člověka</t>
  </si>
  <si>
    <t>Zdravotní laborant</t>
  </si>
  <si>
    <t>Typ studia</t>
  </si>
  <si>
    <t>JARO 2009 NMGR</t>
  </si>
  <si>
    <t>Právo a mezinárodní obchod</t>
  </si>
  <si>
    <t>Právo a finance</t>
  </si>
  <si>
    <t>Nutriční terapeut</t>
  </si>
  <si>
    <t>Radiologický asistent</t>
  </si>
  <si>
    <t>Tělesná výchova a sport - směr Management sportu</t>
  </si>
  <si>
    <t>Učitelství tělesné výchovy pro základní a střední školy + Učitelství fyziky pro základní školy</t>
  </si>
  <si>
    <t>Učitelství tělesné výchovy pro základní a střední školy + Učitelství technické výchovy pro střední školy</t>
  </si>
  <si>
    <t>doktorské</t>
  </si>
  <si>
    <t>Všeobecné lékařství</t>
  </si>
  <si>
    <t>Zubní lékařství</t>
  </si>
  <si>
    <t>Ošetřovatelská péče v gerontologii</t>
  </si>
  <si>
    <t>Zdravotní vědy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</si>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</sst>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386</v>
      </c>
      <c r="B1" s="1" t="s">
        <v>389</v>
      </c>
      <c r="C1" s="1" t="s">
        <v>390</v>
      </c>
      <c r="D1" s="1" t="s">
        <v>391</v>
      </c>
      <c r="E1" s="1" t="s">
        <v>392</v>
      </c>
      <c r="F1" s="1" t="s">
        <v>393</v>
      </c>
      <c r="G1" s="1" t="s">
        <v>394</v>
      </c>
    </row>
    <row r="2" spans="1:7" ht="13.5" thickBot="1">
      <c r="A2" s="3" t="s">
        <v>219</v>
      </c>
      <c r="B2" s="4">
        <f>SUMIF(PrF!$A$1:PrF!$A$1093,$A$11,PrF!$D$1:PrF!$D$1093)</f>
        <v>7715</v>
      </c>
      <c r="C2" s="4">
        <f>SUMIF(PrF!$A$1:PrF!$A$1093,$A$11,PrF!$E$1:PrF!$E$1093)</f>
        <v>6788</v>
      </c>
      <c r="D2" s="4">
        <f>SUMIF(PrF!$A$1:PrF!$A$1093,$A$11,PrF!$F$1:PrF!$F$1093)</f>
        <v>6107</v>
      </c>
      <c r="E2" s="4">
        <f>SUMIF(PrF!$A$1:PrF!$A$1093,$A$11,PrF!$G$1:PrF!$G$1093)</f>
        <v>1087</v>
      </c>
      <c r="F2" s="4">
        <f>SUMIF(PrF!$A$1:PrF!$A$1093,$A$11,PrF!$H$1:PrF!$H$1093)</f>
        <v>6</v>
      </c>
      <c r="G2" s="4">
        <f>SUMIF(PrF!$A$1:PrF!$A$1093,$A$11,PrF!$I$1:PrF!$I$1093)</f>
        <v>1093</v>
      </c>
    </row>
    <row r="3" spans="1:7" ht="13.5" thickBot="1">
      <c r="A3" s="3" t="s">
        <v>220</v>
      </c>
      <c r="B3" s="4">
        <f>SUMIF(LF!$A$1:LF!$A$1080,$A$11,LF!$D$1:LF!$D$1080)</f>
        <v>6156</v>
      </c>
      <c r="C3" s="4">
        <f>SUMIF(LF!$A$1:LF!$A$1080,$A$11,LF!$E$1:LF!$E$1080)</f>
        <v>4890</v>
      </c>
      <c r="D3" s="4">
        <f>SUMIF(LF!$A$1:LF!$A$1080,$A$11,LF!$F$1:LF!$F$1080)</f>
        <v>2250</v>
      </c>
      <c r="E3" s="4">
        <f>SUMIF(LF!$A$1:LF!$A$1080,$A$11,LF!$G$1:LF!$G$1080)</f>
        <v>1516</v>
      </c>
      <c r="F3" s="4">
        <f>SUMIF(LF!$A$1:LF!$A$1080,$A$11,LF!$H$1:LF!$H$1080)</f>
        <v>0</v>
      </c>
      <c r="G3" s="4">
        <f>SUMIF(LF!$A$1:LF!$A$1080,$A$11,LF!$I$1:LF!$I$1080)</f>
        <v>1516</v>
      </c>
    </row>
    <row r="4" spans="1:7" ht="13.5" thickBot="1">
      <c r="A4" s="3" t="s">
        <v>221</v>
      </c>
      <c r="B4" s="4">
        <f>SUMIF(PřF!$A$1:PřF!$A$904,$A$11,PřF!$D$1:PřF!$D$904)</f>
        <v>4113</v>
      </c>
      <c r="C4" s="4">
        <f>SUMIF(PřF!$A$1:PřF!$A$904,$A$11,PřF!$E$1:PřF!$E$904)</f>
        <v>3627</v>
      </c>
      <c r="D4" s="4">
        <f>SUMIF(PřF!$A$1:PřF!$A$904,$A$11,PřF!$F$1:PřF!$F$904)</f>
        <v>3183</v>
      </c>
      <c r="E4" s="4">
        <f>SUMIF(PřF!$A$1:PřF!$A$904,$A$11,PřF!$G$1:PřF!$G$904)</f>
        <v>2756</v>
      </c>
      <c r="F4" s="4">
        <f>SUMIF(PřF!$A$1:PřF!$A$904,$A$11,PřF!$H$1:PřF!$H$904)</f>
        <v>2</v>
      </c>
      <c r="G4" s="4">
        <f>SUMIF(PřF!$A$1:PřF!$A$904,$A$11,PřF!$I$1:PřF!$I$904)</f>
        <v>2758</v>
      </c>
    </row>
    <row r="5" spans="1:7" ht="13.5" thickBot="1">
      <c r="A5" s="3" t="s">
        <v>222</v>
      </c>
      <c r="B5" s="7">
        <f>SUMIF('FF'!$A$1:'FF'!$A$786,$A$11,'FF'!$D$1:'FF'!$D$786)</f>
        <v>13636</v>
      </c>
      <c r="C5" s="4">
        <f>SUMIF('FF'!$A$1:'FF'!$A$786,$A$11,'FF'!$E$1:'FF'!$E$786)</f>
        <v>11058</v>
      </c>
      <c r="D5" s="4">
        <f>SUMIF('FF'!$A$1:'FF'!$A$786,$A$11,'FF'!$F$1:'FF'!$F$786)</f>
        <v>8704</v>
      </c>
      <c r="E5" s="4">
        <f>SUMIF('FF'!$A$1:'FF'!$A$786,$A$11,'FF'!$G$1:'FF'!$G$786)</f>
        <v>6519</v>
      </c>
      <c r="F5" s="4">
        <f>SUMIF('FF'!$A$1:'FF'!$A$786,$A$11,'FF'!$H$1:'FF'!$H$786)</f>
        <v>2</v>
      </c>
      <c r="G5" s="4">
        <f>SUMIF('FF'!$A$1:'FF'!$A$786,$A$11,'FF'!$I$1:'FF'!$I$786)</f>
        <v>6520</v>
      </c>
    </row>
    <row r="6" spans="1:7" ht="13.5" thickBot="1">
      <c r="A6" s="3" t="s">
        <v>223</v>
      </c>
      <c r="B6" s="7">
        <f>SUMIF(PdF!$A$1:PdF!$A$880,$A$11,PdF!$D$1:PdF!$D$880)</f>
        <v>8928</v>
      </c>
      <c r="C6" s="4">
        <f>SUMIF(PdF!$A$1:PdF!$A$880,$A$11,PdF!$E$1:PdF!$E$880)</f>
        <v>8200</v>
      </c>
      <c r="D6" s="4">
        <f>SUMIF(PdF!$A$1:PdF!$A$880,$A$11,PdF!$F$1:PdF!$F$880)</f>
        <v>6942</v>
      </c>
      <c r="E6" s="4">
        <f>SUMIF(PdF!$A$1:PdF!$A$880,$A$11,PdF!$G$1:PdF!$G$880)</f>
        <v>4034</v>
      </c>
      <c r="F6" s="4">
        <f>SUMIF(PdF!$A$1:PdF!$A$880,$A$11,PdF!$H$1:PdF!$H$880)</f>
        <v>1</v>
      </c>
      <c r="G6" s="4">
        <f>SUMIF(PdF!$A$1:PdF!$A$880,$A$11,PdF!$I$1:PdF!$I$880)</f>
        <v>4035</v>
      </c>
    </row>
    <row r="7" spans="1:7" ht="13.5" thickBot="1">
      <c r="A7" s="3" t="s">
        <v>224</v>
      </c>
      <c r="B7" s="4">
        <f>SUMIF(ESF!$A$1:ESF!$A$943,$A$11,ESF!$D$1:ESF!$D$943)</f>
        <v>8896</v>
      </c>
      <c r="C7" s="4">
        <f>SUMIF(ESF!$A$1:ESF!$A$943,$A$11,ESF!$E$1:ESF!$E$943)</f>
        <v>8229</v>
      </c>
      <c r="D7" s="4">
        <f>SUMIF(ESF!$A$1:ESF!$A$943,$A$11,ESF!$F$1:ESF!$F$943)</f>
        <v>5448</v>
      </c>
      <c r="E7" s="4">
        <f>SUMIF(ESF!$A$1:ESF!$A$943,$A$11,ESF!$G$1:ESF!$G$943)</f>
        <v>3100</v>
      </c>
      <c r="F7" s="4">
        <f>SUMIF(ESF!$A$1:ESF!$A$943,$A$11,ESF!$H$1:ESF!$H$943)</f>
        <v>4</v>
      </c>
      <c r="G7" s="4">
        <f>SUMIF(ESF!$A$1:ESF!$A$943,$A$11,ESF!$I$1:ESF!$I$943)</f>
        <v>3104</v>
      </c>
    </row>
    <row r="8" spans="1:7" ht="13.5" thickBot="1">
      <c r="A8" s="3" t="s">
        <v>225</v>
      </c>
      <c r="B8" s="4">
        <f>SUMIF('FI'!$A$1:'FI'!$A$1011,$A$11,'FI'!$D$1:'FI'!$D$1011)</f>
        <v>2893</v>
      </c>
      <c r="C8" s="4">
        <f>SUMIF('FI'!$A$1:'FI'!$A$1011,$A$11,'FI'!$E$1:'FI'!$E$1011)</f>
        <v>2729</v>
      </c>
      <c r="D8" s="4">
        <f>SUMIF('FI'!$A$1:'FI'!$A$1011,$A$11,'FI'!$F$1:'FI'!$F$1011)</f>
        <v>1931</v>
      </c>
      <c r="E8" s="4">
        <f>SUMIF('FI'!$A$1:'FI'!$A$1011,$A$11,'FI'!$G$1:'FI'!$G$1011)</f>
        <v>1936</v>
      </c>
      <c r="F8" s="4">
        <f>SUMIF('FI'!$A$1:'FI'!$A$1011,$A$11,'FI'!$H$1:'FI'!$H$1011)</f>
        <v>0</v>
      </c>
      <c r="G8" s="4">
        <f>SUMIF('FI'!$A$1:'FI'!$A$1011,$A$11,'FI'!$I$1:'FI'!$I$1011)</f>
        <v>1936</v>
      </c>
    </row>
    <row r="9" spans="1:7" ht="13.5" thickBot="1">
      <c r="A9" s="3" t="s">
        <v>226</v>
      </c>
      <c r="B9" s="7">
        <f>SUMIF(FSS!$A$1:FSS!$A$943,$A$11,FSS!$D$1:FSS!$D$943)</f>
        <v>11628</v>
      </c>
      <c r="C9" s="4">
        <f>SUMIF(FSS!$A$1:FSS!$A$943,$A$11,FSS!$E$1:FSS!$E$943)</f>
        <v>9728</v>
      </c>
      <c r="D9" s="4">
        <f>SUMIF(FSS!$A$1:FSS!$A$943,$A$11,FSS!$F$1:FSS!$F$943)</f>
        <v>8700</v>
      </c>
      <c r="E9" s="4">
        <f>SUMIF(FSS!$A$1:FSS!$A$943,$A$11,FSS!$G$1:FSS!$G$943)</f>
        <v>2789</v>
      </c>
      <c r="F9" s="4">
        <f>SUMIF(FSS!$A$1:FSS!$A$943,$A$11,FSS!$H$1:FSS!$H$943)</f>
        <v>2</v>
      </c>
      <c r="G9" s="4">
        <f>SUMIF(FSS!$A$1:FSS!$A$943,$A$11,FSS!$I$1:FSS!$I$943)</f>
        <v>2791</v>
      </c>
    </row>
    <row r="10" spans="1:7" ht="13.5" thickBot="1">
      <c r="A10" s="3" t="s">
        <v>227</v>
      </c>
      <c r="B10" s="4">
        <f>SUMIF(FSpS!$A$1:FSpS!$A$965,$A$11,FSpS!$D$1:FSpS!$D$965)</f>
        <v>1896</v>
      </c>
      <c r="C10" s="4">
        <f>SUMIF(FSpS!$A$1:FSpS!$A$965,$A$11,FSpS!$E$1:FSpS!$E$965)</f>
        <v>1372</v>
      </c>
      <c r="D10" s="4">
        <f>SUMIF(FSpS!$A$1:FSpS!$A$965,$A$11,FSpS!$F$1:FSpS!$F$965)</f>
        <v>878</v>
      </c>
      <c r="E10" s="4">
        <f>SUMIF(FSpS!$A$1:FSpS!$A$965,$A$11,FSpS!$G$1:FSpS!$G$965)</f>
        <v>807</v>
      </c>
      <c r="F10" s="4">
        <f>SUMIF(FSpS!$A$1:FSpS!$A$965,$A$11,FSpS!$H$1:FSpS!$H$965)</f>
        <v>0</v>
      </c>
      <c r="G10" s="4">
        <f>SUMIF(FSpS!$A$1:FSpS!$A$965,$A$11,FSpS!$I$1:FSpS!$I$965)</f>
        <v>807</v>
      </c>
    </row>
    <row r="11" spans="1:7" ht="13.5" thickBot="1">
      <c r="A11" s="5" t="s">
        <v>384</v>
      </c>
      <c r="B11" s="6">
        <f aca="true" t="shared" si="0" ref="B11:G11">SUM(B2:B10)</f>
        <v>65861</v>
      </c>
      <c r="C11" s="6">
        <f t="shared" si="0"/>
        <v>56621</v>
      </c>
      <c r="D11" s="6">
        <f t="shared" si="0"/>
        <v>44143</v>
      </c>
      <c r="E11" s="6">
        <f t="shared" si="0"/>
        <v>24544</v>
      </c>
      <c r="F11" s="6">
        <f t="shared" si="0"/>
        <v>17</v>
      </c>
      <c r="G11" s="6">
        <f t="shared" si="0"/>
        <v>24560</v>
      </c>
    </row>
    <row r="13" ht="13.5" thickBot="1"/>
    <row r="14" spans="1:7" ht="39" thickBot="1">
      <c r="A14" s="1" t="s">
        <v>640</v>
      </c>
      <c r="B14" s="1" t="s">
        <v>389</v>
      </c>
      <c r="C14" s="1" t="s">
        <v>390</v>
      </c>
      <c r="D14" s="1" t="s">
        <v>391</v>
      </c>
      <c r="E14" s="1" t="s">
        <v>392</v>
      </c>
      <c r="F14" s="1" t="s">
        <v>393</v>
      </c>
      <c r="G14" s="1" t="s">
        <v>394</v>
      </c>
    </row>
    <row r="15" spans="1:7" ht="13.5" thickBot="1">
      <c r="A15" s="3" t="s">
        <v>655</v>
      </c>
      <c r="B15" s="4">
        <f>SUMIF(PrF!$B$1:PrF!$B$1093,A15,PrF!$D$1:PrF!$D$1093)+SUMIF(LF!$B$1:LF!$B$1080,A15,LF!$D$1:LF!$D$1080)+SUMIF(PřF!$B$1:PřF!$B$905,A15,PřF!$D$1:PřF!$D$905)+SUMIF('FF'!$B$1:'FF'!$B$789,A15,'FF'!$D$1:'FF'!$D$789)+SUMIF(PdF!$B$1:PdF!$B$883,A15,PdF!$D$1:PdF!$D$883)+SUMIF(ESF!$B$1:ESF!$B$946,A15,ESF!$D$1:ESF!$D$946)+SUMIF('FI'!$B$1:'FI'!$B$1013,A15,'FI'!$D$1:'FI'!$D$1013)+SUMIF(FSS!$B$1:FSS!$B$945,A15,FSS!$D$1:FSS!$D$945)+SUMIF(FSpS!$B$1:FSpS!$B$967,A15,FSpS!$D$1:FSpS!$D$967)</f>
        <v>44062</v>
      </c>
      <c r="C15" s="4">
        <f>SUMIF(PrF!$B$1:PrF!$B$1093,A15,PrF!$E$1:PrF!$E$1093)+SUMIF(LF!$B$1:LF!$B$1080,A15,LF!$E$1:LF!$E$1080)+SUMIF(PřF!$B$1:PřF!$B$905,A15,PřF!$E$1:PřF!$E$905)+SUMIF('FF'!$B$1:'FF'!$B$789,A15,'FF'!$E$1:'FF'!$E$789)+SUMIF(PdF!$B$1:PdF!$B$883,A15,PdF!$E$1:PdF!$E$883)+SUMIF(ESF!$B$1:ESF!$B$946,A15,ESF!$E$1:ESF!$E$946)+SUMIF('FI'!$B$1:'FI'!$B$1013,A15,'FI'!$E$1:'FI'!$E$1013)+SUMIF(FSS!$B$1:FSS!$B$945,A15,FSS!$E$1:FSS!$E$945)+SUMIF(FSpS!$B$1:FSpS!$B$967,A15,FSpS!$E$1:FSpS!$E$967)</f>
        <v>38416</v>
      </c>
      <c r="D15" s="4">
        <f>SUMIF(PrF!$B$1:PrF!$B$1093,A15,PrF!$F$1:PrF!$F$1093)+SUMIF(LF!$B$1:LF!$B$1080,A15,LF!$F$1:LF!$F$1080)+SUMIF(PřF!$B$1:PřF!$B$905,A15,PřF!$F$1:PřF!$F$905)+SUMIF('FF'!$B$1:'FF'!$B$789,A15,'FF'!$F$1:'FF'!$F$789)+SUMIF(PdF!$B$1:PdF!$B$883,A15,PdF!$F$1:PdF!$F$883)+SUMIF(ESF!$B$1:ESF!$B$946,A15,ESF!$F$1:ESF!$F$946)+SUMIF('FI'!$B$1:'FI'!$B$1013,A15,'FI'!$F$1:'FI'!$F$1013)+SUMIF(FSS!$B$1:FSS!$B$945,A15,FSS!$F$1:FSS!$F$945)+SUMIF(FSpS!$B$1:FSpS!$B$967,A15,FSpS!$F$1:FSpS!$F$967)</f>
        <v>31012</v>
      </c>
      <c r="E15" s="4">
        <f>SUMIF(PrF!$B$1:PrF!$B$1093,A15,PrF!$G$1:PrF!$G$1093)+SUMIF(LF!$B$1:LF!$B$1080,A15,LF!$G$1:LF!$G$1080)+SUMIF(PřF!$B$1:PřF!$B$905,A15,PřF!$G$1:PřF!$G$905)+SUMIF('FF'!$B$1:'FF'!$B$789,A15,'FF'!$G$1:'FF'!$G$789)+SUMIF(PdF!$B$1:PdF!$B$883,A15,PdF!$G$1:PdF!$G$883)+SUMIF(ESF!$B$1:ESF!$B$946,A15,ESF!$G$1:ESF!$G$946)+SUMIF('FI'!$B$1:'FI'!$B$1013,A15,'FI'!$G$1:'FI'!$G$1013)+SUMIF(FSS!$B$1:FSS!$B$945,A15,FSS!$G$1:FSS!$G$945)+SUMIF(FSpS!$B$1:FSpS!$B$967,A15,FSpS!$G$1:FSpS!$G$967)</f>
        <v>16167</v>
      </c>
      <c r="F15" s="4">
        <f>SUMIF(PrF!$B$1:PrF!$B$1093,A15,PrF!$H$1:PrF!$H$1093)+SUMIF(LF!$B$1:LF!$B$1080,A15,LF!$H$1:LF!$H$1080)+SUMIF(PřF!$B$1:PřF!$B$905,A15,PřF!$H$1:PřF!$H$905)+SUMIF('FF'!$B$1:'FF'!$B$789,A15,'FF'!$H$1:'FF'!$H$789)+SUMIF(PdF!$B$1:PdF!$B$883,A15,PdF!$H$1:PdF!$H$883)+SUMIF(ESF!$B$1:ESF!$B$946,A15,ESF!$H$1:ESF!$H$946)+SUMIF('FI'!$B$1:'FI'!$B$1013,A15,'FI'!$H$1:'FI'!$H$1013)+SUMIF(FSS!$B$1:FSS!$B$945,A15,FSS!$H$1:FSS!$H$945)+SUMIF(FSpS!$B$1:FSpS!$B$967,A15,FSpS!$H$1:FSpS!$H$967)</f>
        <v>12</v>
      </c>
      <c r="G15" s="4">
        <f>SUMIF(PrF!$B$1:PrF!$B$1093,A15,PrF!$I$1:PrF!$I$1093)+SUMIF(LF!$B$1:LF!$B$1080,A15,LF!$I$1:LF!$I$1080)+SUMIF(PřF!$B$1:PřF!$B$905,A15,PřF!$I$1:PřF!$I$905)+SUMIF('FF'!$B$1:'FF'!$B$789,A15,'FF'!$I$1:'FF'!$I$789)+SUMIF(PdF!$B$1:PdF!$B$883,A15,PdF!$I$1:PdF!$I$883)+SUMIF(ESF!$B$1:ESF!$B$946,A15,ESF!$I$1:ESF!$I$946)+SUMIF('FI'!$B$1:'FI'!$B$1013,A15,'FI'!$I$1:'FI'!$I$1013)+SUMIF(FSS!$B$1:FSS!$B$945,A15,FSS!$I$1:FSS!$I$945)+SUMIF(FSpS!$B$1:FSpS!$B$967,A15,FSpS!$I$1:FSpS!$I$967)</f>
        <v>16179</v>
      </c>
    </row>
    <row r="16" spans="1:7" ht="13.5" thickBot="1">
      <c r="A16" s="3" t="s">
        <v>656</v>
      </c>
      <c r="B16" s="4">
        <f>SUMIF(PrF!$B$1:PrF!$B$1093,A16,PrF!$D$1:PrF!$D$1093)+SUMIF(LF!$B$1:LF!$B$1080,A16,LF!$D$1:LF!$D$1080)+SUMIF(PřF!$B$1:PřF!$B$905,A16,PřF!$D$1:PřF!$D$905)+SUMIF('FF'!$B$1:'FF'!$B$789,A16,'FF'!$D$1:'FF'!$D$789)+SUMIF(PdF!$B$1:PdF!$B$883,A16,PdF!$D$1:PdF!$D$883)+SUMIF(ESF!$B$1:ESF!$B$946,A16,ESF!$D$1:ESF!$D$946)+SUMIF('FI'!$B$1:'FI'!$B$1013,A16,'FI'!$D$1:'FI'!$D$1013)+SUMIF(FSS!$B$1:FSS!$B$945,A16,FSS!$D$1:FSS!$D$945)+SUMIF(FSpS!$B$1:FSpS!$B$967,A16,FSpS!$D$1:FSpS!$D$967)</f>
        <v>11832</v>
      </c>
      <c r="C16" s="4">
        <f>SUMIF(PrF!$B$1:PrF!$B$1093,A16,PrF!$E$1:PrF!$E$1093)+SUMIF(LF!$B$1:LF!$B$1080,A16,LF!$E$1:LF!$E$1080)+SUMIF(PřF!$B$1:PřF!$B$905,A16,PřF!$E$1:PřF!$E$905)+SUMIF('FF'!$B$1:'FF'!$B$789,A16,'FF'!$E$1:'FF'!$E$789)+SUMIF(PdF!$B$1:PdF!$B$883,A16,PdF!$E$1:PdF!$E$883)+SUMIF(ESF!$B$1:ESF!$B$946,A16,ESF!$E$1:ESF!$E$946)+SUMIF('FI'!$B$1:'FI'!$B$1013,A16,'FI'!$E$1:'FI'!$E$1013)+SUMIF(FSS!$B$1:FSS!$B$945,A16,FSS!$E$1:FSS!$E$945)+SUMIF(FSpS!$B$1:FSpS!$B$967,A16,FSpS!$E$1:FSpS!$E$967)</f>
        <v>10028</v>
      </c>
      <c r="D16" s="4">
        <f>SUMIF(PrF!$B$1:PrF!$B$1093,A16,PrF!$F$1:PrF!$F$1093)+SUMIF(LF!$B$1:LF!$B$1080,A16,LF!$F$1:LF!$F$1080)+SUMIF(PřF!$B$1:PřF!$B$905,A16,PřF!$F$1:PřF!$F$905)+SUMIF('FF'!$B$1:'FF'!$B$789,A16,'FF'!$F$1:'FF'!$F$789)+SUMIF(PdF!$B$1:PdF!$B$883,A16,PdF!$F$1:PdF!$F$883)+SUMIF(ESF!$B$1:ESF!$B$946,A16,ESF!$F$1:ESF!$F$946)+SUMIF('FI'!$B$1:'FI'!$B$1013,A16,'FI'!$F$1:'FI'!$F$1013)+SUMIF(FSS!$B$1:FSS!$B$945,A16,FSS!$F$1:FSS!$F$945)+SUMIF(FSpS!$B$1:FSpS!$B$967,A16,FSpS!$F$1:FSpS!$F$967)</f>
        <v>6554</v>
      </c>
      <c r="E16" s="4">
        <f>SUMIF(PrF!$B$1:PrF!$B$1093,A16,PrF!$G$1:PrF!$G$1093)+SUMIF(LF!$B$1:LF!$B$1080,A16,LF!$G$1:LF!$G$1080)+SUMIF(PřF!$B$1:PřF!$B$905,A16,PřF!$G$1:PřF!$G$905)+SUMIF('FF'!$B$1:'FF'!$B$789,A16,'FF'!$G$1:'FF'!$G$789)+SUMIF(PdF!$B$1:PdF!$B$883,A16,PdF!$G$1:PdF!$G$883)+SUMIF(ESF!$B$1:ESF!$B$946,A16,ESF!$G$1:ESF!$G$946)+SUMIF('FI'!$B$1:'FI'!$B$1013,A16,'FI'!$G$1:'FI'!$G$1013)+SUMIF(FSS!$B$1:FSS!$B$945,A16,FSS!$G$1:FSS!$G$945)+SUMIF(FSpS!$B$1:FSpS!$B$967,A16,FSpS!$G$1:FSpS!$G$967)</f>
        <v>2328</v>
      </c>
      <c r="F16" s="4">
        <f>SUMIF(PrF!$B$1:PrF!$B$1093,A16,PrF!$H$1:PrF!$H$1093)+SUMIF(LF!$B$1:LF!$B$1080,A16,LF!$H$1:LF!$H$1080)+SUMIF(PřF!$B$1:PřF!$B$905,A16,PřF!$H$1:PřF!$H$905)+SUMIF('FF'!$B$1:'FF'!$B$789,A16,'FF'!$H$1:'FF'!$H$789)+SUMIF(PdF!$B$1:PdF!$B$883,A16,PdF!$H$1:PdF!$H$883)+SUMIF(ESF!$B$1:ESF!$B$946,A16,ESF!$H$1:ESF!$H$946)+SUMIF('FI'!$B$1:'FI'!$B$1013,A16,'FI'!$H$1:'FI'!$H$1013)+SUMIF(FSS!$B$1:FSS!$B$945,A16,FSS!$H$1:FSS!$H$945)+SUMIF(FSpS!$B$1:FSpS!$B$967,A16,FSpS!$H$1:FSpS!$H$967)</f>
        <v>4</v>
      </c>
      <c r="G16" s="4">
        <f>SUMIF(PrF!$B$1:PrF!$B$1093,A16,PrF!$I$1:PrF!$I$1093)+SUMIF(LF!$B$1:LF!$B$1080,A16,LF!$I$1:LF!$I$1080)+SUMIF(PřF!$B$1:PřF!$B$905,A16,PřF!$I$1:PřF!$I$905)+SUMIF('FF'!$B$1:'FF'!$B$789,A16,'FF'!$I$1:'FF'!$I$789)+SUMIF(PdF!$B$1:PdF!$B$883,A16,PdF!$I$1:PdF!$I$883)+SUMIF(ESF!$B$1:ESF!$B$946,A16,ESF!$I$1:ESF!$I$946)+SUMIF('FI'!$B$1:'FI'!$B$1013,A16,'FI'!$I$1:'FI'!$I$1013)+SUMIF(FSS!$B$1:FSS!$B$945,A16,FSS!$I$1:FSS!$I$945)+SUMIF(FSpS!$B$1:FSpS!$B$967,A16,FSpS!$I$1:FSpS!$I$967)</f>
        <v>2332</v>
      </c>
    </row>
    <row r="17" spans="1:7" ht="13.5" thickBot="1">
      <c r="A17" s="3" t="s">
        <v>657</v>
      </c>
      <c r="B17" s="4">
        <f>SUMIF(PrF!$B$1:PrF!$B$1093,A17,PrF!$D$1:PrF!$D$1093)+SUMIF(LF!$B$1:LF!$B$1080,A17,LF!$D$1:LF!$D$1080)+SUMIF(PřF!$B$1:PřF!$B$905,A17,PřF!$D$1:PřF!$D$905)+SUMIF('FF'!$B$1:'FF'!$B$789,A17,'FF'!$D$1:'FF'!$D$789)+SUMIF(PdF!$B$1:PdF!$B$883,A17,PdF!$D$1:PdF!$D$883)+SUMIF(ESF!$B$1:ESF!$B$946,A17,ESF!$D$1:ESF!$D$946)+SUMIF('FI'!$B$1:'FI'!$B$1013,A17,'FI'!$D$1:'FI'!$D$1013)+SUMIF(FSS!$B$1:FSS!$B$945,A17,FSS!$D$1:FSS!$D$945)+SUMIF(FSpS!$B$1:FSpS!$B$967,A17,FSpS!$D$1:FSpS!$D$967)</f>
        <v>9120</v>
      </c>
      <c r="C17" s="4">
        <f>SUMIF(PrF!$B$1:PrF!$B$1093,A17,PrF!$E$1:PrF!$E$1093)+SUMIF(LF!$B$1:LF!$B$1080,A17,LF!$E$1:LF!$E$1080)+SUMIF(PřF!$B$1:PřF!$B$905,A17,PřF!$E$1:PřF!$E$905)+SUMIF('FF'!$B$1:'FF'!$B$789,A17,'FF'!$E$1:'FF'!$E$789)+SUMIF(PdF!$B$1:PdF!$B$883,A17,PdF!$E$1:PdF!$E$883)+SUMIF(ESF!$B$1:ESF!$B$946,A17,ESF!$E$1:ESF!$E$946)+SUMIF('FI'!$B$1:'FI'!$B$1013,A17,'FI'!$E$1:'FI'!$E$1013)+SUMIF(FSS!$B$1:FSS!$B$945,A17,FSS!$E$1:FSS!$E$945)+SUMIF(FSpS!$B$1:FSpS!$B$967,A17,FSpS!$E$1:FSpS!$E$967)</f>
        <v>7413</v>
      </c>
      <c r="D17" s="4">
        <f>SUMIF(PrF!$B$1:PrF!$B$1093,A17,PrF!$F$1:PrF!$F$1093)+SUMIF(LF!$B$1:LF!$B$1080,A17,LF!$F$1:LF!$F$1080)+SUMIF(PřF!$B$1:PřF!$B$905,A17,PřF!$F$1:PřF!$F$905)+SUMIF('FF'!$B$1:'FF'!$B$789,A17,'FF'!$F$1:'FF'!$F$789)+SUMIF(PdF!$B$1:PdF!$B$883,A17,PdF!$F$1:PdF!$F$883)+SUMIF(ESF!$B$1:ESF!$B$946,A17,ESF!$F$1:ESF!$F$946)+SUMIF('FI'!$B$1:'FI'!$B$1013,A17,'FI'!$F$1:'FI'!$F$1013)+SUMIF(FSS!$B$1:FSS!$B$945,A17,FSS!$F$1:FSS!$F$945)+SUMIF(FSpS!$B$1:FSpS!$B$967,A17,FSpS!$F$1:FSpS!$F$967)</f>
        <v>5889</v>
      </c>
      <c r="E17" s="4">
        <f>SUMIF(PrF!$B$1:PrF!$B$1093,A17,PrF!$G$1:PrF!$G$1093)+SUMIF(LF!$B$1:LF!$B$1080,A17,LF!$G$1:LF!$G$1080)+SUMIF(PřF!$B$1:PřF!$B$905,A17,PřF!$G$1:PřF!$G$905)+SUMIF('FF'!$B$1:'FF'!$B$789,A17,'FF'!$G$1:'FF'!$G$789)+SUMIF(PdF!$B$1:PdF!$B$883,A17,PdF!$G$1:PdF!$G$883)+SUMIF(ESF!$B$1:ESF!$B$946,A17,ESF!$G$1:ESF!$G$946)+SUMIF('FI'!$B$1:'FI'!$B$1013,A17,'FI'!$G$1:'FI'!$G$1013)+SUMIF(FSS!$B$1:FSS!$B$945,A17,FSS!$G$1:FSS!$G$945)+SUMIF(FSpS!$B$1:FSpS!$B$967,A17,FSpS!$G$1:FSpS!$G$967)</f>
        <v>5376</v>
      </c>
      <c r="F17" s="4">
        <f>SUMIF(PrF!$B$1:PrF!$B$1093,A17,PrF!$H$1:PrF!$H$1093)+SUMIF(LF!$B$1:LF!$B$1080,A17,LF!$H$1:LF!$H$1080)+SUMIF(PřF!$B$1:PřF!$B$905,A17,PřF!$H$1:PřF!$H$905)+SUMIF('FF'!$B$1:'FF'!$B$789,A17,'FF'!$H$1:'FF'!$H$789)+SUMIF(PdF!$B$1:PdF!$B$883,A17,PdF!$H$1:PdF!$H$883)+SUMIF(ESF!$B$1:ESF!$B$946,A17,ESF!$H$1:ESF!$H$946)+SUMIF('FI'!$B$1:'FI'!$B$1013,A17,'FI'!$H$1:'FI'!$H$1013)+SUMIF(FSS!$B$1:FSS!$B$945,A17,FSS!$H$1:FSS!$H$945)+SUMIF(FSpS!$B$1:FSpS!$B$967,A17,FSpS!$H$1:FSpS!$H$967)</f>
        <v>1</v>
      </c>
      <c r="G17" s="4">
        <f>SUMIF(PrF!$B$1:PrF!$B$1093,A17,PrF!$I$1:PrF!$I$1093)+SUMIF(LF!$B$1:LF!$B$1080,A17,LF!$I$1:LF!$I$1080)+SUMIF(PřF!$B$1:PřF!$B$905,A17,PřF!$I$1:PřF!$I$905)+SUMIF('FF'!$B$1:'FF'!$B$789,A17,'FF'!$I$1:'FF'!$I$789)+SUMIF(PdF!$B$1:PdF!$B$883,A17,PdF!$I$1:PdF!$I$883)+SUMIF(ESF!$B$1:ESF!$B$946,A17,ESF!$I$1:ESF!$I$946)+SUMIF('FI'!$B$1:'FI'!$B$1013,A17,'FI'!$I$1:'FI'!$I$1013)+SUMIF(FSS!$B$1:FSS!$B$945,A17,FSS!$I$1:FSS!$I$945)+SUMIF(FSpS!$B$1:FSpS!$B$967,A17,FSpS!$I$1:FSpS!$I$967)</f>
        <v>5376</v>
      </c>
    </row>
    <row r="18" spans="1:7" ht="13.5" thickBot="1">
      <c r="A18" s="3" t="s">
        <v>649</v>
      </c>
      <c r="B18" s="4">
        <f>SUMIF(PrF!$B$1:PrF!$B$1093,A18,PrF!$D$1:PrF!$D$1093)+SUMIF(LF!$B$1:LF!$B$1080,A18,LF!$D$1:LF!$D$1080)+SUMIF(PřF!$B$1:PřF!$B$905,A18,PřF!$D$1:PřF!$D$905)+SUMIF('FF'!$B$1:'FF'!$B$789,A18,'FF'!$D$1:'FF'!$D$789)+SUMIF(PdF!$B$1:PdF!$B$883,A18,PdF!$D$1:PdF!$D$883)+SUMIF(ESF!$B$1:ESF!$B$946,A18,ESF!$D$1:ESF!$D$946)+SUMIF('FI'!$B$1:'FI'!$B$1013,A18,'FI'!$D$1:'FI'!$D$1013)+SUMIF(FSS!$B$1:FSS!$B$945,A18,FSS!$D$1:FSS!$D$945)+SUMIF(FSpS!$B$1:FSpS!$B$967,A18,FSpS!$D$1:FSpS!$D$967)</f>
        <v>847</v>
      </c>
      <c r="C18" s="4">
        <f>SUMIF(PrF!$B$1:PrF!$B$1093,A18,PrF!$E$1:PrF!$E$1093)+SUMIF(LF!$B$1:LF!$B$1080,A18,LF!$E$1:LF!$E$1080)+SUMIF(PřF!$B$1:PřF!$B$905,A18,PřF!$E$1:PřF!$E$905)+SUMIF('FF'!$B$1:'FF'!$B$789,A18,'FF'!$E$1:'FF'!$E$789)+SUMIF(PdF!$B$1:PdF!$B$883,A18,PdF!$E$1:PdF!$E$883)+SUMIF(ESF!$B$1:ESF!$B$946,A18,ESF!$E$1:ESF!$E$946)+SUMIF('FI'!$B$1:'FI'!$B$1013,A18,'FI'!$E$1:'FI'!$E$1013)+SUMIF(FSS!$B$1:FSS!$B$945,A18,FSS!$E$1:FSS!$E$945)+SUMIF(FSpS!$B$1:FSpS!$B$967,A18,FSpS!$E$1:FSpS!$E$967)</f>
        <v>764</v>
      </c>
      <c r="D18" s="4">
        <f>SUMIF(PrF!$B$1:PrF!$B$1093,A18,PrF!$F$1:PrF!$F$1093)+SUMIF(LF!$B$1:LF!$B$1080,A18,LF!$F$1:LF!$F$1080)+SUMIF(PřF!$B$1:PřF!$B$905,A18,PřF!$F$1:PřF!$F$905)+SUMIF('FF'!$B$1:'FF'!$B$789,A18,'FF'!$F$1:'FF'!$F$789)+SUMIF(PdF!$B$1:PdF!$B$883,A18,PdF!$F$1:PdF!$F$883)+SUMIF(ESF!$B$1:ESF!$B$946,A18,ESF!$F$1:ESF!$F$946)+SUMIF('FI'!$B$1:'FI'!$B$1013,A18,'FI'!$F$1:'FI'!$F$1013)+SUMIF(FSS!$B$1:FSS!$B$945,A18,FSS!$F$1:FSS!$F$945)+SUMIF(FSpS!$B$1:FSpS!$B$967,A18,FSpS!$F$1:FSpS!$F$967)</f>
        <v>688</v>
      </c>
      <c r="E18" s="4">
        <f>SUMIF(PrF!$B$1:PrF!$B$1093,A18,PrF!$G$1:PrF!$G$1093)+SUMIF(LF!$B$1:LF!$B$1080,A18,LF!$G$1:LF!$G$1080)+SUMIF(PřF!$B$1:PřF!$B$905,A18,PřF!$G$1:PřF!$G$905)+SUMIF('FF'!$B$1:'FF'!$B$789,A18,'FF'!$G$1:'FF'!$G$789)+SUMIF(PdF!$B$1:PdF!$B$883,A18,PdF!$G$1:PdF!$G$883)+SUMIF(ESF!$B$1:ESF!$B$946,A18,ESF!$G$1:ESF!$G$946)+SUMIF('FI'!$B$1:'FI'!$B$1013,A18,'FI'!$G$1:'FI'!$G$1013)+SUMIF(FSS!$B$1:FSS!$B$945,A18,FSS!$G$1:FSS!$G$945)+SUMIF(FSpS!$B$1:FSpS!$B$967,A18,FSpS!$G$1:FSpS!$G$967)</f>
        <v>673</v>
      </c>
      <c r="F18" s="4">
        <f>SUMIF(PrF!$B$1:PrF!$B$1093,A18,PrF!$H$1:PrF!$H$1093)+SUMIF(LF!$B$1:LF!$B$1080,A18,LF!$H$1:LF!$H$1080)+SUMIF(PřF!$B$1:PřF!$B$905,A18,PřF!$H$1:PřF!$H$905)+SUMIF('FF'!$B$1:'FF'!$B$789,A18,'FF'!$H$1:'FF'!$H$789)+SUMIF(PdF!$B$1:PdF!$B$883,A18,PdF!$H$1:PdF!$H$883)+SUMIF(ESF!$B$1:ESF!$B$946,A18,ESF!$H$1:ESF!$H$946)+SUMIF('FI'!$B$1:'FI'!$B$1013,A18,'FI'!$H$1:'FI'!$H$1013)+SUMIF(FSS!$B$1:FSS!$B$945,A18,FSS!$H$1:FSS!$H$945)+SUMIF(FSpS!$B$1:FSpS!$B$967,A18,FSpS!$H$1:FSpS!$H$967)</f>
        <v>0</v>
      </c>
      <c r="G18" s="4">
        <f>SUMIF(PrF!$B$1:PrF!$B$1093,A18,PrF!$I$1:PrF!$I$1093)+SUMIF(LF!$B$1:LF!$B$1080,A18,LF!$I$1:LF!$I$1080)+SUMIF(PřF!$B$1:PřF!$B$905,A18,PřF!$I$1:PřF!$I$905)+SUMIF('FF'!$B$1:'FF'!$B$789,A18,'FF'!$I$1:'FF'!$I$789)+SUMIF(PdF!$B$1:PdF!$B$883,A18,PdF!$I$1:PdF!$I$883)+SUMIF(ESF!$B$1:ESF!$B$946,A18,ESF!$I$1:ESF!$I$946)+SUMIF('FI'!$B$1:'FI'!$B$1013,A18,'FI'!$I$1:'FI'!$I$1013)+SUMIF(FSS!$B$1:FSS!$B$945,A18,FSS!$I$1:FSS!$I$945)+SUMIF(FSpS!$B$1:FSpS!$B$967,A18,FSpS!$I$1:FSpS!$I$967)</f>
        <v>673</v>
      </c>
    </row>
    <row r="19" spans="1:7" ht="13.5" thickBot="1">
      <c r="A19" s="5" t="s">
        <v>384</v>
      </c>
      <c r="B19" s="6">
        <f aca="true" t="shared" si="1" ref="B19:G19">SUM(B15:B18)</f>
        <v>65861</v>
      </c>
      <c r="C19" s="6">
        <f t="shared" si="1"/>
        <v>56621</v>
      </c>
      <c r="D19" s="6">
        <f t="shared" si="1"/>
        <v>44143</v>
      </c>
      <c r="E19" s="6">
        <f t="shared" si="1"/>
        <v>24544</v>
      </c>
      <c r="F19" s="6">
        <f t="shared" si="1"/>
        <v>17</v>
      </c>
      <c r="G19" s="6">
        <f t="shared" si="1"/>
        <v>24560</v>
      </c>
    </row>
    <row r="21" ht="13.5" thickBot="1"/>
    <row r="22" spans="1:7" ht="39" thickBot="1">
      <c r="A22" s="1" t="s">
        <v>388</v>
      </c>
      <c r="B22" s="1" t="s">
        <v>389</v>
      </c>
      <c r="C22" s="1" t="s">
        <v>390</v>
      </c>
      <c r="D22" s="1" t="s">
        <v>391</v>
      </c>
      <c r="E22" s="1" t="s">
        <v>392</v>
      </c>
      <c r="F22" s="1" t="s">
        <v>393</v>
      </c>
      <c r="G22" s="1" t="s">
        <v>394</v>
      </c>
    </row>
    <row r="23" spans="1:7" ht="13.5" thickBot="1">
      <c r="A23" s="3" t="s">
        <v>385</v>
      </c>
      <c r="B23" s="4">
        <f>SUMIF(PrF!$C$1:PrF!$C$1093,A23,PrF!$D$1:PrF!$D$1093)+SUMIF(LF!$C$1:LF!$C$1080,A23,LF!$D$1:LF!$D$1080)+SUMIF(PřF!$C$1:PřF!$C$905,A23,PřF!$D$1:PřF!$D$905)+SUMIF('FF'!$C$1:'FF'!$C$789,A23,'FF'!$D$1:'FF'!$D$789)+SUMIF(PdF!$C$1:PdF!$C$883,A23,PdF!$D$1:PdF!$D$883)+SUMIF(ESF!$C$1:ESF!$C$946,A23,ESF!$D$1:ESF!$D$946)+SUMIF('FI'!$C$1:'FI'!$C$1013,A23,'FI'!$D$1:'FI'!$D$1013)+SUMIF(FSS!$C$1:FSS!$C$945,A23,FSS!$D$1:FSS!$D$945)+SUMIF(FSpS!$C$1:FSpS!$C$967,A23,FSpS!$D$1:FSpS!$D$967)</f>
        <v>49119</v>
      </c>
      <c r="C23" s="4">
        <f>SUMIF(PrF!$C$1:PrF!$C$1093,A23,PrF!$E$1:PrF!$E$1093)+SUMIF(LF!$C$1:LF!$C$1080,A23,LF!$E$1:LF!$E$1080)+SUMIF(PřF!$C$1:PřF!$C$905,A23,PřF!$E$1:PřF!$E$905)+SUMIF('FF'!$C$1:'FF'!$C$789,A23,'FF'!$E$1:'FF'!$E$789)+SUMIF(PdF!$C$1:PdF!$C$883,A23,PdF!$E$1:PdF!$E$883)+SUMIF(ESF!$C$1:ESF!$C$946,A23,ESF!$E$1:ESF!$E$946)+SUMIF('FI'!$C$1:'FI'!$C$1013,A23,'FI'!$E$1:'FI'!$E$1013)+SUMIF(FSS!$C$1:FSS!$C$945,A23,FSS!$E$1:FSS!$E$945)+SUMIF(FSpS!$C$1:FSpS!$C$967,A23,FSpS!$E$1:FSpS!$E$967)</f>
        <v>43055</v>
      </c>
      <c r="D23" s="4">
        <f>SUMIF(PrF!$C$1:PrF!$C$1093,A23,PrF!$F$1:PrF!$F$1093)+SUMIF(LF!$C$1:LF!$C$1080,A23,LF!$F$1:LF!$F$1080)+SUMIF(PřF!$C$1:PřF!$C$905,A23,PřF!$F$1:PřF!$F$905)+SUMIF('FF'!$C$1:'FF'!$C$789,A23,'FF'!$F$1:'FF'!$F$789)+SUMIF(PdF!$C$1:PdF!$C$883,A23,PdF!$F$1:PdF!$F$883)+SUMIF(ESF!$C$1:ESF!$C$946,A23,ESF!$F$1:ESF!$F$946)+SUMIF('FI'!$C$1:'FI'!$C$1013,A23,'FI'!$F$1:'FI'!$F$1013)+SUMIF(FSS!$C$1:FSS!$C$945,A23,FSS!$F$1:FSS!$F$945)+SUMIF(FSpS!$C$1:FSpS!$C$967,A23,FSpS!$F$1:FSpS!$F$967)</f>
        <v>33347</v>
      </c>
      <c r="E23" s="4">
        <f>SUMIF(PrF!$C$1:PrF!$C$1093,A23,PrF!$G$1:PrF!$G$1093)+SUMIF(LF!$C$1:LF!$C$1080,A23,LF!$G$1:LF!$G$1080)+SUMIF(PřF!$C$1:PřF!$C$905,A23,PřF!$G$1:PřF!$G$905)+SUMIF('FF'!$C$1:'FF'!$C$789,A23,'FF'!$G$1:'FF'!$G$789)+SUMIF(PdF!$C$1:PdF!$C$883,A23,PdF!$G$1:PdF!$G$883)+SUMIF(ESF!$C$1:ESF!$C$946,A23,ESF!$G$1:ESF!$G$946)+SUMIF('FI'!$C$1:'FI'!$C$1013,A23,'FI'!$G$1:'FI'!$G$1013)+SUMIF(FSS!$C$1:FSS!$C$945,A23,FSS!$G$1:FSS!$G$945)+SUMIF(FSpS!$C$1:FSpS!$C$967,A23,FSpS!$G$1:FSpS!$G$967)</f>
        <v>18867</v>
      </c>
      <c r="F23" s="4">
        <f>SUMIF(PrF!$C$1:PrF!$C$1093,A23,PrF!$H$1:PrF!$H$1093)+SUMIF(LF!$C$1:LF!$C$1080,A23,LF!$H$1:LF!$H$1080)+SUMIF(PřF!$C$1:PřF!$C$905,A23,PřF!$H$1:PřF!$H$905)+SUMIF('FF'!$C$1:'FF'!$C$789,A23,'FF'!$H$1:'FF'!$H$789)+SUMIF(PdF!$C$1:PdF!$C$883,A23,PdF!$H$1:PdF!$H$883)+SUMIF(ESF!$C$1:ESF!$C$946,A23,ESF!$H$1:ESF!$H$946)+SUMIF('FI'!$C$1:'FI'!$C$1013,A23,'FI'!$H$1:'FI'!$H$1013)+SUMIF(FSS!$C$1:FSS!$C$945,A23,FSS!$H$1:FSS!$H$945)+SUMIF(FSpS!$C$1:FSpS!$C$967,A23,FSpS!$H$1:FSpS!$H$967)</f>
        <v>12</v>
      </c>
      <c r="G23" s="4">
        <f>SUMIF(PrF!$C$1:PrF!$C$1093,A23,PrF!$I$1:PrF!$I$1093)+SUMIF(LF!$C$1:LF!$C$1080,A23,LF!$I$1:LF!$I$1080)+SUMIF(PřF!$C$1:PřF!$C$905,A23,PřF!$I$1:PřF!$I$905)+SUMIF('FF'!$C$1:'FF'!$C$789,A23,'FF'!$I$1:'FF'!$I$789)+SUMIF(PdF!$C$1:PdF!$C$883,A23,PdF!$I$1:PdF!$I$883)+SUMIF(ESF!$C$1:ESF!$C$946,A23,ESF!$I$1:ESF!$I$946)+SUMIF('FI'!$C$1:'FI'!$C$1013,A23,'FI'!$I$1:'FI'!$I$1013)+SUMIF(FSS!$C$1:FSS!$C$945,A23,FSS!$I$1:FSS!$I$945)+SUMIF(FSpS!$C$1:FSpS!$C$967,A23,FSpS!$I$1:FSpS!$I$967)</f>
        <v>18879</v>
      </c>
    </row>
    <row r="24" spans="1:7" ht="13.5" thickBot="1">
      <c r="A24" s="3" t="s">
        <v>395</v>
      </c>
      <c r="B24" s="4">
        <f>SUMIF(PrF!$C$1:PrF!$C$1093,A24,PrF!$D$1:PrF!$D$1093)+SUMIF(LF!$C$1:LF!$C$1080,A24,LF!$D$1:LF!$D$1080)+SUMIF(PřF!$C$1:PřF!$C$905,A24,PřF!$D$1:PřF!$D$905)+SUMIF('FF'!$C$1:'FF'!$C$789,A24,'FF'!$D$1:'FF'!$D$789)+SUMIF(PdF!$C$1:PdF!$C$883,A24,PdF!$D$1:PdF!$D$883)+SUMIF(ESF!$C$1:ESF!$C$946,A24,ESF!$D$1:ESF!$D$946)+SUMIF('FI'!$C$1:'FI'!$C$1013,A24,'FI'!$D$1:'FI'!$D$1013)+SUMIF(FSS!$C$1:FSS!$C$945,A24,FSS!$D$1:FSS!$D$945)+SUMIF(FSpS!$C$1:FSpS!$C$967,A24,FSpS!$D$1:FSpS!$D$967)</f>
        <v>16742</v>
      </c>
      <c r="C24" s="4">
        <f>SUMIF(PrF!$C$1:PrF!$C$1093,A24,PrF!$E$1:PrF!$E$1093)+SUMIF(LF!$C$1:LF!$C$1080,A24,LF!$E$1:LF!$E$1080)+SUMIF(PřF!$C$1:PřF!$C$905,A24,PřF!$E$1:PřF!$E$905)+SUMIF('FF'!$C$1:'FF'!$C$789,A24,'FF'!$E$1:'FF'!$E$789)+SUMIF(PdF!$C$1:PdF!$C$883,A24,PdF!$E$1:PdF!$E$883)+SUMIF(ESF!$C$1:ESF!$C$946,A24,ESF!$E$1:ESF!$E$946)+SUMIF('FI'!$C$1:'FI'!$C$1013,A24,'FI'!$E$1:'FI'!$E$1013)+SUMIF(FSS!$C$1:FSS!$C$945,A24,FSS!$E$1:FSS!$E$945)+SUMIF(FSpS!$C$1:FSpS!$C$967,A24,FSpS!$E$1:FSpS!$E$967)</f>
        <v>13566</v>
      </c>
      <c r="D24" s="4">
        <f>SUMIF(PrF!$C$1:PrF!$C$1093,A24,PrF!$F$1:PrF!$F$1093)+SUMIF(LF!$C$1:LF!$C$1080,A24,LF!$F$1:LF!$F$1080)+SUMIF(PřF!$C$1:PřF!$C$905,A24,PřF!$F$1:PřF!$F$905)+SUMIF('FF'!$C$1:'FF'!$C$789,A24,'FF'!$F$1:'FF'!$F$789)+SUMIF(PdF!$C$1:PdF!$C$883,A24,PdF!$F$1:PdF!$F$883)+SUMIF(ESF!$C$1:ESF!$C$946,A24,ESF!$F$1:ESF!$F$946)+SUMIF('FI'!$C$1:'FI'!$C$1013,A24,'FI'!$F$1:'FI'!$F$1013)+SUMIF(FSS!$C$1:FSS!$C$945,A24,FSS!$F$1:FSS!$F$945)+SUMIF(FSpS!$C$1:FSpS!$C$967,A24,FSpS!$F$1:FSpS!$F$967)</f>
        <v>10796</v>
      </c>
      <c r="E24" s="4">
        <f>SUMIF(PrF!$C$1:PrF!$C$1093,A24,PrF!$G$1:PrF!$G$1093)+SUMIF(LF!$C$1:LF!$C$1080,A24,LF!$G$1:LF!$G$1080)+SUMIF(PřF!$C$1:PřF!$C$905,A24,PřF!$G$1:PřF!$G$905)+SUMIF('FF'!$C$1:'FF'!$C$789,A24,'FF'!$G$1:'FF'!$G$789)+SUMIF(PdF!$C$1:PdF!$C$883,A24,PdF!$G$1:PdF!$G$883)+SUMIF(ESF!$C$1:ESF!$C$946,A24,ESF!$G$1:ESF!$G$946)+SUMIF('FI'!$C$1:'FI'!$C$1013,A24,'FI'!$G$1:'FI'!$G$1013)+SUMIF(FSS!$C$1:FSS!$C$945,A24,FSS!$G$1:FSS!$G$945)+SUMIF(FSpS!$C$1:FSpS!$C$967,A24,FSpS!$G$1:FSpS!$G$967)</f>
        <v>5677</v>
      </c>
      <c r="F24" s="4">
        <f>SUMIF(PrF!$C$1:PrF!$C$1093,A24,PrF!$H$1:PrF!$H$1093)+SUMIF(LF!$C$1:LF!$C$1080,A24,LF!$H$1:LF!$H$1080)+SUMIF(PřF!$C$1:PřF!$C$905,A24,PřF!$H$1:PřF!$H$905)+SUMIF('FF'!$C$1:'FF'!$C$789,A24,'FF'!$H$1:'FF'!$H$789)+SUMIF(PdF!$C$1:PdF!$C$883,A24,PdF!$H$1:PdF!$H$883)+SUMIF(ESF!$C$1:ESF!$C$946,A24,ESF!$H$1:ESF!$H$946)+SUMIF('FI'!$C$1:'FI'!$C$1013,A24,'FI'!$H$1:'FI'!$H$1013)+SUMIF(FSS!$C$1:FSS!$C$945,A24,FSS!$H$1:FSS!$H$945)+SUMIF(FSpS!$C$1:FSpS!$C$967,A24,FSpS!$H$1:FSpS!$H$967)</f>
        <v>5</v>
      </c>
      <c r="G24" s="4">
        <f>SUMIF(PrF!$C$1:PrF!$C$1093,A24,PrF!$I$1:PrF!$I$1093)+SUMIF(LF!$C$1:LF!$C$1080,A24,LF!$I$1:LF!$I$1080)+SUMIF(PřF!$C$1:PřF!$C$905,A24,PřF!$I$1:PřF!$I$905)+SUMIF('FF'!$C$1:'FF'!$C$789,A24,'FF'!$I$1:'FF'!$I$789)+SUMIF(PdF!$C$1:PdF!$C$883,A24,PdF!$I$1:PdF!$I$883)+SUMIF(ESF!$C$1:ESF!$C$946,A24,ESF!$I$1:ESF!$I$946)+SUMIF('FI'!$C$1:'FI'!$C$1013,A24,'FI'!$I$1:'FI'!$I$1013)+SUMIF(FSS!$C$1:FSS!$C$945,A24,FSS!$I$1:FSS!$I$945)+SUMIF(FSpS!$C$1:FSpS!$C$967,A24,FSpS!$I$1:FSpS!$I$967)</f>
        <v>5681</v>
      </c>
    </row>
    <row r="25" spans="1:7" ht="13.5" thickBot="1">
      <c r="A25" s="5" t="s">
        <v>384</v>
      </c>
      <c r="B25" s="6">
        <f aca="true" t="shared" si="2" ref="B25:G25">SUM(B23:B24)</f>
        <v>65861</v>
      </c>
      <c r="C25" s="6">
        <f t="shared" si="2"/>
        <v>56621</v>
      </c>
      <c r="D25" s="6">
        <f t="shared" si="2"/>
        <v>44143</v>
      </c>
      <c r="E25" s="6">
        <f t="shared" si="2"/>
        <v>24544</v>
      </c>
      <c r="F25" s="6">
        <f t="shared" si="2"/>
        <v>17</v>
      </c>
      <c r="G25" s="6">
        <f t="shared" si="2"/>
        <v>24560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s="2" customFormat="1" ht="39" thickBot="1">
      <c r="A1" s="1" t="s">
        <v>387</v>
      </c>
      <c r="B1" s="1" t="s">
        <v>654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</row>
    <row r="2" spans="1:9" ht="13.5" thickBot="1">
      <c r="A2" s="8" t="s">
        <v>497</v>
      </c>
      <c r="B2" s="8"/>
      <c r="C2" s="8"/>
      <c r="D2" s="8"/>
      <c r="E2" s="8"/>
      <c r="F2" s="8"/>
      <c r="G2" s="8"/>
      <c r="H2" s="8"/>
      <c r="I2" s="8"/>
    </row>
    <row r="3" spans="1:9" ht="26.25" thickBot="1">
      <c r="A3" s="9" t="s">
        <v>498</v>
      </c>
      <c r="B3" s="11" t="s">
        <v>655</v>
      </c>
      <c r="C3" s="11" t="s">
        <v>385</v>
      </c>
      <c r="D3" s="11">
        <v>28</v>
      </c>
      <c r="E3" s="11">
        <v>18</v>
      </c>
      <c r="F3" s="11">
        <v>2</v>
      </c>
      <c r="G3" s="11">
        <v>2</v>
      </c>
      <c r="H3" s="11">
        <v>0</v>
      </c>
      <c r="I3" s="11">
        <v>2</v>
      </c>
    </row>
    <row r="4" spans="1:9" ht="26.25" thickBot="1">
      <c r="A4" s="9" t="s">
        <v>499</v>
      </c>
      <c r="B4" s="11" t="s">
        <v>655</v>
      </c>
      <c r="C4" s="11" t="s">
        <v>385</v>
      </c>
      <c r="D4" s="11">
        <v>6</v>
      </c>
      <c r="E4" s="11">
        <v>1</v>
      </c>
      <c r="F4" s="11">
        <v>1</v>
      </c>
      <c r="G4" s="11">
        <v>1</v>
      </c>
      <c r="H4" s="11">
        <v>0</v>
      </c>
      <c r="I4" s="11">
        <v>1</v>
      </c>
    </row>
    <row r="5" spans="1:9" ht="13.5" thickBot="1">
      <c r="A5" s="9" t="s">
        <v>500</v>
      </c>
      <c r="B5" s="11" t="s">
        <v>655</v>
      </c>
      <c r="C5" s="11" t="s">
        <v>385</v>
      </c>
      <c r="D5" s="11">
        <v>9</v>
      </c>
      <c r="E5" s="11">
        <v>6</v>
      </c>
      <c r="F5" s="11">
        <v>3</v>
      </c>
      <c r="G5" s="11">
        <v>3</v>
      </c>
      <c r="H5" s="11">
        <v>0</v>
      </c>
      <c r="I5" s="11">
        <v>3</v>
      </c>
    </row>
    <row r="6" spans="1:9" ht="26.25" thickBot="1">
      <c r="A6" s="9" t="s">
        <v>501</v>
      </c>
      <c r="B6" s="11" t="s">
        <v>655</v>
      </c>
      <c r="C6" s="11" t="s">
        <v>385</v>
      </c>
      <c r="D6" s="11">
        <v>2</v>
      </c>
      <c r="E6" s="11">
        <v>2</v>
      </c>
      <c r="F6" s="11">
        <v>0</v>
      </c>
      <c r="G6" s="11">
        <v>0</v>
      </c>
      <c r="H6" s="11">
        <v>0</v>
      </c>
      <c r="I6" s="11">
        <v>0</v>
      </c>
    </row>
    <row r="7" spans="1:9" ht="26.25" thickBot="1">
      <c r="A7" s="9" t="s">
        <v>502</v>
      </c>
      <c r="B7" s="11" t="s">
        <v>655</v>
      </c>
      <c r="C7" s="11" t="s">
        <v>385</v>
      </c>
      <c r="D7" s="11">
        <v>14</v>
      </c>
      <c r="E7" s="11">
        <v>12</v>
      </c>
      <c r="F7" s="11">
        <v>8</v>
      </c>
      <c r="G7" s="11">
        <v>8</v>
      </c>
      <c r="H7" s="11">
        <v>0</v>
      </c>
      <c r="I7" s="11">
        <v>8</v>
      </c>
    </row>
    <row r="8" spans="1:9" ht="13.5" thickBot="1">
      <c r="A8" s="9" t="s">
        <v>503</v>
      </c>
      <c r="B8" s="11" t="s">
        <v>655</v>
      </c>
      <c r="C8" s="11" t="s">
        <v>385</v>
      </c>
      <c r="D8" s="11">
        <v>2</v>
      </c>
      <c r="E8" s="11">
        <v>2</v>
      </c>
      <c r="F8" s="11">
        <v>0</v>
      </c>
      <c r="G8" s="11">
        <v>0</v>
      </c>
      <c r="H8" s="11">
        <v>0</v>
      </c>
      <c r="I8" s="11">
        <v>0</v>
      </c>
    </row>
    <row r="9" spans="1:9" ht="26.25" thickBot="1">
      <c r="A9" s="9" t="s">
        <v>504</v>
      </c>
      <c r="B9" s="11" t="s">
        <v>655</v>
      </c>
      <c r="C9" s="11" t="s">
        <v>385</v>
      </c>
      <c r="D9" s="11">
        <v>29</v>
      </c>
      <c r="E9" s="11">
        <v>18</v>
      </c>
      <c r="F9" s="11">
        <v>2</v>
      </c>
      <c r="G9" s="11">
        <v>2</v>
      </c>
      <c r="H9" s="11">
        <v>0</v>
      </c>
      <c r="I9" s="11">
        <v>2</v>
      </c>
    </row>
    <row r="10" spans="1:9" ht="26.25" thickBot="1">
      <c r="A10" s="9" t="s">
        <v>646</v>
      </c>
      <c r="B10" s="11" t="s">
        <v>655</v>
      </c>
      <c r="C10" s="11" t="s">
        <v>385</v>
      </c>
      <c r="D10" s="11">
        <v>273</v>
      </c>
      <c r="E10" s="11">
        <v>194</v>
      </c>
      <c r="F10" s="11">
        <v>127</v>
      </c>
      <c r="G10" s="11">
        <v>83</v>
      </c>
      <c r="H10" s="11">
        <v>0</v>
      </c>
      <c r="I10" s="11">
        <v>83</v>
      </c>
    </row>
    <row r="11" spans="1:9" ht="26.25" thickBot="1">
      <c r="A11" s="9" t="s">
        <v>646</v>
      </c>
      <c r="B11" s="11" t="s">
        <v>655</v>
      </c>
      <c r="C11" s="11" t="s">
        <v>395</v>
      </c>
      <c r="D11" s="11">
        <v>91</v>
      </c>
      <c r="E11" s="11">
        <v>55</v>
      </c>
      <c r="F11" s="11">
        <v>31</v>
      </c>
      <c r="G11" s="11">
        <v>33</v>
      </c>
      <c r="H11" s="11">
        <v>0</v>
      </c>
      <c r="I11" s="11">
        <v>33</v>
      </c>
    </row>
    <row r="12" spans="1:9" ht="39" thickBot="1">
      <c r="A12" s="9" t="s">
        <v>505</v>
      </c>
      <c r="B12" s="11" t="s">
        <v>655</v>
      </c>
      <c r="C12" s="11" t="s">
        <v>385</v>
      </c>
      <c r="D12" s="11">
        <v>1</v>
      </c>
      <c r="E12" s="11">
        <v>1</v>
      </c>
      <c r="F12" s="11">
        <v>1</v>
      </c>
      <c r="G12" s="11">
        <v>1</v>
      </c>
      <c r="H12" s="11">
        <v>0</v>
      </c>
      <c r="I12" s="11">
        <v>1</v>
      </c>
    </row>
    <row r="13" spans="1:9" ht="26.25" thickBot="1">
      <c r="A13" s="9" t="s">
        <v>506</v>
      </c>
      <c r="B13" s="11" t="s">
        <v>655</v>
      </c>
      <c r="C13" s="11" t="s">
        <v>385</v>
      </c>
      <c r="D13" s="11">
        <v>1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</row>
    <row r="14" spans="1:9" ht="26.25" thickBot="1">
      <c r="A14" s="9" t="s">
        <v>507</v>
      </c>
      <c r="B14" s="11" t="s">
        <v>655</v>
      </c>
      <c r="C14" s="11" t="s">
        <v>385</v>
      </c>
      <c r="D14" s="11">
        <v>10</v>
      </c>
      <c r="E14" s="11">
        <v>10</v>
      </c>
      <c r="F14" s="11">
        <v>8</v>
      </c>
      <c r="G14" s="11">
        <v>7</v>
      </c>
      <c r="H14" s="11">
        <v>0</v>
      </c>
      <c r="I14" s="11">
        <v>7</v>
      </c>
    </row>
    <row r="15" spans="1:9" ht="26.25" thickBot="1">
      <c r="A15" s="9" t="s">
        <v>508</v>
      </c>
      <c r="B15" s="11" t="s">
        <v>655</v>
      </c>
      <c r="C15" s="11" t="s">
        <v>385</v>
      </c>
      <c r="D15" s="11">
        <v>26</v>
      </c>
      <c r="E15" s="11">
        <v>19</v>
      </c>
      <c r="F15" s="11">
        <v>15</v>
      </c>
      <c r="G15" s="11">
        <v>15</v>
      </c>
      <c r="H15" s="11">
        <v>0</v>
      </c>
      <c r="I15" s="11">
        <v>15</v>
      </c>
    </row>
    <row r="16" spans="1:9" ht="26.25" thickBot="1">
      <c r="A16" s="9" t="s">
        <v>509</v>
      </c>
      <c r="B16" s="11" t="s">
        <v>655</v>
      </c>
      <c r="C16" s="11" t="s">
        <v>385</v>
      </c>
      <c r="D16" s="11">
        <v>27</v>
      </c>
      <c r="E16" s="11">
        <v>21</v>
      </c>
      <c r="F16" s="11">
        <v>15</v>
      </c>
      <c r="G16" s="11">
        <v>15</v>
      </c>
      <c r="H16" s="11">
        <v>0</v>
      </c>
      <c r="I16" s="11">
        <v>15</v>
      </c>
    </row>
    <row r="17" spans="1:9" ht="26.25" thickBot="1">
      <c r="A17" s="9" t="s">
        <v>510</v>
      </c>
      <c r="B17" s="11" t="s">
        <v>655</v>
      </c>
      <c r="C17" s="11" t="s">
        <v>385</v>
      </c>
      <c r="D17" s="11">
        <v>4</v>
      </c>
      <c r="E17" s="11">
        <v>3</v>
      </c>
      <c r="F17" s="11">
        <v>1</v>
      </c>
      <c r="G17" s="11">
        <v>1</v>
      </c>
      <c r="H17" s="11">
        <v>0</v>
      </c>
      <c r="I17" s="11">
        <v>1</v>
      </c>
    </row>
    <row r="18" spans="1:9" ht="26.25" thickBot="1">
      <c r="A18" s="9" t="s">
        <v>511</v>
      </c>
      <c r="B18" s="11" t="s">
        <v>655</v>
      </c>
      <c r="C18" s="11" t="s">
        <v>385</v>
      </c>
      <c r="D18" s="11">
        <v>10</v>
      </c>
      <c r="E18" s="11">
        <v>7</v>
      </c>
      <c r="F18" s="11">
        <v>3</v>
      </c>
      <c r="G18" s="11">
        <v>3</v>
      </c>
      <c r="H18" s="11">
        <v>0</v>
      </c>
      <c r="I18" s="11">
        <v>3</v>
      </c>
    </row>
    <row r="19" spans="1:9" ht="26.25" thickBot="1">
      <c r="A19" s="9" t="s">
        <v>512</v>
      </c>
      <c r="B19" s="11" t="s">
        <v>655</v>
      </c>
      <c r="C19" s="11" t="s">
        <v>385</v>
      </c>
      <c r="D19" s="11">
        <v>23</v>
      </c>
      <c r="E19" s="11">
        <v>18</v>
      </c>
      <c r="F19" s="11">
        <v>12</v>
      </c>
      <c r="G19" s="11">
        <v>12</v>
      </c>
      <c r="H19" s="11">
        <v>0</v>
      </c>
      <c r="I19" s="11">
        <v>12</v>
      </c>
    </row>
    <row r="20" spans="1:9" ht="26.25" thickBot="1">
      <c r="A20" s="9" t="s">
        <v>513</v>
      </c>
      <c r="B20" s="11" t="s">
        <v>655</v>
      </c>
      <c r="C20" s="11" t="s">
        <v>385</v>
      </c>
      <c r="D20" s="11">
        <v>55</v>
      </c>
      <c r="E20" s="11">
        <v>47</v>
      </c>
      <c r="F20" s="11">
        <v>27</v>
      </c>
      <c r="G20" s="11">
        <v>30</v>
      </c>
      <c r="H20" s="11">
        <v>0</v>
      </c>
      <c r="I20" s="11">
        <v>30</v>
      </c>
    </row>
    <row r="21" spans="1:9" ht="26.25" thickBot="1">
      <c r="A21" s="9" t="s">
        <v>514</v>
      </c>
      <c r="B21" s="11" t="s">
        <v>655</v>
      </c>
      <c r="C21" s="11" t="s">
        <v>385</v>
      </c>
      <c r="D21" s="11">
        <v>30</v>
      </c>
      <c r="E21" s="11">
        <v>24</v>
      </c>
      <c r="F21" s="11">
        <v>15</v>
      </c>
      <c r="G21" s="11">
        <v>15</v>
      </c>
      <c r="H21" s="11">
        <v>0</v>
      </c>
      <c r="I21" s="11">
        <v>15</v>
      </c>
    </row>
    <row r="22" spans="1:9" ht="13.5" thickBot="1">
      <c r="A22" s="9" t="s">
        <v>497</v>
      </c>
      <c r="B22" s="11" t="s">
        <v>655</v>
      </c>
      <c r="C22" s="11" t="s">
        <v>385</v>
      </c>
      <c r="D22" s="11">
        <v>538</v>
      </c>
      <c r="E22" s="11">
        <v>385</v>
      </c>
      <c r="F22" s="11">
        <v>207</v>
      </c>
      <c r="G22" s="11">
        <v>164</v>
      </c>
      <c r="H22" s="11">
        <v>0</v>
      </c>
      <c r="I22" s="11">
        <v>164</v>
      </c>
    </row>
    <row r="23" spans="1:9" ht="13.5" thickBot="1">
      <c r="A23" s="9" t="s">
        <v>497</v>
      </c>
      <c r="B23" s="11" t="s">
        <v>655</v>
      </c>
      <c r="C23" s="11" t="s">
        <v>395</v>
      </c>
      <c r="D23" s="11">
        <v>319</v>
      </c>
      <c r="E23" s="11">
        <v>224</v>
      </c>
      <c r="F23" s="11">
        <v>132</v>
      </c>
      <c r="G23" s="11">
        <v>138</v>
      </c>
      <c r="H23" s="11">
        <v>0</v>
      </c>
      <c r="I23" s="11">
        <v>138</v>
      </c>
    </row>
    <row r="24" spans="1:9" ht="13.5" thickBot="1">
      <c r="A24" s="8" t="s">
        <v>497</v>
      </c>
      <c r="B24" s="8"/>
      <c r="C24" s="8"/>
      <c r="D24" s="8"/>
      <c r="E24" s="8"/>
      <c r="F24" s="8"/>
      <c r="G24" s="8"/>
      <c r="H24" s="8"/>
      <c r="I24" s="8"/>
    </row>
    <row r="25" spans="1:9" ht="26.25" thickBot="1">
      <c r="A25" s="9" t="s">
        <v>515</v>
      </c>
      <c r="B25" s="11" t="s">
        <v>657</v>
      </c>
      <c r="C25" s="11" t="s">
        <v>395</v>
      </c>
      <c r="D25" s="11">
        <v>63</v>
      </c>
      <c r="E25" s="11">
        <v>44</v>
      </c>
      <c r="F25" s="11">
        <v>40</v>
      </c>
      <c r="G25" s="11">
        <v>36</v>
      </c>
      <c r="H25" s="11">
        <v>0</v>
      </c>
      <c r="I25" s="11">
        <v>36</v>
      </c>
    </row>
    <row r="26" spans="1:9" ht="39" thickBot="1">
      <c r="A26" s="9" t="s">
        <v>516</v>
      </c>
      <c r="B26" s="11" t="s">
        <v>657</v>
      </c>
      <c r="C26" s="11" t="s">
        <v>385</v>
      </c>
      <c r="D26" s="11">
        <v>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39" thickBot="1">
      <c r="A27" s="9" t="s">
        <v>517</v>
      </c>
      <c r="B27" s="11" t="s">
        <v>657</v>
      </c>
      <c r="C27" s="11" t="s">
        <v>385</v>
      </c>
      <c r="D27" s="11">
        <v>1</v>
      </c>
      <c r="E27" s="11">
        <v>1</v>
      </c>
      <c r="F27" s="11">
        <v>0</v>
      </c>
      <c r="G27" s="11">
        <v>1</v>
      </c>
      <c r="H27" s="11">
        <v>0</v>
      </c>
      <c r="I27" s="11">
        <v>1</v>
      </c>
    </row>
    <row r="28" spans="1:9" ht="26.25" thickBot="1">
      <c r="A28" s="9" t="s">
        <v>647</v>
      </c>
      <c r="B28" s="11" t="s">
        <v>657</v>
      </c>
      <c r="C28" s="11" t="s">
        <v>385</v>
      </c>
      <c r="D28" s="11">
        <v>1</v>
      </c>
      <c r="E28" s="11">
        <v>1</v>
      </c>
      <c r="F28" s="11">
        <v>1</v>
      </c>
      <c r="G28" s="11">
        <v>1</v>
      </c>
      <c r="H28" s="11">
        <v>0</v>
      </c>
      <c r="I28" s="11">
        <v>1</v>
      </c>
    </row>
    <row r="29" spans="1:9" ht="26.25" thickBot="1">
      <c r="A29" s="9" t="s">
        <v>518</v>
      </c>
      <c r="B29" s="11" t="s">
        <v>657</v>
      </c>
      <c r="C29" s="11" t="s">
        <v>385</v>
      </c>
      <c r="D29" s="11">
        <v>5</v>
      </c>
      <c r="E29" s="11">
        <v>2</v>
      </c>
      <c r="F29" s="11">
        <v>2</v>
      </c>
      <c r="G29" s="11">
        <v>2</v>
      </c>
      <c r="H29" s="11">
        <v>0</v>
      </c>
      <c r="I29" s="11">
        <v>2</v>
      </c>
    </row>
    <row r="30" spans="1:9" ht="39" thickBot="1">
      <c r="A30" s="9" t="s">
        <v>519</v>
      </c>
      <c r="B30" s="11" t="s">
        <v>657</v>
      </c>
      <c r="C30" s="11" t="s">
        <v>385</v>
      </c>
      <c r="D30" s="11">
        <v>12</v>
      </c>
      <c r="E30" s="11">
        <v>7</v>
      </c>
      <c r="F30" s="11">
        <v>6</v>
      </c>
      <c r="G30" s="11">
        <v>6</v>
      </c>
      <c r="H30" s="11">
        <v>0</v>
      </c>
      <c r="I30" s="11">
        <v>6</v>
      </c>
    </row>
    <row r="31" spans="1:9" ht="26.25" thickBot="1">
      <c r="A31" s="9" t="s">
        <v>520</v>
      </c>
      <c r="B31" s="11" t="s">
        <v>657</v>
      </c>
      <c r="C31" s="11" t="s">
        <v>385</v>
      </c>
      <c r="D31" s="11">
        <v>10</v>
      </c>
      <c r="E31" s="11">
        <v>7</v>
      </c>
      <c r="F31" s="11">
        <v>5</v>
      </c>
      <c r="G31" s="11">
        <v>6</v>
      </c>
      <c r="H31" s="11">
        <v>0</v>
      </c>
      <c r="I31" s="11">
        <v>6</v>
      </c>
    </row>
    <row r="32" spans="1:9" ht="39" thickBot="1">
      <c r="A32" s="9" t="s">
        <v>521</v>
      </c>
      <c r="B32" s="11" t="s">
        <v>657</v>
      </c>
      <c r="C32" s="11" t="s">
        <v>385</v>
      </c>
      <c r="D32" s="11">
        <v>1</v>
      </c>
      <c r="E32" s="11">
        <v>1</v>
      </c>
      <c r="F32" s="11">
        <v>1</v>
      </c>
      <c r="G32" s="11">
        <v>1</v>
      </c>
      <c r="H32" s="11">
        <v>0</v>
      </c>
      <c r="I32" s="11">
        <v>1</v>
      </c>
    </row>
    <row r="33" spans="1:9" ht="39" thickBot="1">
      <c r="A33" s="9" t="s">
        <v>522</v>
      </c>
      <c r="B33" s="11" t="s">
        <v>657</v>
      </c>
      <c r="C33" s="11" t="s">
        <v>385</v>
      </c>
      <c r="D33" s="11">
        <v>5</v>
      </c>
      <c r="E33" s="11">
        <v>4</v>
      </c>
      <c r="F33" s="11">
        <v>3</v>
      </c>
      <c r="G33" s="11">
        <v>3</v>
      </c>
      <c r="H33" s="11">
        <v>0</v>
      </c>
      <c r="I33" s="11">
        <v>3</v>
      </c>
    </row>
    <row r="34" spans="1:9" ht="39" thickBot="1">
      <c r="A34" s="9" t="s">
        <v>523</v>
      </c>
      <c r="B34" s="11" t="s">
        <v>657</v>
      </c>
      <c r="C34" s="11" t="s">
        <v>385</v>
      </c>
      <c r="D34" s="11">
        <v>13</v>
      </c>
      <c r="E34" s="11">
        <v>9</v>
      </c>
      <c r="F34" s="11">
        <v>6</v>
      </c>
      <c r="G34" s="11">
        <v>7</v>
      </c>
      <c r="H34" s="11">
        <v>0</v>
      </c>
      <c r="I34" s="11">
        <v>7</v>
      </c>
    </row>
    <row r="35" spans="1:9" ht="39" thickBot="1">
      <c r="A35" s="9" t="s">
        <v>648</v>
      </c>
      <c r="B35" s="11" t="s">
        <v>657</v>
      </c>
      <c r="C35" s="11" t="s">
        <v>385</v>
      </c>
      <c r="D35" s="11">
        <v>8</v>
      </c>
      <c r="E35" s="11">
        <v>7</v>
      </c>
      <c r="F35" s="11">
        <v>7</v>
      </c>
      <c r="G35" s="11">
        <v>7</v>
      </c>
      <c r="H35" s="11">
        <v>0</v>
      </c>
      <c r="I35" s="11">
        <v>7</v>
      </c>
    </row>
    <row r="36" spans="1:9" ht="26.25" thickBot="1">
      <c r="A36" s="9" t="s">
        <v>524</v>
      </c>
      <c r="B36" s="11" t="s">
        <v>657</v>
      </c>
      <c r="C36" s="11" t="s">
        <v>385</v>
      </c>
      <c r="D36" s="11">
        <v>9</v>
      </c>
      <c r="E36" s="11">
        <v>7</v>
      </c>
      <c r="F36" s="11">
        <v>6</v>
      </c>
      <c r="G36" s="11">
        <v>6</v>
      </c>
      <c r="H36" s="11">
        <v>0</v>
      </c>
      <c r="I36" s="11">
        <v>6</v>
      </c>
    </row>
    <row r="37" spans="1:9" ht="26.25" thickBot="1">
      <c r="A37" s="9" t="s">
        <v>525</v>
      </c>
      <c r="B37" s="11" t="s">
        <v>657</v>
      </c>
      <c r="C37" s="11" t="s">
        <v>385</v>
      </c>
      <c r="D37" s="11">
        <v>90</v>
      </c>
      <c r="E37" s="11">
        <v>71</v>
      </c>
      <c r="F37" s="11">
        <v>60</v>
      </c>
      <c r="G37" s="11">
        <v>64</v>
      </c>
      <c r="H37" s="11">
        <v>0</v>
      </c>
      <c r="I37" s="11">
        <v>64</v>
      </c>
    </row>
    <row r="38" spans="1:9" ht="26.25" thickBot="1">
      <c r="A38" s="9" t="s">
        <v>525</v>
      </c>
      <c r="B38" s="11" t="s">
        <v>657</v>
      </c>
      <c r="C38" s="11" t="s">
        <v>395</v>
      </c>
      <c r="D38" s="11">
        <v>155</v>
      </c>
      <c r="E38" s="11">
        <v>122</v>
      </c>
      <c r="F38" s="11">
        <v>117</v>
      </c>
      <c r="G38" s="11">
        <v>118</v>
      </c>
      <c r="H38" s="11">
        <v>0</v>
      </c>
      <c r="I38" s="11">
        <v>118</v>
      </c>
    </row>
    <row r="39" spans="1:9" ht="13.5" thickBot="1">
      <c r="A39" s="8" t="s">
        <v>120</v>
      </c>
      <c r="B39" s="8"/>
      <c r="C39" s="8"/>
      <c r="D39" s="8"/>
      <c r="E39" s="8"/>
      <c r="F39" s="8"/>
      <c r="G39" s="8"/>
      <c r="H39" s="8"/>
      <c r="I39" s="8"/>
    </row>
    <row r="40" spans="1:9" ht="13.5" thickBot="1">
      <c r="A40" s="9" t="s">
        <v>120</v>
      </c>
      <c r="B40" s="11" t="s">
        <v>649</v>
      </c>
      <c r="C40" s="11" t="s">
        <v>385</v>
      </c>
      <c r="D40" s="11">
        <v>10</v>
      </c>
      <c r="E40" s="11">
        <v>10</v>
      </c>
      <c r="F40" s="11">
        <v>8</v>
      </c>
      <c r="G40" s="11">
        <v>9</v>
      </c>
      <c r="H40" s="11">
        <v>0</v>
      </c>
      <c r="I40" s="11">
        <v>9</v>
      </c>
    </row>
    <row r="41" spans="1:9" ht="13.5" thickBot="1">
      <c r="A41" s="9" t="s">
        <v>120</v>
      </c>
      <c r="B41" s="11" t="s">
        <v>649</v>
      </c>
      <c r="C41" s="11" t="s">
        <v>395</v>
      </c>
      <c r="D41" s="11">
        <v>13</v>
      </c>
      <c r="E41" s="11">
        <v>11</v>
      </c>
      <c r="F41" s="11">
        <v>6</v>
      </c>
      <c r="G41" s="11">
        <v>7</v>
      </c>
      <c r="H41" s="11">
        <v>0</v>
      </c>
      <c r="I41" s="11">
        <v>7</v>
      </c>
    </row>
    <row r="42" spans="1:9" ht="15.75" thickBot="1">
      <c r="A42" s="8" t="s">
        <v>384</v>
      </c>
      <c r="B42" s="8"/>
      <c r="C42" s="14"/>
      <c r="D42" s="12">
        <f>SUM(D2:D41)</f>
        <v>1896</v>
      </c>
      <c r="E42" s="12">
        <f>SUM(E2:E41)</f>
        <v>1372</v>
      </c>
      <c r="F42" s="12">
        <f>SUM(F2:F41)</f>
        <v>878</v>
      </c>
      <c r="G42" s="12">
        <f>SUM(G2:G41)</f>
        <v>807</v>
      </c>
      <c r="H42" s="12">
        <f>SUM(H39:H41)</f>
        <v>0</v>
      </c>
      <c r="I42" s="12">
        <f>SUM(I2:I41)</f>
        <v>807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B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387</v>
      </c>
      <c r="B1" s="1" t="s">
        <v>654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</row>
    <row r="2" spans="1:9" ht="13.5" thickBot="1">
      <c r="A2" s="8" t="s">
        <v>230</v>
      </c>
      <c r="B2" s="11"/>
      <c r="C2" s="11"/>
      <c r="D2" s="11"/>
      <c r="E2" s="11"/>
      <c r="F2" s="11"/>
      <c r="G2" s="11"/>
      <c r="H2" s="11"/>
      <c r="I2" s="11"/>
    </row>
    <row r="3" spans="1:9" ht="13.5" thickBot="1">
      <c r="A3" s="9" t="s">
        <v>642</v>
      </c>
      <c r="B3" s="11" t="s">
        <v>655</v>
      </c>
      <c r="C3" s="11" t="s">
        <v>395</v>
      </c>
      <c r="D3" s="11">
        <v>489</v>
      </c>
      <c r="E3" s="11">
        <v>425</v>
      </c>
      <c r="F3" s="11">
        <v>365</v>
      </c>
      <c r="G3" s="11">
        <v>61</v>
      </c>
      <c r="H3" s="11">
        <v>0</v>
      </c>
      <c r="I3" s="11">
        <v>61</v>
      </c>
    </row>
    <row r="4" spans="1:9" ht="13.5" thickBot="1">
      <c r="A4" s="9" t="s">
        <v>643</v>
      </c>
      <c r="B4" s="11" t="s">
        <v>655</v>
      </c>
      <c r="C4" s="11" t="s">
        <v>395</v>
      </c>
      <c r="D4" s="11">
        <v>523</v>
      </c>
      <c r="E4" s="11">
        <v>451</v>
      </c>
      <c r="F4" s="11">
        <v>398</v>
      </c>
      <c r="G4" s="11">
        <v>62</v>
      </c>
      <c r="H4" s="11">
        <v>0</v>
      </c>
      <c r="I4" s="11">
        <v>62</v>
      </c>
    </row>
    <row r="5" spans="1:9" ht="13.5" thickBot="1">
      <c r="A5" s="9" t="s">
        <v>231</v>
      </c>
      <c r="B5" s="11" t="s">
        <v>655</v>
      </c>
      <c r="C5" s="11" t="s">
        <v>395</v>
      </c>
      <c r="D5" s="11">
        <v>314</v>
      </c>
      <c r="E5" s="11">
        <v>273</v>
      </c>
      <c r="F5" s="11">
        <v>238</v>
      </c>
      <c r="G5" s="11">
        <v>52</v>
      </c>
      <c r="H5" s="11">
        <v>1</v>
      </c>
      <c r="I5" s="11">
        <v>53</v>
      </c>
    </row>
    <row r="6" spans="1:9" ht="13.5" thickBot="1">
      <c r="A6" s="9" t="s">
        <v>232</v>
      </c>
      <c r="B6" s="11" t="s">
        <v>655</v>
      </c>
      <c r="C6" s="11" t="s">
        <v>395</v>
      </c>
      <c r="D6" s="11">
        <v>572</v>
      </c>
      <c r="E6" s="11">
        <v>478</v>
      </c>
      <c r="F6" s="11">
        <v>438</v>
      </c>
      <c r="G6" s="11">
        <v>80</v>
      </c>
      <c r="H6" s="11">
        <v>1</v>
      </c>
      <c r="I6" s="11">
        <v>81</v>
      </c>
    </row>
    <row r="7" spans="1:9" ht="13.5" thickBot="1">
      <c r="A7" s="9" t="s">
        <v>233</v>
      </c>
      <c r="B7" s="11" t="s">
        <v>655</v>
      </c>
      <c r="C7" s="11" t="s">
        <v>395</v>
      </c>
      <c r="D7" s="11">
        <v>655</v>
      </c>
      <c r="E7" s="11">
        <v>481</v>
      </c>
      <c r="F7" s="11">
        <v>411</v>
      </c>
      <c r="G7" s="11">
        <v>83</v>
      </c>
      <c r="H7" s="11">
        <v>0</v>
      </c>
      <c r="I7" s="11">
        <v>83</v>
      </c>
    </row>
    <row r="8" spans="1:9" ht="13.5" thickBot="1">
      <c r="A8" s="9" t="s">
        <v>234</v>
      </c>
      <c r="B8" s="11" t="s">
        <v>655</v>
      </c>
      <c r="C8" s="11" t="s">
        <v>395</v>
      </c>
      <c r="D8" s="11">
        <v>562</v>
      </c>
      <c r="E8" s="11">
        <v>426</v>
      </c>
      <c r="F8" s="11">
        <v>373</v>
      </c>
      <c r="G8" s="11">
        <v>51</v>
      </c>
      <c r="H8" s="11">
        <v>1</v>
      </c>
      <c r="I8" s="11">
        <v>52</v>
      </c>
    </row>
    <row r="9" spans="1:9" ht="13.5" thickBot="1">
      <c r="A9" s="8" t="s">
        <v>235</v>
      </c>
      <c r="B9" s="11"/>
      <c r="C9" s="11"/>
      <c r="D9" s="11"/>
      <c r="E9" s="11"/>
      <c r="F9" s="11"/>
      <c r="G9" s="11"/>
      <c r="H9" s="11"/>
      <c r="I9" s="11"/>
    </row>
    <row r="10" spans="1:9" ht="13.5" thickBot="1">
      <c r="A10" s="9" t="s">
        <v>236</v>
      </c>
      <c r="B10" s="11" t="s">
        <v>656</v>
      </c>
      <c r="C10" s="11" t="s">
        <v>385</v>
      </c>
      <c r="D10" s="11">
        <v>4514</v>
      </c>
      <c r="E10" s="11">
        <v>4174</v>
      </c>
      <c r="F10" s="11">
        <v>3824</v>
      </c>
      <c r="G10" s="11">
        <v>646</v>
      </c>
      <c r="H10" s="11">
        <v>3</v>
      </c>
      <c r="I10" s="11">
        <v>649</v>
      </c>
    </row>
    <row r="11" spans="1:9" ht="13.5" thickBot="1">
      <c r="A11" s="8" t="s">
        <v>39</v>
      </c>
      <c r="B11" s="11"/>
      <c r="C11" s="11"/>
      <c r="D11" s="11"/>
      <c r="E11" s="11"/>
      <c r="F11" s="11"/>
      <c r="G11" s="11"/>
      <c r="H11" s="11"/>
      <c r="I11" s="11"/>
    </row>
    <row r="12" spans="1:9" ht="13.5" thickBot="1">
      <c r="A12" s="9" t="s">
        <v>40</v>
      </c>
      <c r="B12" s="11" t="s">
        <v>649</v>
      </c>
      <c r="C12" s="11" t="s">
        <v>385</v>
      </c>
      <c r="D12" s="11">
        <v>1</v>
      </c>
      <c r="E12" s="11">
        <v>1</v>
      </c>
      <c r="F12" s="11">
        <v>0</v>
      </c>
      <c r="G12" s="11">
        <v>0</v>
      </c>
      <c r="H12" s="11">
        <v>0</v>
      </c>
      <c r="I12" s="11">
        <v>0</v>
      </c>
    </row>
    <row r="13" spans="1:9" ht="13.5" thickBot="1">
      <c r="A13" s="9" t="s">
        <v>40</v>
      </c>
      <c r="B13" s="11" t="s">
        <v>649</v>
      </c>
      <c r="C13" s="11" t="s">
        <v>395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1</v>
      </c>
    </row>
    <row r="14" spans="1:9" ht="13.5" thickBot="1">
      <c r="A14" s="9" t="s">
        <v>41</v>
      </c>
      <c r="B14" s="11" t="s">
        <v>649</v>
      </c>
      <c r="C14" s="11" t="s">
        <v>385</v>
      </c>
      <c r="D14" s="11">
        <v>4</v>
      </c>
      <c r="E14" s="11">
        <v>4</v>
      </c>
      <c r="F14" s="11">
        <v>4</v>
      </c>
      <c r="G14" s="11">
        <v>4</v>
      </c>
      <c r="H14" s="11">
        <v>0</v>
      </c>
      <c r="I14" s="11">
        <v>4</v>
      </c>
    </row>
    <row r="15" spans="1:9" ht="13.5" thickBot="1">
      <c r="A15" s="9" t="s">
        <v>41</v>
      </c>
      <c r="B15" s="11" t="s">
        <v>649</v>
      </c>
      <c r="C15" s="11" t="s">
        <v>395</v>
      </c>
      <c r="D15" s="11">
        <v>6</v>
      </c>
      <c r="E15" s="11">
        <v>5</v>
      </c>
      <c r="F15" s="11">
        <v>5</v>
      </c>
      <c r="G15" s="11">
        <v>5</v>
      </c>
      <c r="H15" s="11">
        <v>0</v>
      </c>
      <c r="I15" s="11">
        <v>5</v>
      </c>
    </row>
    <row r="16" spans="1:9" ht="13.5" thickBot="1">
      <c r="A16" s="9" t="s">
        <v>42</v>
      </c>
      <c r="B16" s="11" t="s">
        <v>649</v>
      </c>
      <c r="C16" s="11" t="s">
        <v>385</v>
      </c>
      <c r="D16" s="11">
        <v>4</v>
      </c>
      <c r="E16" s="11">
        <v>4</v>
      </c>
      <c r="F16" s="11">
        <v>4</v>
      </c>
      <c r="G16" s="11">
        <v>3</v>
      </c>
      <c r="H16" s="11">
        <v>0</v>
      </c>
      <c r="I16" s="11">
        <v>3</v>
      </c>
    </row>
    <row r="17" spans="1:9" ht="13.5" thickBot="1">
      <c r="A17" s="9" t="s">
        <v>43</v>
      </c>
      <c r="B17" s="11" t="s">
        <v>649</v>
      </c>
      <c r="C17" s="11" t="s">
        <v>395</v>
      </c>
      <c r="D17" s="11">
        <v>2</v>
      </c>
      <c r="E17" s="11">
        <v>2</v>
      </c>
      <c r="F17" s="11">
        <v>1</v>
      </c>
      <c r="G17" s="11">
        <v>1</v>
      </c>
      <c r="H17" s="11">
        <v>0</v>
      </c>
      <c r="I17" s="11">
        <v>1</v>
      </c>
    </row>
    <row r="18" spans="1:9" ht="13.5" thickBot="1">
      <c r="A18" s="9" t="s">
        <v>44</v>
      </c>
      <c r="B18" s="11" t="s">
        <v>649</v>
      </c>
      <c r="C18" s="11" t="s">
        <v>385</v>
      </c>
      <c r="D18" s="11">
        <v>5</v>
      </c>
      <c r="E18" s="11">
        <v>4</v>
      </c>
      <c r="F18" s="11">
        <v>1</v>
      </c>
      <c r="G18" s="11">
        <v>1</v>
      </c>
      <c r="H18" s="11">
        <v>0</v>
      </c>
      <c r="I18" s="11">
        <v>1</v>
      </c>
    </row>
    <row r="19" spans="1:9" ht="13.5" thickBot="1">
      <c r="A19" s="9" t="s">
        <v>44</v>
      </c>
      <c r="B19" s="11" t="s">
        <v>649</v>
      </c>
      <c r="C19" s="11" t="s">
        <v>395</v>
      </c>
      <c r="D19" s="11">
        <v>8</v>
      </c>
      <c r="E19" s="11">
        <v>8</v>
      </c>
      <c r="F19" s="11">
        <v>3</v>
      </c>
      <c r="G19" s="11">
        <v>4</v>
      </c>
      <c r="H19" s="11">
        <v>0</v>
      </c>
      <c r="I19" s="11">
        <v>4</v>
      </c>
    </row>
    <row r="20" spans="1:9" ht="13.5" thickBot="1">
      <c r="A20" s="9" t="s">
        <v>45</v>
      </c>
      <c r="B20" s="11" t="s">
        <v>649</v>
      </c>
      <c r="C20" s="11" t="s">
        <v>385</v>
      </c>
      <c r="D20" s="11">
        <v>3</v>
      </c>
      <c r="E20" s="11">
        <v>3</v>
      </c>
      <c r="F20" s="11">
        <v>1</v>
      </c>
      <c r="G20" s="11">
        <v>1</v>
      </c>
      <c r="H20" s="11">
        <v>0</v>
      </c>
      <c r="I20" s="11">
        <v>1</v>
      </c>
    </row>
    <row r="21" spans="1:9" ht="13.5" thickBot="1">
      <c r="A21" s="9" t="s">
        <v>45</v>
      </c>
      <c r="B21" s="11" t="s">
        <v>649</v>
      </c>
      <c r="C21" s="11" t="s">
        <v>395</v>
      </c>
      <c r="D21" s="11">
        <v>5</v>
      </c>
      <c r="E21" s="11">
        <v>4</v>
      </c>
      <c r="F21" s="11">
        <v>3</v>
      </c>
      <c r="G21" s="11">
        <v>3</v>
      </c>
      <c r="H21" s="11">
        <v>0</v>
      </c>
      <c r="I21" s="11">
        <v>3</v>
      </c>
    </row>
    <row r="22" spans="1:9" ht="13.5" thickBot="1">
      <c r="A22" s="9" t="s">
        <v>46</v>
      </c>
      <c r="B22" s="11" t="s">
        <v>649</v>
      </c>
      <c r="C22" s="11" t="s">
        <v>385</v>
      </c>
      <c r="D22" s="11">
        <v>2</v>
      </c>
      <c r="E22" s="11">
        <v>2</v>
      </c>
      <c r="F22" s="11">
        <v>2</v>
      </c>
      <c r="G22" s="11">
        <v>2</v>
      </c>
      <c r="H22" s="11">
        <v>0</v>
      </c>
      <c r="I22" s="11">
        <v>2</v>
      </c>
    </row>
    <row r="23" spans="1:9" ht="13.5" thickBot="1">
      <c r="A23" s="9" t="s">
        <v>47</v>
      </c>
      <c r="B23" s="11" t="s">
        <v>649</v>
      </c>
      <c r="C23" s="11" t="s">
        <v>385</v>
      </c>
      <c r="D23" s="11">
        <v>4</v>
      </c>
      <c r="E23" s="11">
        <v>4</v>
      </c>
      <c r="F23" s="11">
        <v>4</v>
      </c>
      <c r="G23" s="11">
        <v>4</v>
      </c>
      <c r="H23" s="11">
        <v>0</v>
      </c>
      <c r="I23" s="11">
        <v>4</v>
      </c>
    </row>
    <row r="24" spans="1:9" ht="13.5" thickBot="1">
      <c r="A24" s="9" t="s">
        <v>48</v>
      </c>
      <c r="B24" s="11" t="s">
        <v>649</v>
      </c>
      <c r="C24" s="11" t="s">
        <v>385</v>
      </c>
      <c r="D24" s="11">
        <v>8</v>
      </c>
      <c r="E24" s="11">
        <v>7</v>
      </c>
      <c r="F24" s="11">
        <v>5</v>
      </c>
      <c r="G24" s="11">
        <v>4</v>
      </c>
      <c r="H24" s="11">
        <v>0</v>
      </c>
      <c r="I24" s="11">
        <v>4</v>
      </c>
    </row>
    <row r="25" spans="1:9" ht="13.5" thickBot="1">
      <c r="A25" s="9" t="s">
        <v>48</v>
      </c>
      <c r="B25" s="11" t="s">
        <v>649</v>
      </c>
      <c r="C25" s="11" t="s">
        <v>395</v>
      </c>
      <c r="D25" s="11">
        <v>6</v>
      </c>
      <c r="E25" s="11">
        <v>5</v>
      </c>
      <c r="F25" s="11">
        <v>3</v>
      </c>
      <c r="G25" s="11">
        <v>3</v>
      </c>
      <c r="H25" s="11">
        <v>0</v>
      </c>
      <c r="I25" s="11">
        <v>3</v>
      </c>
    </row>
    <row r="26" spans="1:9" ht="13.5" thickBot="1">
      <c r="A26" s="9" t="s">
        <v>49</v>
      </c>
      <c r="B26" s="11" t="s">
        <v>649</v>
      </c>
      <c r="C26" s="11" t="s">
        <v>385</v>
      </c>
      <c r="D26" s="11">
        <v>1</v>
      </c>
      <c r="E26" s="11">
        <v>1</v>
      </c>
      <c r="F26" s="11">
        <v>1</v>
      </c>
      <c r="G26" s="11">
        <v>1</v>
      </c>
      <c r="H26" s="11">
        <v>0</v>
      </c>
      <c r="I26" s="11">
        <v>1</v>
      </c>
    </row>
    <row r="27" spans="1:9" ht="13.5" thickBot="1">
      <c r="A27" s="9" t="s">
        <v>50</v>
      </c>
      <c r="B27" s="11" t="s">
        <v>649</v>
      </c>
      <c r="C27" s="11" t="s">
        <v>385</v>
      </c>
      <c r="D27" s="11">
        <v>4</v>
      </c>
      <c r="E27" s="11">
        <v>4</v>
      </c>
      <c r="F27" s="11">
        <v>4</v>
      </c>
      <c r="G27" s="11">
        <v>3</v>
      </c>
      <c r="H27" s="11">
        <v>0</v>
      </c>
      <c r="I27" s="11">
        <v>3</v>
      </c>
    </row>
    <row r="28" spans="1:9" ht="13.5" thickBot="1">
      <c r="A28" s="9" t="s">
        <v>50</v>
      </c>
      <c r="B28" s="11" t="s">
        <v>649</v>
      </c>
      <c r="C28" s="11" t="s">
        <v>395</v>
      </c>
      <c r="D28" s="11">
        <v>7</v>
      </c>
      <c r="E28" s="11">
        <v>7</v>
      </c>
      <c r="F28" s="11">
        <v>6</v>
      </c>
      <c r="G28" s="11">
        <v>3</v>
      </c>
      <c r="H28" s="11">
        <v>0</v>
      </c>
      <c r="I28" s="11">
        <v>3</v>
      </c>
    </row>
    <row r="29" spans="1:9" ht="13.5" thickBot="1">
      <c r="A29" s="9" t="s">
        <v>51</v>
      </c>
      <c r="B29" s="11" t="s">
        <v>649</v>
      </c>
      <c r="C29" s="11" t="s">
        <v>385</v>
      </c>
      <c r="D29" s="11">
        <v>2</v>
      </c>
      <c r="E29" s="11">
        <v>2</v>
      </c>
      <c r="F29" s="11">
        <v>2</v>
      </c>
      <c r="G29" s="11">
        <v>1</v>
      </c>
      <c r="H29" s="11">
        <v>0</v>
      </c>
      <c r="I29" s="11">
        <v>1</v>
      </c>
    </row>
    <row r="30" spans="1:9" ht="13.5" thickBot="1">
      <c r="A30" s="9" t="s">
        <v>51</v>
      </c>
      <c r="B30" s="11" t="s">
        <v>649</v>
      </c>
      <c r="C30" s="11" t="s">
        <v>395</v>
      </c>
      <c r="D30" s="11">
        <v>4</v>
      </c>
      <c r="E30" s="11">
        <v>4</v>
      </c>
      <c r="F30" s="11">
        <v>4</v>
      </c>
      <c r="G30" s="11">
        <v>2</v>
      </c>
      <c r="H30" s="11">
        <v>0</v>
      </c>
      <c r="I30" s="11">
        <v>2</v>
      </c>
    </row>
    <row r="31" spans="1:9" ht="13.5" thickBot="1">
      <c r="A31" s="9" t="s">
        <v>52</v>
      </c>
      <c r="B31" s="11" t="s">
        <v>649</v>
      </c>
      <c r="C31" s="11" t="s">
        <v>385</v>
      </c>
      <c r="D31" s="11">
        <v>1</v>
      </c>
      <c r="E31" s="11">
        <v>1</v>
      </c>
      <c r="F31" s="11">
        <v>1</v>
      </c>
      <c r="G31" s="11">
        <v>1</v>
      </c>
      <c r="H31" s="11">
        <v>0</v>
      </c>
      <c r="I31" s="11">
        <v>1</v>
      </c>
    </row>
    <row r="32" spans="1:9" ht="13.5" thickBot="1">
      <c r="A32" s="9" t="s">
        <v>52</v>
      </c>
      <c r="B32" s="11" t="s">
        <v>649</v>
      </c>
      <c r="C32" s="11" t="s">
        <v>395</v>
      </c>
      <c r="D32" s="11">
        <v>3</v>
      </c>
      <c r="E32" s="11">
        <v>3</v>
      </c>
      <c r="F32" s="11">
        <v>1</v>
      </c>
      <c r="G32" s="11">
        <v>1</v>
      </c>
      <c r="H32" s="11">
        <v>0</v>
      </c>
      <c r="I32" s="11">
        <v>1</v>
      </c>
    </row>
    <row r="33" spans="1:9" ht="13.5" thickBot="1">
      <c r="A33" s="9" t="s">
        <v>53</v>
      </c>
      <c r="B33" s="11" t="s">
        <v>649</v>
      </c>
      <c r="C33" s="11" t="s">
        <v>385</v>
      </c>
      <c r="D33" s="11">
        <v>1</v>
      </c>
      <c r="E33" s="11">
        <v>1</v>
      </c>
      <c r="F33" s="11">
        <v>1</v>
      </c>
      <c r="G33" s="11">
        <v>1</v>
      </c>
      <c r="H33" s="11">
        <v>0</v>
      </c>
      <c r="I33" s="11">
        <v>1</v>
      </c>
    </row>
    <row r="34" spans="1:9" ht="13.5" thickBot="1">
      <c r="A34" s="9" t="s">
        <v>53</v>
      </c>
      <c r="B34" s="11" t="s">
        <v>649</v>
      </c>
      <c r="C34" s="11" t="s">
        <v>395</v>
      </c>
      <c r="D34" s="11">
        <v>4</v>
      </c>
      <c r="E34" s="11">
        <v>3</v>
      </c>
      <c r="F34" s="11">
        <v>3</v>
      </c>
      <c r="G34" s="11">
        <v>3</v>
      </c>
      <c r="H34" s="11">
        <v>0</v>
      </c>
      <c r="I34" s="11">
        <v>3</v>
      </c>
    </row>
    <row r="35" spans="1:9" ht="13.5" thickBot="1">
      <c r="A35" s="8" t="s">
        <v>384</v>
      </c>
      <c r="B35" s="8"/>
      <c r="C35" s="9"/>
      <c r="D35" s="12">
        <f aca="true" t="shared" si="0" ref="D35:I35">SUM(D2:D34)</f>
        <v>7715</v>
      </c>
      <c r="E35" s="12">
        <f t="shared" si="0"/>
        <v>6788</v>
      </c>
      <c r="F35" s="12">
        <f t="shared" si="0"/>
        <v>6107</v>
      </c>
      <c r="G35" s="12">
        <f t="shared" si="0"/>
        <v>1087</v>
      </c>
      <c r="H35" s="12">
        <f t="shared" si="0"/>
        <v>6</v>
      </c>
      <c r="I35" s="12">
        <f t="shared" si="0"/>
        <v>1093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387</v>
      </c>
      <c r="B1" s="1" t="s">
        <v>654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</row>
    <row r="2" spans="1:9" ht="13.5" thickBot="1">
      <c r="A2" s="8" t="s">
        <v>632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633</v>
      </c>
      <c r="B3" s="11" t="s">
        <v>655</v>
      </c>
      <c r="C3" s="11" t="s">
        <v>385</v>
      </c>
      <c r="D3" s="11">
        <v>190</v>
      </c>
      <c r="E3" s="11">
        <v>144</v>
      </c>
      <c r="F3" s="11">
        <v>63</v>
      </c>
      <c r="G3" s="11">
        <v>63</v>
      </c>
      <c r="H3" s="11">
        <v>0</v>
      </c>
      <c r="I3" s="11">
        <v>63</v>
      </c>
    </row>
    <row r="4" spans="1:9" ht="13.5" thickBot="1">
      <c r="A4" s="9" t="s">
        <v>634</v>
      </c>
      <c r="B4" s="11" t="s">
        <v>655</v>
      </c>
      <c r="C4" s="11" t="s">
        <v>385</v>
      </c>
      <c r="D4" s="11">
        <v>254</v>
      </c>
      <c r="E4" s="11">
        <v>209</v>
      </c>
      <c r="F4" s="11">
        <v>56</v>
      </c>
      <c r="G4" s="11">
        <v>36</v>
      </c>
      <c r="H4" s="11">
        <v>0</v>
      </c>
      <c r="I4" s="11">
        <v>36</v>
      </c>
    </row>
    <row r="5" spans="1:9" ht="13.5" thickBot="1">
      <c r="A5" s="9" t="s">
        <v>634</v>
      </c>
      <c r="B5" s="11" t="s">
        <v>655</v>
      </c>
      <c r="C5" s="11" t="s">
        <v>395</v>
      </c>
      <c r="D5" s="11">
        <v>168</v>
      </c>
      <c r="E5" s="11">
        <v>117</v>
      </c>
      <c r="F5" s="11">
        <v>50</v>
      </c>
      <c r="G5" s="11">
        <v>44</v>
      </c>
      <c r="H5" s="11">
        <v>0</v>
      </c>
      <c r="I5" s="11">
        <v>44</v>
      </c>
    </row>
    <row r="6" spans="1:9" ht="13.5" thickBot="1">
      <c r="A6" s="8" t="s">
        <v>635</v>
      </c>
      <c r="B6" s="8"/>
      <c r="C6" s="8"/>
      <c r="D6" s="8"/>
      <c r="E6" s="8"/>
      <c r="F6" s="8"/>
      <c r="G6" s="8"/>
      <c r="H6" s="8"/>
      <c r="I6" s="8"/>
    </row>
    <row r="7" spans="1:9" ht="13.5" thickBot="1">
      <c r="A7" s="9" t="s">
        <v>636</v>
      </c>
      <c r="B7" s="11" t="s">
        <v>655</v>
      </c>
      <c r="C7" s="11" t="s">
        <v>385</v>
      </c>
      <c r="D7" s="11">
        <v>764</v>
      </c>
      <c r="E7" s="11">
        <v>598</v>
      </c>
      <c r="F7" s="11">
        <v>365</v>
      </c>
      <c r="G7" s="11">
        <v>108</v>
      </c>
      <c r="H7" s="11">
        <v>0</v>
      </c>
      <c r="I7" s="11">
        <v>108</v>
      </c>
    </row>
    <row r="8" spans="1:9" ht="13.5" thickBot="1">
      <c r="A8" s="9" t="s">
        <v>644</v>
      </c>
      <c r="B8" s="11" t="s">
        <v>655</v>
      </c>
      <c r="C8" s="11" t="s">
        <v>385</v>
      </c>
      <c r="D8" s="11">
        <v>118</v>
      </c>
      <c r="E8" s="11">
        <v>118</v>
      </c>
      <c r="F8" s="11">
        <v>114</v>
      </c>
      <c r="G8" s="11">
        <v>117</v>
      </c>
      <c r="H8" s="11">
        <v>0</v>
      </c>
      <c r="I8" s="11">
        <v>117</v>
      </c>
    </row>
    <row r="9" spans="1:9" ht="13.5" thickBot="1">
      <c r="A9" s="9" t="s">
        <v>637</v>
      </c>
      <c r="B9" s="11" t="s">
        <v>655</v>
      </c>
      <c r="C9" s="11" t="s">
        <v>385</v>
      </c>
      <c r="D9" s="11">
        <v>147</v>
      </c>
      <c r="E9" s="11">
        <v>118</v>
      </c>
      <c r="F9" s="11">
        <v>80</v>
      </c>
      <c r="G9" s="11">
        <v>80</v>
      </c>
      <c r="H9" s="11">
        <v>0</v>
      </c>
      <c r="I9" s="11">
        <v>80</v>
      </c>
    </row>
    <row r="10" spans="1:9" ht="13.5" thickBot="1">
      <c r="A10" s="9" t="s">
        <v>645</v>
      </c>
      <c r="B10" s="11" t="s">
        <v>655</v>
      </c>
      <c r="C10" s="11" t="s">
        <v>385</v>
      </c>
      <c r="D10" s="11">
        <v>56</v>
      </c>
      <c r="E10" s="11">
        <v>42</v>
      </c>
      <c r="F10" s="11">
        <v>23</v>
      </c>
      <c r="G10" s="11">
        <v>23</v>
      </c>
      <c r="H10" s="11">
        <v>0</v>
      </c>
      <c r="I10" s="11">
        <v>23</v>
      </c>
    </row>
    <row r="11" spans="1:9" ht="13.5" thickBot="1">
      <c r="A11" s="9" t="s">
        <v>638</v>
      </c>
      <c r="B11" s="11" t="s">
        <v>655</v>
      </c>
      <c r="C11" s="11" t="s">
        <v>385</v>
      </c>
      <c r="D11" s="11">
        <v>240</v>
      </c>
      <c r="E11" s="11">
        <v>151</v>
      </c>
      <c r="F11" s="11">
        <v>54</v>
      </c>
      <c r="G11" s="11">
        <v>0</v>
      </c>
      <c r="H11" s="11">
        <v>0</v>
      </c>
      <c r="I11" s="11">
        <v>0</v>
      </c>
    </row>
    <row r="12" spans="1:9" ht="13.5" thickBot="1">
      <c r="A12" s="9" t="s">
        <v>639</v>
      </c>
      <c r="B12" s="11" t="s">
        <v>655</v>
      </c>
      <c r="C12" s="11" t="s">
        <v>385</v>
      </c>
      <c r="D12" s="11">
        <v>231</v>
      </c>
      <c r="E12" s="11">
        <v>167</v>
      </c>
      <c r="F12" s="11">
        <v>107</v>
      </c>
      <c r="G12" s="11">
        <v>65</v>
      </c>
      <c r="H12" s="11">
        <v>0</v>
      </c>
      <c r="I12" s="11">
        <v>65</v>
      </c>
    </row>
    <row r="13" spans="1:9" ht="13.5" thickBot="1">
      <c r="A13" s="8" t="s">
        <v>650</v>
      </c>
      <c r="B13" s="8"/>
      <c r="C13" s="8"/>
      <c r="D13" s="8"/>
      <c r="E13" s="8"/>
      <c r="F13" s="8"/>
      <c r="G13" s="8"/>
      <c r="H13" s="8"/>
      <c r="I13" s="8"/>
    </row>
    <row r="14" spans="1:9" ht="13.5" thickBot="1">
      <c r="A14" s="9" t="s">
        <v>650</v>
      </c>
      <c r="B14" s="11" t="s">
        <v>656</v>
      </c>
      <c r="C14" s="11" t="s">
        <v>385</v>
      </c>
      <c r="D14" s="11">
        <v>2437</v>
      </c>
      <c r="E14" s="11">
        <v>1933</v>
      </c>
      <c r="F14" s="11">
        <v>768</v>
      </c>
      <c r="G14" s="11">
        <v>614</v>
      </c>
      <c r="H14" s="11">
        <v>0</v>
      </c>
      <c r="I14" s="11">
        <v>614</v>
      </c>
    </row>
    <row r="15" spans="1:9" ht="13.5" thickBot="1">
      <c r="A15" s="8" t="s">
        <v>651</v>
      </c>
      <c r="B15" s="8"/>
      <c r="C15" s="8"/>
      <c r="D15" s="8"/>
      <c r="E15" s="8"/>
      <c r="F15" s="8"/>
      <c r="G15" s="8"/>
      <c r="H15" s="8"/>
      <c r="I15" s="8"/>
    </row>
    <row r="16" spans="1:9" ht="13.5" thickBot="1">
      <c r="A16" s="9" t="s">
        <v>651</v>
      </c>
      <c r="B16" s="11" t="s">
        <v>656</v>
      </c>
      <c r="C16" s="11" t="s">
        <v>385</v>
      </c>
      <c r="D16" s="11">
        <v>1141</v>
      </c>
      <c r="E16" s="11">
        <v>938</v>
      </c>
      <c r="F16" s="11">
        <v>296</v>
      </c>
      <c r="G16" s="11">
        <v>104</v>
      </c>
      <c r="H16" s="11">
        <v>0</v>
      </c>
      <c r="I16" s="11">
        <v>104</v>
      </c>
    </row>
    <row r="17" spans="1:9" ht="13.5" thickBot="1">
      <c r="A17" s="8" t="s">
        <v>632</v>
      </c>
      <c r="B17" s="8"/>
      <c r="C17" s="8"/>
      <c r="D17" s="8"/>
      <c r="E17" s="8"/>
      <c r="F17" s="8"/>
      <c r="G17" s="8"/>
      <c r="H17" s="8"/>
      <c r="I17" s="8"/>
    </row>
    <row r="18" spans="1:9" ht="26.25" thickBot="1">
      <c r="A18" s="9" t="s">
        <v>652</v>
      </c>
      <c r="B18" s="11" t="s">
        <v>657</v>
      </c>
      <c r="C18" s="11" t="s">
        <v>385</v>
      </c>
      <c r="D18" s="11">
        <v>67</v>
      </c>
      <c r="E18" s="11">
        <v>50</v>
      </c>
      <c r="F18" s="11">
        <v>33</v>
      </c>
      <c r="G18" s="11">
        <v>33</v>
      </c>
      <c r="H18" s="11">
        <v>0</v>
      </c>
      <c r="I18" s="11">
        <v>33</v>
      </c>
    </row>
    <row r="19" spans="1:9" ht="13.5" thickBot="1">
      <c r="A19" s="8" t="s">
        <v>635</v>
      </c>
      <c r="B19" s="8"/>
      <c r="C19" s="8"/>
      <c r="D19" s="8"/>
      <c r="E19" s="8"/>
      <c r="F19" s="8"/>
      <c r="G19" s="8"/>
      <c r="H19" s="8"/>
      <c r="I19" s="8"/>
    </row>
    <row r="20" spans="1:9" ht="26.25" thickBot="1">
      <c r="A20" s="9" t="s">
        <v>636</v>
      </c>
      <c r="B20" s="11" t="s">
        <v>657</v>
      </c>
      <c r="C20" s="11" t="s">
        <v>385</v>
      </c>
      <c r="D20" s="11">
        <v>124</v>
      </c>
      <c r="E20" s="11">
        <v>99</v>
      </c>
      <c r="F20" s="11">
        <v>38</v>
      </c>
      <c r="G20" s="11">
        <v>28</v>
      </c>
      <c r="H20" s="11">
        <v>0</v>
      </c>
      <c r="I20" s="11">
        <v>28</v>
      </c>
    </row>
    <row r="21" spans="1:9" ht="26.25" thickBot="1">
      <c r="A21" s="9" t="s">
        <v>653</v>
      </c>
      <c r="B21" s="11" t="s">
        <v>657</v>
      </c>
      <c r="C21" s="11" t="s">
        <v>385</v>
      </c>
      <c r="D21" s="11">
        <v>58</v>
      </c>
      <c r="E21" s="11">
        <v>58</v>
      </c>
      <c r="F21" s="11">
        <v>58</v>
      </c>
      <c r="G21" s="11">
        <v>58</v>
      </c>
      <c r="H21" s="11">
        <v>0</v>
      </c>
      <c r="I21" s="11">
        <v>58</v>
      </c>
    </row>
    <row r="22" spans="1:9" ht="13.5" thickBot="1">
      <c r="A22" s="8" t="s">
        <v>54</v>
      </c>
      <c r="B22" s="8"/>
      <c r="C22" s="8"/>
      <c r="D22" s="8"/>
      <c r="E22" s="8"/>
      <c r="F22" s="8"/>
      <c r="G22" s="8"/>
      <c r="H22" s="8"/>
      <c r="I22" s="8"/>
    </row>
    <row r="23" spans="1:9" ht="13.5" thickBot="1">
      <c r="A23" s="9" t="s">
        <v>54</v>
      </c>
      <c r="B23" s="11" t="s">
        <v>649</v>
      </c>
      <c r="C23" s="11" t="s">
        <v>385</v>
      </c>
      <c r="D23" s="11">
        <v>1</v>
      </c>
      <c r="E23" s="11">
        <v>1</v>
      </c>
      <c r="F23" s="11">
        <v>1</v>
      </c>
      <c r="G23" s="11">
        <v>1</v>
      </c>
      <c r="H23" s="11">
        <v>0</v>
      </c>
      <c r="I23" s="11">
        <v>1</v>
      </c>
    </row>
    <row r="24" spans="1:9" ht="13.5" thickBot="1">
      <c r="A24" s="8" t="s">
        <v>55</v>
      </c>
      <c r="B24" s="8"/>
      <c r="C24" s="8"/>
      <c r="D24" s="8"/>
      <c r="E24" s="8"/>
      <c r="F24" s="8"/>
      <c r="G24" s="8"/>
      <c r="H24" s="8"/>
      <c r="I24" s="8"/>
    </row>
    <row r="25" spans="1:9" ht="13.5" thickBot="1">
      <c r="A25" s="9" t="s">
        <v>55</v>
      </c>
      <c r="B25" s="11" t="s">
        <v>649</v>
      </c>
      <c r="C25" s="11" t="s">
        <v>395</v>
      </c>
      <c r="D25" s="11">
        <v>2</v>
      </c>
      <c r="E25" s="11">
        <v>2</v>
      </c>
      <c r="F25" s="11">
        <v>2</v>
      </c>
      <c r="G25" s="11">
        <v>2</v>
      </c>
      <c r="H25" s="11">
        <v>0</v>
      </c>
      <c r="I25" s="11">
        <v>2</v>
      </c>
    </row>
    <row r="26" spans="1:9" ht="13.5" thickBot="1">
      <c r="A26" s="8" t="s">
        <v>56</v>
      </c>
      <c r="B26" s="8"/>
      <c r="C26" s="8"/>
      <c r="D26" s="8"/>
      <c r="E26" s="8"/>
      <c r="F26" s="8"/>
      <c r="G26" s="8"/>
      <c r="H26" s="8"/>
      <c r="I26" s="8"/>
    </row>
    <row r="27" spans="1:9" ht="13.5" thickBot="1">
      <c r="A27" s="9" t="s">
        <v>56</v>
      </c>
      <c r="B27" s="11" t="s">
        <v>649</v>
      </c>
      <c r="C27" s="11" t="s">
        <v>385</v>
      </c>
      <c r="D27" s="11">
        <v>6</v>
      </c>
      <c r="E27" s="11">
        <v>6</v>
      </c>
      <c r="F27" s="11">
        <v>6</v>
      </c>
      <c r="G27" s="11">
        <v>4</v>
      </c>
      <c r="H27" s="11">
        <v>0</v>
      </c>
      <c r="I27" s="11">
        <v>4</v>
      </c>
    </row>
    <row r="28" spans="1:9" ht="13.5" thickBot="1">
      <c r="A28" s="9" t="s">
        <v>56</v>
      </c>
      <c r="B28" s="11" t="s">
        <v>649</v>
      </c>
      <c r="C28" s="11" t="s">
        <v>395</v>
      </c>
      <c r="D28" s="11">
        <v>1</v>
      </c>
      <c r="E28" s="11">
        <v>1</v>
      </c>
      <c r="F28" s="11">
        <v>1</v>
      </c>
      <c r="G28" s="11">
        <v>1</v>
      </c>
      <c r="H28" s="11">
        <v>0</v>
      </c>
      <c r="I28" s="11">
        <v>1</v>
      </c>
    </row>
    <row r="29" spans="1:9" ht="13.5" thickBot="1">
      <c r="A29" s="8" t="s">
        <v>650</v>
      </c>
      <c r="B29" s="8"/>
      <c r="C29" s="8"/>
      <c r="D29" s="8"/>
      <c r="E29" s="8"/>
      <c r="F29" s="8"/>
      <c r="G29" s="8"/>
      <c r="H29" s="8"/>
      <c r="I29" s="8"/>
    </row>
    <row r="30" spans="1:9" ht="13.5" thickBot="1">
      <c r="A30" s="9" t="s">
        <v>57</v>
      </c>
      <c r="B30" s="11" t="s">
        <v>649</v>
      </c>
      <c r="C30" s="11" t="s">
        <v>395</v>
      </c>
      <c r="D30" s="11">
        <v>1</v>
      </c>
      <c r="E30" s="11">
        <v>1</v>
      </c>
      <c r="F30" s="11">
        <v>1</v>
      </c>
      <c r="G30" s="11">
        <v>1</v>
      </c>
      <c r="H30" s="11">
        <v>0</v>
      </c>
      <c r="I30" s="11">
        <v>1</v>
      </c>
    </row>
    <row r="31" spans="1:9" ht="13.5" thickBot="1">
      <c r="A31" s="9" t="s">
        <v>58</v>
      </c>
      <c r="B31" s="11" t="s">
        <v>649</v>
      </c>
      <c r="C31" s="11" t="s">
        <v>385</v>
      </c>
      <c r="D31" s="11">
        <v>2</v>
      </c>
      <c r="E31" s="11">
        <v>1</v>
      </c>
      <c r="F31" s="11">
        <v>1</v>
      </c>
      <c r="G31" s="11">
        <v>1</v>
      </c>
      <c r="H31" s="11">
        <v>0</v>
      </c>
      <c r="I31" s="11">
        <v>1</v>
      </c>
    </row>
    <row r="32" spans="1:9" ht="13.5" thickBot="1">
      <c r="A32" s="9" t="s">
        <v>58</v>
      </c>
      <c r="B32" s="11" t="s">
        <v>649</v>
      </c>
      <c r="C32" s="11" t="s">
        <v>395</v>
      </c>
      <c r="D32" s="11">
        <v>3</v>
      </c>
      <c r="E32" s="11">
        <v>3</v>
      </c>
      <c r="F32" s="11">
        <v>3</v>
      </c>
      <c r="G32" s="11">
        <v>3</v>
      </c>
      <c r="H32" s="11">
        <v>0</v>
      </c>
      <c r="I32" s="11">
        <v>3</v>
      </c>
    </row>
    <row r="33" spans="1:9" ht="13.5" thickBot="1">
      <c r="A33" s="9" t="s">
        <v>59</v>
      </c>
      <c r="B33" s="11" t="s">
        <v>649</v>
      </c>
      <c r="C33" s="11" t="s">
        <v>385</v>
      </c>
      <c r="D33" s="11">
        <v>1</v>
      </c>
      <c r="E33" s="11">
        <v>1</v>
      </c>
      <c r="F33" s="11">
        <v>1</v>
      </c>
      <c r="G33" s="11">
        <v>1</v>
      </c>
      <c r="H33" s="11">
        <v>0</v>
      </c>
      <c r="I33" s="11">
        <v>1</v>
      </c>
    </row>
    <row r="34" spans="1:9" ht="13.5" thickBot="1">
      <c r="A34" s="9" t="s">
        <v>59</v>
      </c>
      <c r="B34" s="11" t="s">
        <v>649</v>
      </c>
      <c r="C34" s="11" t="s">
        <v>395</v>
      </c>
      <c r="D34" s="11">
        <v>3</v>
      </c>
      <c r="E34" s="11">
        <v>3</v>
      </c>
      <c r="F34" s="11">
        <v>3</v>
      </c>
      <c r="G34" s="11">
        <v>3</v>
      </c>
      <c r="H34" s="11">
        <v>0</v>
      </c>
      <c r="I34" s="11">
        <v>3</v>
      </c>
    </row>
    <row r="35" spans="1:9" ht="13.5" thickBot="1">
      <c r="A35" s="9" t="s">
        <v>60</v>
      </c>
      <c r="B35" s="11" t="s">
        <v>649</v>
      </c>
      <c r="C35" s="11" t="s">
        <v>385</v>
      </c>
      <c r="D35" s="11">
        <v>2</v>
      </c>
      <c r="E35" s="11">
        <v>2</v>
      </c>
      <c r="F35" s="11">
        <v>2</v>
      </c>
      <c r="G35" s="11">
        <v>2</v>
      </c>
      <c r="H35" s="11">
        <v>0</v>
      </c>
      <c r="I35" s="11">
        <v>2</v>
      </c>
    </row>
    <row r="36" spans="1:9" ht="13.5" thickBot="1">
      <c r="A36" s="9" t="s">
        <v>61</v>
      </c>
      <c r="B36" s="11" t="s">
        <v>649</v>
      </c>
      <c r="C36" s="11" t="s">
        <v>395</v>
      </c>
      <c r="D36" s="11">
        <v>1</v>
      </c>
      <c r="E36" s="11">
        <v>1</v>
      </c>
      <c r="F36" s="11">
        <v>1</v>
      </c>
      <c r="G36" s="11">
        <v>1</v>
      </c>
      <c r="H36" s="11">
        <v>0</v>
      </c>
      <c r="I36" s="11">
        <v>1</v>
      </c>
    </row>
    <row r="37" spans="1:9" ht="13.5" thickBot="1">
      <c r="A37" s="9" t="s">
        <v>62</v>
      </c>
      <c r="B37" s="11" t="s">
        <v>649</v>
      </c>
      <c r="C37" s="11" t="s">
        <v>385</v>
      </c>
      <c r="D37" s="11">
        <v>15</v>
      </c>
      <c r="E37" s="11">
        <v>12</v>
      </c>
      <c r="F37" s="11">
        <v>12</v>
      </c>
      <c r="G37" s="11">
        <v>12</v>
      </c>
      <c r="H37" s="11">
        <v>0</v>
      </c>
      <c r="I37" s="11">
        <v>12</v>
      </c>
    </row>
    <row r="38" spans="1:9" ht="13.5" thickBot="1">
      <c r="A38" s="9" t="s">
        <v>62</v>
      </c>
      <c r="B38" s="11" t="s">
        <v>649</v>
      </c>
      <c r="C38" s="11" t="s">
        <v>395</v>
      </c>
      <c r="D38" s="11">
        <v>11</v>
      </c>
      <c r="E38" s="11">
        <v>10</v>
      </c>
      <c r="F38" s="11">
        <v>10</v>
      </c>
      <c r="G38" s="11">
        <v>10</v>
      </c>
      <c r="H38" s="11">
        <v>0</v>
      </c>
      <c r="I38" s="11">
        <v>10</v>
      </c>
    </row>
    <row r="39" spans="1:9" ht="13.5" thickBot="1">
      <c r="A39" s="9" t="s">
        <v>63</v>
      </c>
      <c r="B39" s="11" t="s">
        <v>649</v>
      </c>
      <c r="C39" s="11" t="s">
        <v>385</v>
      </c>
      <c r="D39" s="11">
        <v>5</v>
      </c>
      <c r="E39" s="11">
        <v>4</v>
      </c>
      <c r="F39" s="11">
        <v>3</v>
      </c>
      <c r="G39" s="11">
        <v>3</v>
      </c>
      <c r="H39" s="11">
        <v>0</v>
      </c>
      <c r="I39" s="11">
        <v>3</v>
      </c>
    </row>
    <row r="40" spans="1:9" ht="13.5" thickBot="1">
      <c r="A40" s="9" t="s">
        <v>63</v>
      </c>
      <c r="B40" s="11" t="s">
        <v>649</v>
      </c>
      <c r="C40" s="11" t="s">
        <v>395</v>
      </c>
      <c r="D40" s="11">
        <v>14</v>
      </c>
      <c r="E40" s="11">
        <v>14</v>
      </c>
      <c r="F40" s="11">
        <v>14</v>
      </c>
      <c r="G40" s="11">
        <v>14</v>
      </c>
      <c r="H40" s="11">
        <v>0</v>
      </c>
      <c r="I40" s="11">
        <v>14</v>
      </c>
    </row>
    <row r="41" spans="1:9" ht="13.5" thickBot="1">
      <c r="A41" s="9" t="s">
        <v>64</v>
      </c>
      <c r="B41" s="11" t="s">
        <v>649</v>
      </c>
      <c r="C41" s="11" t="s">
        <v>385</v>
      </c>
      <c r="D41" s="11">
        <v>2</v>
      </c>
      <c r="E41" s="11">
        <v>1</v>
      </c>
      <c r="F41" s="11">
        <v>1</v>
      </c>
      <c r="G41" s="11">
        <v>1</v>
      </c>
      <c r="H41" s="11">
        <v>0</v>
      </c>
      <c r="I41" s="11">
        <v>1</v>
      </c>
    </row>
    <row r="42" spans="1:9" ht="13.5" thickBot="1">
      <c r="A42" s="9" t="s">
        <v>64</v>
      </c>
      <c r="B42" s="11" t="s">
        <v>649</v>
      </c>
      <c r="C42" s="11" t="s">
        <v>395</v>
      </c>
      <c r="D42" s="11">
        <v>3</v>
      </c>
      <c r="E42" s="11">
        <v>2</v>
      </c>
      <c r="F42" s="11">
        <v>2</v>
      </c>
      <c r="G42" s="11">
        <v>2</v>
      </c>
      <c r="H42" s="11">
        <v>0</v>
      </c>
      <c r="I42" s="11">
        <v>2</v>
      </c>
    </row>
    <row r="43" spans="1:9" ht="13.5" thickBot="1">
      <c r="A43" s="9" t="s">
        <v>54</v>
      </c>
      <c r="B43" s="11" t="s">
        <v>649</v>
      </c>
      <c r="C43" s="11" t="s">
        <v>385</v>
      </c>
      <c r="D43" s="11">
        <v>8</v>
      </c>
      <c r="E43" s="11">
        <v>8</v>
      </c>
      <c r="F43" s="11">
        <v>8</v>
      </c>
      <c r="G43" s="11">
        <v>8</v>
      </c>
      <c r="H43" s="11">
        <v>0</v>
      </c>
      <c r="I43" s="11">
        <v>8</v>
      </c>
    </row>
    <row r="44" spans="1:9" ht="13.5" thickBot="1">
      <c r="A44" s="9" t="s">
        <v>65</v>
      </c>
      <c r="B44" s="11" t="s">
        <v>649</v>
      </c>
      <c r="C44" s="11" t="s">
        <v>385</v>
      </c>
      <c r="D44" s="11">
        <v>3</v>
      </c>
      <c r="E44" s="11">
        <v>3</v>
      </c>
      <c r="F44" s="11">
        <v>3</v>
      </c>
      <c r="G44" s="11">
        <v>3</v>
      </c>
      <c r="H44" s="11">
        <v>0</v>
      </c>
      <c r="I44" s="11">
        <v>3</v>
      </c>
    </row>
    <row r="45" spans="1:9" ht="13.5" thickBot="1">
      <c r="A45" s="9" t="s">
        <v>66</v>
      </c>
      <c r="B45" s="11" t="s">
        <v>649</v>
      </c>
      <c r="C45" s="11" t="s">
        <v>385</v>
      </c>
      <c r="D45" s="11">
        <v>1</v>
      </c>
      <c r="E45" s="11">
        <v>1</v>
      </c>
      <c r="F45" s="11">
        <v>1</v>
      </c>
      <c r="G45" s="11">
        <v>1</v>
      </c>
      <c r="H45" s="11">
        <v>0</v>
      </c>
      <c r="I45" s="11">
        <v>1</v>
      </c>
    </row>
    <row r="46" spans="1:9" ht="13.5" thickBot="1">
      <c r="A46" s="9" t="s">
        <v>67</v>
      </c>
      <c r="B46" s="11" t="s">
        <v>649</v>
      </c>
      <c r="C46" s="11" t="s">
        <v>385</v>
      </c>
      <c r="D46" s="11">
        <v>5</v>
      </c>
      <c r="E46" s="11">
        <v>4</v>
      </c>
      <c r="F46" s="11">
        <v>4</v>
      </c>
      <c r="G46" s="11">
        <v>4</v>
      </c>
      <c r="H46" s="11">
        <v>0</v>
      </c>
      <c r="I46" s="11">
        <v>4</v>
      </c>
    </row>
    <row r="47" spans="1:9" ht="13.5" thickBot="1">
      <c r="A47" s="9" t="s">
        <v>67</v>
      </c>
      <c r="B47" s="11" t="s">
        <v>649</v>
      </c>
      <c r="C47" s="11" t="s">
        <v>395</v>
      </c>
      <c r="D47" s="11">
        <v>1</v>
      </c>
      <c r="E47" s="11">
        <v>1</v>
      </c>
      <c r="F47" s="11">
        <v>1</v>
      </c>
      <c r="G47" s="11">
        <v>1</v>
      </c>
      <c r="H47" s="11">
        <v>0</v>
      </c>
      <c r="I47" s="11">
        <v>1</v>
      </c>
    </row>
    <row r="48" spans="1:9" ht="13.5" thickBot="1">
      <c r="A48" s="9" t="s">
        <v>68</v>
      </c>
      <c r="B48" s="11" t="s">
        <v>649</v>
      </c>
      <c r="C48" s="11" t="s">
        <v>385</v>
      </c>
      <c r="D48" s="11">
        <v>2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</row>
    <row r="49" spans="1:9" ht="13.5" thickBot="1">
      <c r="A49" s="9" t="s">
        <v>69</v>
      </c>
      <c r="B49" s="11" t="s">
        <v>649</v>
      </c>
      <c r="C49" s="11" t="s">
        <v>385</v>
      </c>
      <c r="D49" s="11">
        <v>15</v>
      </c>
      <c r="E49" s="11">
        <v>13</v>
      </c>
      <c r="F49" s="11">
        <v>12</v>
      </c>
      <c r="G49" s="11">
        <v>12</v>
      </c>
      <c r="H49" s="11">
        <v>0</v>
      </c>
      <c r="I49" s="11">
        <v>12</v>
      </c>
    </row>
    <row r="50" spans="1:9" ht="13.5" thickBot="1">
      <c r="A50" s="9" t="s">
        <v>69</v>
      </c>
      <c r="B50" s="11" t="s">
        <v>649</v>
      </c>
      <c r="C50" s="11" t="s">
        <v>395</v>
      </c>
      <c r="D50" s="11">
        <v>14</v>
      </c>
      <c r="E50" s="11">
        <v>13</v>
      </c>
      <c r="F50" s="11">
        <v>13</v>
      </c>
      <c r="G50" s="11">
        <v>13</v>
      </c>
      <c r="H50" s="11">
        <v>0</v>
      </c>
      <c r="I50" s="11">
        <v>13</v>
      </c>
    </row>
    <row r="51" spans="1:9" ht="13.5" thickBot="1">
      <c r="A51" s="9" t="s">
        <v>70</v>
      </c>
      <c r="B51" s="11" t="s">
        <v>649</v>
      </c>
      <c r="C51" s="11" t="s">
        <v>395</v>
      </c>
      <c r="D51" s="11">
        <v>3</v>
      </c>
      <c r="E51" s="11">
        <v>3</v>
      </c>
      <c r="F51" s="11">
        <v>3</v>
      </c>
      <c r="G51" s="11">
        <v>3</v>
      </c>
      <c r="H51" s="11">
        <v>0</v>
      </c>
      <c r="I51" s="11">
        <v>3</v>
      </c>
    </row>
    <row r="52" spans="1:9" ht="13.5" thickBot="1">
      <c r="A52" s="9" t="s">
        <v>71</v>
      </c>
      <c r="B52" s="11" t="s">
        <v>649</v>
      </c>
      <c r="C52" s="11" t="s">
        <v>385</v>
      </c>
      <c r="D52" s="11">
        <v>1</v>
      </c>
      <c r="E52" s="11">
        <v>1</v>
      </c>
      <c r="F52" s="11">
        <v>1</v>
      </c>
      <c r="G52" s="11">
        <v>1</v>
      </c>
      <c r="H52" s="11">
        <v>0</v>
      </c>
      <c r="I52" s="11">
        <v>1</v>
      </c>
    </row>
    <row r="53" spans="1:9" ht="13.5" thickBot="1">
      <c r="A53" s="9" t="s">
        <v>72</v>
      </c>
      <c r="B53" s="11" t="s">
        <v>649</v>
      </c>
      <c r="C53" s="11" t="s">
        <v>395</v>
      </c>
      <c r="D53" s="11">
        <v>2</v>
      </c>
      <c r="E53" s="11">
        <v>2</v>
      </c>
      <c r="F53" s="11">
        <v>2</v>
      </c>
      <c r="G53" s="11">
        <v>2</v>
      </c>
      <c r="H53" s="11">
        <v>0</v>
      </c>
      <c r="I53" s="11">
        <v>2</v>
      </c>
    </row>
    <row r="54" spans="1:9" ht="13.5" thickBot="1">
      <c r="A54" s="9" t="s">
        <v>73</v>
      </c>
      <c r="B54" s="11" t="s">
        <v>649</v>
      </c>
      <c r="C54" s="11" t="s">
        <v>385</v>
      </c>
      <c r="D54" s="11">
        <v>2</v>
      </c>
      <c r="E54" s="11">
        <v>2</v>
      </c>
      <c r="F54" s="11">
        <v>2</v>
      </c>
      <c r="G54" s="11">
        <v>2</v>
      </c>
      <c r="H54" s="11">
        <v>0</v>
      </c>
      <c r="I54" s="11">
        <v>2</v>
      </c>
    </row>
    <row r="55" spans="1:9" ht="13.5" thickBot="1">
      <c r="A55" s="9" t="s">
        <v>73</v>
      </c>
      <c r="B55" s="11" t="s">
        <v>649</v>
      </c>
      <c r="C55" s="11" t="s">
        <v>395</v>
      </c>
      <c r="D55" s="11">
        <v>5</v>
      </c>
      <c r="E55" s="11">
        <v>5</v>
      </c>
      <c r="F55" s="11">
        <v>5</v>
      </c>
      <c r="G55" s="11">
        <v>5</v>
      </c>
      <c r="H55" s="11">
        <v>0</v>
      </c>
      <c r="I55" s="11">
        <v>5</v>
      </c>
    </row>
    <row r="56" spans="1:9" ht="13.5" thickBot="1">
      <c r="A56" s="9" t="s">
        <v>74</v>
      </c>
      <c r="B56" s="11" t="s">
        <v>649</v>
      </c>
      <c r="C56" s="11" t="s">
        <v>395</v>
      </c>
      <c r="D56" s="11">
        <v>1</v>
      </c>
      <c r="E56" s="11">
        <v>1</v>
      </c>
      <c r="F56" s="11">
        <v>1</v>
      </c>
      <c r="G56" s="11">
        <v>1</v>
      </c>
      <c r="H56" s="11">
        <v>0</v>
      </c>
      <c r="I56" s="11">
        <v>1</v>
      </c>
    </row>
    <row r="57" spans="1:9" ht="13.5" thickBot="1">
      <c r="A57" s="9" t="s">
        <v>75</v>
      </c>
      <c r="B57" s="11" t="s">
        <v>649</v>
      </c>
      <c r="C57" s="11" t="s">
        <v>385</v>
      </c>
      <c r="D57" s="11">
        <v>9</v>
      </c>
      <c r="E57" s="11">
        <v>9</v>
      </c>
      <c r="F57" s="11">
        <v>9</v>
      </c>
      <c r="G57" s="11">
        <v>9</v>
      </c>
      <c r="H57" s="11">
        <v>0</v>
      </c>
      <c r="I57" s="11">
        <v>9</v>
      </c>
    </row>
    <row r="58" spans="1:9" ht="13.5" thickBot="1">
      <c r="A58" s="9" t="s">
        <v>75</v>
      </c>
      <c r="B58" s="11" t="s">
        <v>649</v>
      </c>
      <c r="C58" s="11" t="s">
        <v>395</v>
      </c>
      <c r="D58" s="11">
        <v>9</v>
      </c>
      <c r="E58" s="11">
        <v>9</v>
      </c>
      <c r="F58" s="11">
        <v>9</v>
      </c>
      <c r="G58" s="11">
        <v>9</v>
      </c>
      <c r="H58" s="11">
        <v>0</v>
      </c>
      <c r="I58" s="11">
        <v>9</v>
      </c>
    </row>
    <row r="59" spans="1:9" ht="13.5" thickBot="1">
      <c r="A59" s="9" t="s">
        <v>76</v>
      </c>
      <c r="B59" s="11" t="s">
        <v>649</v>
      </c>
      <c r="C59" s="11" t="s">
        <v>385</v>
      </c>
      <c r="D59" s="11">
        <v>5</v>
      </c>
      <c r="E59" s="11">
        <v>5</v>
      </c>
      <c r="F59" s="11">
        <v>5</v>
      </c>
      <c r="G59" s="11">
        <v>5</v>
      </c>
      <c r="H59" s="11">
        <v>0</v>
      </c>
      <c r="I59" s="11">
        <v>5</v>
      </c>
    </row>
    <row r="60" spans="1:9" ht="13.5" thickBot="1">
      <c r="A60" s="9" t="s">
        <v>76</v>
      </c>
      <c r="B60" s="11" t="s">
        <v>649</v>
      </c>
      <c r="C60" s="11" t="s">
        <v>395</v>
      </c>
      <c r="D60" s="11">
        <v>2</v>
      </c>
      <c r="E60" s="11">
        <v>2</v>
      </c>
      <c r="F60" s="11">
        <v>2</v>
      </c>
      <c r="G60" s="11">
        <v>2</v>
      </c>
      <c r="H60" s="11">
        <v>0</v>
      </c>
      <c r="I60" s="11">
        <v>2</v>
      </c>
    </row>
    <row r="61" spans="1:9" ht="13.5" thickBot="1">
      <c r="A61" s="8" t="s">
        <v>384</v>
      </c>
      <c r="B61" s="8"/>
      <c r="C61" s="8"/>
      <c r="D61" s="12">
        <f aca="true" t="shared" si="0" ref="D61:I61">SUM(D2:D60)</f>
        <v>6156</v>
      </c>
      <c r="E61" s="12">
        <f t="shared" si="0"/>
        <v>4890</v>
      </c>
      <c r="F61" s="12">
        <f t="shared" si="0"/>
        <v>2250</v>
      </c>
      <c r="G61" s="12">
        <f t="shared" si="0"/>
        <v>1516</v>
      </c>
      <c r="H61" s="12">
        <f t="shared" si="0"/>
        <v>0</v>
      </c>
      <c r="I61" s="12">
        <f t="shared" si="0"/>
        <v>1516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B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387</v>
      </c>
      <c r="B1" s="1" t="s">
        <v>654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</row>
    <row r="2" spans="1:9" ht="13.5" thickBot="1">
      <c r="A2" s="8" t="s">
        <v>237</v>
      </c>
      <c r="B2" s="8"/>
      <c r="C2" s="13"/>
      <c r="D2" s="13"/>
      <c r="E2" s="13"/>
      <c r="F2" s="13"/>
      <c r="G2" s="13"/>
      <c r="H2" s="13"/>
      <c r="I2" s="13"/>
    </row>
    <row r="3" spans="1:9" ht="13.5" thickBot="1">
      <c r="A3" s="9" t="s">
        <v>237</v>
      </c>
      <c r="B3" s="11" t="s">
        <v>655</v>
      </c>
      <c r="C3" s="11" t="s">
        <v>385</v>
      </c>
      <c r="D3" s="11">
        <v>68</v>
      </c>
      <c r="E3" s="11">
        <v>66</v>
      </c>
      <c r="F3" s="11">
        <v>66</v>
      </c>
      <c r="G3" s="11">
        <v>65</v>
      </c>
      <c r="H3" s="11">
        <v>0</v>
      </c>
      <c r="I3" s="11">
        <v>65</v>
      </c>
    </row>
    <row r="4" spans="1:9" ht="13.5" thickBot="1">
      <c r="A4" s="8" t="s">
        <v>238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239</v>
      </c>
      <c r="B5" s="11" t="s">
        <v>655</v>
      </c>
      <c r="C5" s="11" t="s">
        <v>385</v>
      </c>
      <c r="D5" s="11">
        <v>54</v>
      </c>
      <c r="E5" s="11">
        <v>50</v>
      </c>
      <c r="F5" s="11">
        <v>42</v>
      </c>
      <c r="G5" s="11">
        <v>42</v>
      </c>
      <c r="H5" s="11">
        <v>0</v>
      </c>
      <c r="I5" s="11">
        <v>42</v>
      </c>
    </row>
    <row r="6" spans="1:9" ht="13.5" thickBot="1">
      <c r="A6" s="9" t="s">
        <v>239</v>
      </c>
      <c r="B6" s="11" t="s">
        <v>655</v>
      </c>
      <c r="C6" s="11" t="s">
        <v>395</v>
      </c>
      <c r="D6" s="11">
        <v>39</v>
      </c>
      <c r="E6" s="11">
        <v>33</v>
      </c>
      <c r="F6" s="11">
        <v>31</v>
      </c>
      <c r="G6" s="11">
        <v>31</v>
      </c>
      <c r="H6" s="11">
        <v>0</v>
      </c>
      <c r="I6" s="11">
        <v>31</v>
      </c>
    </row>
    <row r="7" spans="1:9" ht="13.5" thickBot="1">
      <c r="A7" s="9" t="s">
        <v>240</v>
      </c>
      <c r="B7" s="11" t="s">
        <v>655</v>
      </c>
      <c r="C7" s="11" t="s">
        <v>385</v>
      </c>
      <c r="D7" s="11">
        <v>20</v>
      </c>
      <c r="E7" s="11">
        <v>19</v>
      </c>
      <c r="F7" s="11">
        <v>17</v>
      </c>
      <c r="G7" s="11">
        <v>17</v>
      </c>
      <c r="H7" s="11">
        <v>0</v>
      </c>
      <c r="I7" s="11">
        <v>17</v>
      </c>
    </row>
    <row r="8" spans="1:9" ht="13.5" thickBot="1">
      <c r="A8" s="9" t="s">
        <v>240</v>
      </c>
      <c r="B8" s="11" t="s">
        <v>655</v>
      </c>
      <c r="C8" s="11" t="s">
        <v>395</v>
      </c>
      <c r="D8" s="11">
        <v>7</v>
      </c>
      <c r="E8" s="11">
        <v>6</v>
      </c>
      <c r="F8" s="11">
        <v>6</v>
      </c>
      <c r="G8" s="11">
        <v>6</v>
      </c>
      <c r="H8" s="11">
        <v>0</v>
      </c>
      <c r="I8" s="11">
        <v>6</v>
      </c>
    </row>
    <row r="9" spans="1:9" ht="13.5" thickBot="1">
      <c r="A9" s="9" t="s">
        <v>344</v>
      </c>
      <c r="B9" s="11" t="s">
        <v>655</v>
      </c>
      <c r="C9" s="11" t="s">
        <v>385</v>
      </c>
      <c r="D9" s="11">
        <v>75</v>
      </c>
      <c r="E9" s="11">
        <v>75</v>
      </c>
      <c r="F9" s="11">
        <v>75</v>
      </c>
      <c r="G9" s="11">
        <v>75</v>
      </c>
      <c r="H9" s="11">
        <v>0</v>
      </c>
      <c r="I9" s="11">
        <v>75</v>
      </c>
    </row>
    <row r="10" spans="1:9" ht="13.5" thickBot="1">
      <c r="A10" s="8" t="s">
        <v>241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9" t="s">
        <v>242</v>
      </c>
      <c r="B11" s="11" t="s">
        <v>655</v>
      </c>
      <c r="C11" s="11" t="s">
        <v>385</v>
      </c>
      <c r="D11" s="11">
        <v>59</v>
      </c>
      <c r="E11" s="11">
        <v>53</v>
      </c>
      <c r="F11" s="11">
        <v>48</v>
      </c>
      <c r="G11" s="11">
        <v>38</v>
      </c>
      <c r="H11" s="11">
        <v>0</v>
      </c>
      <c r="I11" s="11">
        <v>38</v>
      </c>
    </row>
    <row r="12" spans="1:9" ht="13.5" thickBot="1">
      <c r="A12" s="9" t="s">
        <v>243</v>
      </c>
      <c r="B12" s="11" t="s">
        <v>655</v>
      </c>
      <c r="C12" s="11" t="s">
        <v>385</v>
      </c>
      <c r="D12" s="11">
        <v>31</v>
      </c>
      <c r="E12" s="11">
        <v>28</v>
      </c>
      <c r="F12" s="11">
        <v>23</v>
      </c>
      <c r="G12" s="11">
        <v>18</v>
      </c>
      <c r="H12" s="11">
        <v>0</v>
      </c>
      <c r="I12" s="11">
        <v>18</v>
      </c>
    </row>
    <row r="13" spans="1:9" ht="13.5" thickBot="1">
      <c r="A13" s="8" t="s">
        <v>244</v>
      </c>
      <c r="B13" s="8"/>
      <c r="C13" s="8"/>
      <c r="D13" s="8"/>
      <c r="E13" s="8"/>
      <c r="F13" s="8"/>
      <c r="G13" s="8"/>
      <c r="H13" s="8"/>
      <c r="I13" s="8"/>
    </row>
    <row r="14" spans="1:9" ht="13.5" thickBot="1">
      <c r="A14" s="9" t="s">
        <v>245</v>
      </c>
      <c r="B14" s="11" t="s">
        <v>655</v>
      </c>
      <c r="C14" s="11" t="s">
        <v>385</v>
      </c>
      <c r="D14" s="11">
        <v>76</v>
      </c>
      <c r="E14" s="11">
        <v>73</v>
      </c>
      <c r="F14" s="11">
        <v>73</v>
      </c>
      <c r="G14" s="11">
        <v>73</v>
      </c>
      <c r="H14" s="11">
        <v>0</v>
      </c>
      <c r="I14" s="11">
        <v>73</v>
      </c>
    </row>
    <row r="15" spans="1:9" ht="13.5" thickBot="1">
      <c r="A15" s="9" t="s">
        <v>246</v>
      </c>
      <c r="B15" s="11" t="s">
        <v>655</v>
      </c>
      <c r="C15" s="11" t="s">
        <v>385</v>
      </c>
      <c r="D15" s="11">
        <v>146</v>
      </c>
      <c r="E15" s="11">
        <v>139</v>
      </c>
      <c r="F15" s="11">
        <v>139</v>
      </c>
      <c r="G15" s="11">
        <v>139</v>
      </c>
      <c r="H15" s="11">
        <v>0</v>
      </c>
      <c r="I15" s="11">
        <v>139</v>
      </c>
    </row>
    <row r="16" spans="1:9" ht="13.5" thickBot="1">
      <c r="A16" s="9" t="s">
        <v>247</v>
      </c>
      <c r="B16" s="11" t="s">
        <v>655</v>
      </c>
      <c r="C16" s="11" t="s">
        <v>385</v>
      </c>
      <c r="D16" s="11">
        <v>33</v>
      </c>
      <c r="E16" s="11">
        <v>30</v>
      </c>
      <c r="F16" s="11">
        <v>30</v>
      </c>
      <c r="G16" s="11">
        <v>30</v>
      </c>
      <c r="H16" s="11">
        <v>0</v>
      </c>
      <c r="I16" s="11">
        <v>30</v>
      </c>
    </row>
    <row r="17" spans="1:9" ht="13.5" thickBot="1">
      <c r="A17" s="9" t="s">
        <v>248</v>
      </c>
      <c r="B17" s="11" t="s">
        <v>655</v>
      </c>
      <c r="C17" s="11" t="s">
        <v>385</v>
      </c>
      <c r="D17" s="11">
        <v>5</v>
      </c>
      <c r="E17" s="11">
        <v>5</v>
      </c>
      <c r="F17" s="11">
        <v>5</v>
      </c>
      <c r="G17" s="11">
        <v>5</v>
      </c>
      <c r="H17" s="11">
        <v>0</v>
      </c>
      <c r="I17" s="11">
        <v>5</v>
      </c>
    </row>
    <row r="18" spans="1:9" ht="13.5" thickBot="1">
      <c r="A18" s="8" t="s">
        <v>249</v>
      </c>
      <c r="B18" s="8"/>
      <c r="C18" s="8"/>
      <c r="D18" s="8"/>
      <c r="E18" s="8"/>
      <c r="F18" s="8"/>
      <c r="G18" s="8"/>
      <c r="H18" s="8"/>
      <c r="I18" s="8"/>
    </row>
    <row r="19" spans="1:9" ht="13.5" thickBot="1">
      <c r="A19" s="9" t="s">
        <v>249</v>
      </c>
      <c r="B19" s="11" t="s">
        <v>655</v>
      </c>
      <c r="C19" s="11" t="s">
        <v>385</v>
      </c>
      <c r="D19" s="11">
        <v>130</v>
      </c>
      <c r="E19" s="11">
        <v>108</v>
      </c>
      <c r="F19" s="11">
        <v>77</v>
      </c>
      <c r="G19" s="11">
        <v>59</v>
      </c>
      <c r="H19" s="11">
        <v>0</v>
      </c>
      <c r="I19" s="11">
        <v>59</v>
      </c>
    </row>
    <row r="20" spans="1:9" ht="13.5" thickBot="1">
      <c r="A20" s="8" t="s">
        <v>250</v>
      </c>
      <c r="B20" s="8"/>
      <c r="C20" s="8"/>
      <c r="D20" s="8"/>
      <c r="E20" s="8"/>
      <c r="F20" s="8"/>
      <c r="G20" s="8"/>
      <c r="H20" s="8"/>
      <c r="I20" s="8"/>
    </row>
    <row r="21" spans="1:9" ht="13.5" thickBot="1">
      <c r="A21" s="9" t="s">
        <v>250</v>
      </c>
      <c r="B21" s="11" t="s">
        <v>655</v>
      </c>
      <c r="C21" s="11" t="s">
        <v>385</v>
      </c>
      <c r="D21" s="11">
        <v>242</v>
      </c>
      <c r="E21" s="11">
        <v>224</v>
      </c>
      <c r="F21" s="11">
        <v>222</v>
      </c>
      <c r="G21" s="11">
        <v>218</v>
      </c>
      <c r="H21" s="11">
        <v>0</v>
      </c>
      <c r="I21" s="11">
        <v>218</v>
      </c>
    </row>
    <row r="22" spans="1:9" ht="13.5" thickBot="1">
      <c r="A22" s="9" t="s">
        <v>343</v>
      </c>
      <c r="B22" s="11" t="s">
        <v>655</v>
      </c>
      <c r="C22" s="11" t="s">
        <v>385</v>
      </c>
      <c r="D22" s="11">
        <v>16</v>
      </c>
      <c r="E22" s="11">
        <v>15</v>
      </c>
      <c r="F22" s="11">
        <v>15</v>
      </c>
      <c r="G22" s="11">
        <v>15</v>
      </c>
      <c r="H22" s="11">
        <v>0</v>
      </c>
      <c r="I22" s="11">
        <v>15</v>
      </c>
    </row>
    <row r="23" spans="1:9" ht="13.5" thickBot="1">
      <c r="A23" s="8" t="s">
        <v>251</v>
      </c>
      <c r="B23" s="8"/>
      <c r="C23" s="8"/>
      <c r="D23" s="8"/>
      <c r="E23" s="8"/>
      <c r="F23" s="8"/>
      <c r="G23" s="8"/>
      <c r="H23" s="8"/>
      <c r="I23" s="8"/>
    </row>
    <row r="24" spans="1:9" ht="13.5" thickBot="1">
      <c r="A24" s="9" t="s">
        <v>252</v>
      </c>
      <c r="B24" s="11" t="s">
        <v>655</v>
      </c>
      <c r="C24" s="11" t="s">
        <v>385</v>
      </c>
      <c r="D24" s="11">
        <v>51</v>
      </c>
      <c r="E24" s="11">
        <v>46</v>
      </c>
      <c r="F24" s="11">
        <v>46</v>
      </c>
      <c r="G24" s="11">
        <v>46</v>
      </c>
      <c r="H24" s="11">
        <v>0</v>
      </c>
      <c r="I24" s="11">
        <v>46</v>
      </c>
    </row>
    <row r="25" spans="1:9" ht="13.5" thickBot="1">
      <c r="A25" s="9" t="s">
        <v>251</v>
      </c>
      <c r="B25" s="11" t="s">
        <v>655</v>
      </c>
      <c r="C25" s="11" t="s">
        <v>385</v>
      </c>
      <c r="D25" s="11">
        <v>761</v>
      </c>
      <c r="E25" s="11">
        <v>678</v>
      </c>
      <c r="F25" s="11">
        <v>564</v>
      </c>
      <c r="G25" s="11">
        <v>316</v>
      </c>
      <c r="H25" s="11">
        <v>2</v>
      </c>
      <c r="I25" s="11">
        <v>318</v>
      </c>
    </row>
    <row r="26" spans="1:9" ht="26.25" thickBot="1">
      <c r="A26" s="9" t="s">
        <v>253</v>
      </c>
      <c r="B26" s="11" t="s">
        <v>655</v>
      </c>
      <c r="C26" s="11" t="s">
        <v>385</v>
      </c>
      <c r="D26" s="11">
        <v>2</v>
      </c>
      <c r="E26" s="11">
        <v>1</v>
      </c>
      <c r="F26" s="11">
        <v>1</v>
      </c>
      <c r="G26" s="11">
        <v>1</v>
      </c>
      <c r="H26" s="11">
        <v>0</v>
      </c>
      <c r="I26" s="11">
        <v>1</v>
      </c>
    </row>
    <row r="27" spans="1:9" ht="26.25" thickBot="1">
      <c r="A27" s="9" t="s">
        <v>254</v>
      </c>
      <c r="B27" s="11" t="s">
        <v>655</v>
      </c>
      <c r="C27" s="11" t="s">
        <v>385</v>
      </c>
      <c r="D27" s="11">
        <v>43</v>
      </c>
      <c r="E27" s="11">
        <v>37</v>
      </c>
      <c r="F27" s="11">
        <v>22</v>
      </c>
      <c r="G27" s="11">
        <v>18</v>
      </c>
      <c r="H27" s="11">
        <v>0</v>
      </c>
      <c r="I27" s="11">
        <v>18</v>
      </c>
    </row>
    <row r="28" spans="1:9" ht="26.25" thickBot="1">
      <c r="A28" s="9" t="s">
        <v>255</v>
      </c>
      <c r="B28" s="11" t="s">
        <v>655</v>
      </c>
      <c r="C28" s="11" t="s">
        <v>385</v>
      </c>
      <c r="D28" s="11">
        <v>21</v>
      </c>
      <c r="E28" s="11">
        <v>19</v>
      </c>
      <c r="F28" s="11">
        <v>17</v>
      </c>
      <c r="G28" s="11">
        <v>17</v>
      </c>
      <c r="H28" s="11">
        <v>0</v>
      </c>
      <c r="I28" s="11">
        <v>17</v>
      </c>
    </row>
    <row r="29" spans="1:9" ht="13.5" thickBot="1">
      <c r="A29" s="8" t="s">
        <v>256</v>
      </c>
      <c r="B29" s="8"/>
      <c r="C29" s="8"/>
      <c r="D29" s="8"/>
      <c r="E29" s="8"/>
      <c r="F29" s="8"/>
      <c r="G29" s="8"/>
      <c r="H29" s="8"/>
      <c r="I29" s="8"/>
    </row>
    <row r="30" spans="1:9" ht="13.5" thickBot="1">
      <c r="A30" s="9" t="s">
        <v>257</v>
      </c>
      <c r="B30" s="11" t="s">
        <v>655</v>
      </c>
      <c r="C30" s="11" t="s">
        <v>385</v>
      </c>
      <c r="D30" s="11">
        <v>203</v>
      </c>
      <c r="E30" s="11">
        <v>190</v>
      </c>
      <c r="F30" s="11">
        <v>170</v>
      </c>
      <c r="G30" s="11">
        <v>142</v>
      </c>
      <c r="H30" s="11">
        <v>0</v>
      </c>
      <c r="I30" s="11">
        <v>142</v>
      </c>
    </row>
    <row r="31" spans="1:9" ht="26.25" thickBot="1">
      <c r="A31" s="9" t="s">
        <v>258</v>
      </c>
      <c r="B31" s="11" t="s">
        <v>655</v>
      </c>
      <c r="C31" s="11" t="s">
        <v>385</v>
      </c>
      <c r="D31" s="11">
        <v>3</v>
      </c>
      <c r="E31" s="11">
        <v>2</v>
      </c>
      <c r="F31" s="11">
        <v>2</v>
      </c>
      <c r="G31" s="11">
        <v>2</v>
      </c>
      <c r="H31" s="11">
        <v>0</v>
      </c>
      <c r="I31" s="11">
        <v>2</v>
      </c>
    </row>
    <row r="32" spans="1:9" ht="13.5" thickBot="1">
      <c r="A32" s="9" t="s">
        <v>259</v>
      </c>
      <c r="B32" s="11" t="s">
        <v>655</v>
      </c>
      <c r="C32" s="11" t="s">
        <v>385</v>
      </c>
      <c r="D32" s="11">
        <v>39</v>
      </c>
      <c r="E32" s="11">
        <v>38</v>
      </c>
      <c r="F32" s="11">
        <v>38</v>
      </c>
      <c r="G32" s="11">
        <v>38</v>
      </c>
      <c r="H32" s="11">
        <v>0</v>
      </c>
      <c r="I32" s="11">
        <v>38</v>
      </c>
    </row>
    <row r="33" spans="1:9" ht="13.5" thickBot="1">
      <c r="A33" s="9" t="s">
        <v>260</v>
      </c>
      <c r="B33" s="11" t="s">
        <v>655</v>
      </c>
      <c r="C33" s="11" t="s">
        <v>385</v>
      </c>
      <c r="D33" s="11">
        <v>52</v>
      </c>
      <c r="E33" s="11">
        <v>48</v>
      </c>
      <c r="F33" s="11">
        <v>42</v>
      </c>
      <c r="G33" s="11">
        <v>48</v>
      </c>
      <c r="H33" s="11">
        <v>0</v>
      </c>
      <c r="I33" s="11">
        <v>48</v>
      </c>
    </row>
    <row r="34" spans="1:9" ht="26.25" thickBot="1">
      <c r="A34" s="9" t="s">
        <v>261</v>
      </c>
      <c r="B34" s="11" t="s">
        <v>655</v>
      </c>
      <c r="C34" s="11" t="s">
        <v>385</v>
      </c>
      <c r="D34" s="11">
        <v>4</v>
      </c>
      <c r="E34" s="11">
        <v>4</v>
      </c>
      <c r="F34" s="11">
        <v>4</v>
      </c>
      <c r="G34" s="11">
        <v>4</v>
      </c>
      <c r="H34" s="11">
        <v>0</v>
      </c>
      <c r="I34" s="11">
        <v>4</v>
      </c>
    </row>
    <row r="35" spans="1:9" ht="26.25" thickBot="1">
      <c r="A35" s="9" t="s">
        <v>262</v>
      </c>
      <c r="B35" s="11" t="s">
        <v>655</v>
      </c>
      <c r="C35" s="11" t="s">
        <v>385</v>
      </c>
      <c r="D35" s="11">
        <v>93</v>
      </c>
      <c r="E35" s="11">
        <v>81</v>
      </c>
      <c r="F35" s="11">
        <v>71</v>
      </c>
      <c r="G35" s="11">
        <v>77</v>
      </c>
      <c r="H35" s="11">
        <v>0</v>
      </c>
      <c r="I35" s="11">
        <v>77</v>
      </c>
    </row>
    <row r="36" spans="1:9" ht="26.25" thickBot="1">
      <c r="A36" s="9" t="s">
        <v>263</v>
      </c>
      <c r="B36" s="11" t="s">
        <v>655</v>
      </c>
      <c r="C36" s="11" t="s">
        <v>385</v>
      </c>
      <c r="D36" s="11">
        <v>1</v>
      </c>
      <c r="E36" s="11">
        <v>1</v>
      </c>
      <c r="F36" s="11">
        <v>1</v>
      </c>
      <c r="G36" s="11">
        <v>1</v>
      </c>
      <c r="H36" s="11">
        <v>0</v>
      </c>
      <c r="I36" s="11">
        <v>1</v>
      </c>
    </row>
    <row r="37" spans="1:9" ht="26.25" thickBot="1">
      <c r="A37" s="9" t="s">
        <v>264</v>
      </c>
      <c r="B37" s="11" t="s">
        <v>655</v>
      </c>
      <c r="C37" s="11" t="s">
        <v>385</v>
      </c>
      <c r="D37" s="11">
        <v>13</v>
      </c>
      <c r="E37" s="11">
        <v>12</v>
      </c>
      <c r="F37" s="11">
        <v>12</v>
      </c>
      <c r="G37" s="11">
        <v>12</v>
      </c>
      <c r="H37" s="11">
        <v>0</v>
      </c>
      <c r="I37" s="11">
        <v>12</v>
      </c>
    </row>
    <row r="38" spans="1:9" ht="13.5" thickBot="1">
      <c r="A38" s="8" t="s">
        <v>265</v>
      </c>
      <c r="B38" s="8"/>
      <c r="C38" s="8"/>
      <c r="D38" s="8"/>
      <c r="E38" s="8"/>
      <c r="F38" s="8"/>
      <c r="G38" s="8"/>
      <c r="H38" s="8"/>
      <c r="I38" s="8"/>
    </row>
    <row r="39" spans="1:9" ht="13.5" thickBot="1">
      <c r="A39" s="9" t="s">
        <v>266</v>
      </c>
      <c r="B39" s="11" t="s">
        <v>655</v>
      </c>
      <c r="C39" s="11" t="s">
        <v>385</v>
      </c>
      <c r="D39" s="11">
        <v>18</v>
      </c>
      <c r="E39" s="11">
        <v>16</v>
      </c>
      <c r="F39" s="11">
        <v>16</v>
      </c>
      <c r="G39" s="11">
        <v>15</v>
      </c>
      <c r="H39" s="11">
        <v>0</v>
      </c>
      <c r="I39" s="11">
        <v>15</v>
      </c>
    </row>
    <row r="40" spans="1:9" ht="13.5" thickBot="1">
      <c r="A40" s="9" t="s">
        <v>266</v>
      </c>
      <c r="B40" s="11" t="s">
        <v>655</v>
      </c>
      <c r="C40" s="11" t="s">
        <v>395</v>
      </c>
      <c r="D40" s="11">
        <v>11</v>
      </c>
      <c r="E40" s="11">
        <v>9</v>
      </c>
      <c r="F40" s="11">
        <v>7</v>
      </c>
      <c r="G40" s="11">
        <v>7</v>
      </c>
      <c r="H40" s="11">
        <v>0</v>
      </c>
      <c r="I40" s="11">
        <v>7</v>
      </c>
    </row>
    <row r="41" spans="1:9" ht="26.25" thickBot="1">
      <c r="A41" s="9" t="s">
        <v>267</v>
      </c>
      <c r="B41" s="11" t="s">
        <v>655</v>
      </c>
      <c r="C41" s="11" t="s">
        <v>385</v>
      </c>
      <c r="D41" s="11">
        <v>3</v>
      </c>
      <c r="E41" s="11">
        <v>3</v>
      </c>
      <c r="F41" s="11">
        <v>2</v>
      </c>
      <c r="G41" s="11">
        <v>2</v>
      </c>
      <c r="H41" s="11">
        <v>0</v>
      </c>
      <c r="I41" s="11">
        <v>2</v>
      </c>
    </row>
    <row r="42" spans="1:9" ht="26.25" thickBot="1">
      <c r="A42" s="9" t="s">
        <v>268</v>
      </c>
      <c r="B42" s="11" t="s">
        <v>655</v>
      </c>
      <c r="C42" s="11" t="s">
        <v>385</v>
      </c>
      <c r="D42" s="11">
        <v>4</v>
      </c>
      <c r="E42" s="11">
        <v>4</v>
      </c>
      <c r="F42" s="11">
        <v>4</v>
      </c>
      <c r="G42" s="11">
        <v>4</v>
      </c>
      <c r="H42" s="11">
        <v>0</v>
      </c>
      <c r="I42" s="11">
        <v>4</v>
      </c>
    </row>
    <row r="43" spans="1:9" ht="26.25" thickBot="1">
      <c r="A43" s="9" t="s">
        <v>269</v>
      </c>
      <c r="B43" s="11" t="s">
        <v>655</v>
      </c>
      <c r="C43" s="11" t="s">
        <v>385</v>
      </c>
      <c r="D43" s="11">
        <v>2</v>
      </c>
      <c r="E43" s="11">
        <v>2</v>
      </c>
      <c r="F43" s="11">
        <v>2</v>
      </c>
      <c r="G43" s="11">
        <v>2</v>
      </c>
      <c r="H43" s="11">
        <v>0</v>
      </c>
      <c r="I43" s="11">
        <v>2</v>
      </c>
    </row>
    <row r="44" spans="1:9" ht="13.5" thickBot="1">
      <c r="A44" s="9" t="s">
        <v>265</v>
      </c>
      <c r="B44" s="11" t="s">
        <v>655</v>
      </c>
      <c r="C44" s="11" t="s">
        <v>385</v>
      </c>
      <c r="D44" s="11">
        <v>56</v>
      </c>
      <c r="E44" s="11">
        <v>53</v>
      </c>
      <c r="F44" s="11">
        <v>50</v>
      </c>
      <c r="G44" s="11">
        <v>50</v>
      </c>
      <c r="H44" s="11">
        <v>0</v>
      </c>
      <c r="I44" s="11">
        <v>50</v>
      </c>
    </row>
    <row r="45" spans="1:9" ht="13.5" thickBot="1">
      <c r="A45" s="9" t="s">
        <v>265</v>
      </c>
      <c r="B45" s="11" t="s">
        <v>655</v>
      </c>
      <c r="C45" s="11" t="s">
        <v>395</v>
      </c>
      <c r="D45" s="11">
        <v>22</v>
      </c>
      <c r="E45" s="11">
        <v>19</v>
      </c>
      <c r="F45" s="11">
        <v>17</v>
      </c>
      <c r="G45" s="11">
        <v>17</v>
      </c>
      <c r="H45" s="11">
        <v>0</v>
      </c>
      <c r="I45" s="11">
        <v>17</v>
      </c>
    </row>
    <row r="46" spans="1:9" ht="26.25" thickBot="1">
      <c r="A46" s="9" t="s">
        <v>270</v>
      </c>
      <c r="B46" s="11" t="s">
        <v>655</v>
      </c>
      <c r="C46" s="11" t="s">
        <v>385</v>
      </c>
      <c r="D46" s="11">
        <v>6</v>
      </c>
      <c r="E46" s="11">
        <v>6</v>
      </c>
      <c r="F46" s="11">
        <v>6</v>
      </c>
      <c r="G46" s="11">
        <v>6</v>
      </c>
      <c r="H46" s="11">
        <v>0</v>
      </c>
      <c r="I46" s="11">
        <v>6</v>
      </c>
    </row>
    <row r="47" spans="1:9" ht="26.25" thickBot="1">
      <c r="A47" s="9" t="s">
        <v>271</v>
      </c>
      <c r="B47" s="11" t="s">
        <v>655</v>
      </c>
      <c r="C47" s="11" t="s">
        <v>385</v>
      </c>
      <c r="D47" s="11">
        <v>1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</row>
    <row r="48" spans="1:9" ht="26.25" thickBot="1">
      <c r="A48" s="9" t="s">
        <v>272</v>
      </c>
      <c r="B48" s="11" t="s">
        <v>655</v>
      </c>
      <c r="C48" s="11" t="s">
        <v>385</v>
      </c>
      <c r="D48" s="11">
        <v>3</v>
      </c>
      <c r="E48" s="11">
        <v>2</v>
      </c>
      <c r="F48" s="11">
        <v>2</v>
      </c>
      <c r="G48" s="11">
        <v>2</v>
      </c>
      <c r="H48" s="11">
        <v>0</v>
      </c>
      <c r="I48" s="11">
        <v>2</v>
      </c>
    </row>
    <row r="49" spans="1:9" ht="26.25" thickBot="1">
      <c r="A49" s="9" t="s">
        <v>273</v>
      </c>
      <c r="B49" s="11" t="s">
        <v>655</v>
      </c>
      <c r="C49" s="11" t="s">
        <v>385</v>
      </c>
      <c r="D49" s="11">
        <v>18</v>
      </c>
      <c r="E49" s="11">
        <v>17</v>
      </c>
      <c r="F49" s="11">
        <v>16</v>
      </c>
      <c r="G49" s="11">
        <v>16</v>
      </c>
      <c r="H49" s="11">
        <v>0</v>
      </c>
      <c r="I49" s="11">
        <v>16</v>
      </c>
    </row>
    <row r="50" spans="1:9" ht="13.5" thickBot="1">
      <c r="A50" s="8" t="s">
        <v>274</v>
      </c>
      <c r="B50" s="8"/>
      <c r="C50" s="8"/>
      <c r="D50" s="8"/>
      <c r="E50" s="8"/>
      <c r="F50" s="8"/>
      <c r="G50" s="8"/>
      <c r="H50" s="8"/>
      <c r="I50" s="8"/>
    </row>
    <row r="51" spans="1:9" ht="13.5" thickBot="1">
      <c r="A51" s="9" t="s">
        <v>275</v>
      </c>
      <c r="B51" s="11" t="s">
        <v>655</v>
      </c>
      <c r="C51" s="11" t="s">
        <v>385</v>
      </c>
      <c r="D51" s="11">
        <v>13</v>
      </c>
      <c r="E51" s="11">
        <v>6</v>
      </c>
      <c r="F51" s="11">
        <v>4</v>
      </c>
      <c r="G51" s="11">
        <v>4</v>
      </c>
      <c r="H51" s="11">
        <v>0</v>
      </c>
      <c r="I51" s="11">
        <v>4</v>
      </c>
    </row>
    <row r="52" spans="1:9" ht="13.5" thickBot="1">
      <c r="A52" s="9" t="s">
        <v>274</v>
      </c>
      <c r="B52" s="11" t="s">
        <v>655</v>
      </c>
      <c r="C52" s="11" t="s">
        <v>385</v>
      </c>
      <c r="D52" s="11">
        <v>159</v>
      </c>
      <c r="E52" s="11">
        <v>152</v>
      </c>
      <c r="F52" s="11">
        <v>125</v>
      </c>
      <c r="G52" s="11">
        <v>91</v>
      </c>
      <c r="H52" s="11">
        <v>0</v>
      </c>
      <c r="I52" s="11">
        <v>91</v>
      </c>
    </row>
    <row r="53" spans="1:9" ht="13.5" thickBot="1">
      <c r="A53" s="9" t="s">
        <v>274</v>
      </c>
      <c r="B53" s="11" t="s">
        <v>655</v>
      </c>
      <c r="C53" s="11" t="s">
        <v>395</v>
      </c>
      <c r="D53" s="11">
        <v>41</v>
      </c>
      <c r="E53" s="11">
        <v>32</v>
      </c>
      <c r="F53" s="11">
        <v>28</v>
      </c>
      <c r="G53" s="11">
        <v>28</v>
      </c>
      <c r="H53" s="11">
        <v>0</v>
      </c>
      <c r="I53" s="11">
        <v>28</v>
      </c>
    </row>
    <row r="54" spans="1:9" ht="13.5" thickBot="1">
      <c r="A54" s="8" t="s">
        <v>276</v>
      </c>
      <c r="B54" s="8"/>
      <c r="C54" s="8"/>
      <c r="D54" s="8"/>
      <c r="E54" s="8"/>
      <c r="F54" s="8"/>
      <c r="G54" s="8"/>
      <c r="H54" s="8"/>
      <c r="I54" s="8"/>
    </row>
    <row r="55" spans="1:9" ht="13.5" thickBot="1">
      <c r="A55" s="9" t="s">
        <v>277</v>
      </c>
      <c r="B55" s="11" t="s">
        <v>655</v>
      </c>
      <c r="C55" s="11" t="s">
        <v>385</v>
      </c>
      <c r="D55" s="11">
        <v>248</v>
      </c>
      <c r="E55" s="11">
        <v>214</v>
      </c>
      <c r="F55" s="11">
        <v>182</v>
      </c>
      <c r="G55" s="11">
        <v>129</v>
      </c>
      <c r="H55" s="11">
        <v>0</v>
      </c>
      <c r="I55" s="11">
        <v>129</v>
      </c>
    </row>
    <row r="56" spans="1:9" ht="13.5" thickBot="1">
      <c r="A56" s="9" t="s">
        <v>278</v>
      </c>
      <c r="B56" s="11" t="s">
        <v>655</v>
      </c>
      <c r="C56" s="11" t="s">
        <v>385</v>
      </c>
      <c r="D56" s="11">
        <v>131</v>
      </c>
      <c r="E56" s="11">
        <v>106</v>
      </c>
      <c r="F56" s="11">
        <v>87</v>
      </c>
      <c r="G56" s="11">
        <v>53</v>
      </c>
      <c r="H56" s="11">
        <v>0</v>
      </c>
      <c r="I56" s="11">
        <v>53</v>
      </c>
    </row>
    <row r="57" spans="1:9" ht="26.25" thickBot="1">
      <c r="A57" s="9" t="s">
        <v>316</v>
      </c>
      <c r="B57" s="11" t="s">
        <v>655</v>
      </c>
      <c r="C57" s="11" t="s">
        <v>385</v>
      </c>
      <c r="D57" s="11">
        <v>24</v>
      </c>
      <c r="E57" s="11">
        <v>15</v>
      </c>
      <c r="F57" s="11">
        <v>3</v>
      </c>
      <c r="G57" s="11">
        <v>3</v>
      </c>
      <c r="H57" s="11">
        <v>0</v>
      </c>
      <c r="I57" s="11">
        <v>3</v>
      </c>
    </row>
    <row r="58" spans="1:9" ht="26.25" thickBot="1">
      <c r="A58" s="9" t="s">
        <v>317</v>
      </c>
      <c r="B58" s="11" t="s">
        <v>655</v>
      </c>
      <c r="C58" s="11" t="s">
        <v>385</v>
      </c>
      <c r="D58" s="11">
        <v>34</v>
      </c>
      <c r="E58" s="11">
        <v>28</v>
      </c>
      <c r="F58" s="11">
        <v>24</v>
      </c>
      <c r="G58" s="11">
        <v>22</v>
      </c>
      <c r="H58" s="11">
        <v>0</v>
      </c>
      <c r="I58" s="11">
        <v>22</v>
      </c>
    </row>
    <row r="59" spans="1:9" ht="26.25" thickBot="1">
      <c r="A59" s="9" t="s">
        <v>318</v>
      </c>
      <c r="B59" s="11" t="s">
        <v>655</v>
      </c>
      <c r="C59" s="11" t="s">
        <v>385</v>
      </c>
      <c r="D59" s="11">
        <v>6</v>
      </c>
      <c r="E59" s="11">
        <v>3</v>
      </c>
      <c r="F59" s="11">
        <v>1</v>
      </c>
      <c r="G59" s="11">
        <v>1</v>
      </c>
      <c r="H59" s="11">
        <v>0</v>
      </c>
      <c r="I59" s="11">
        <v>1</v>
      </c>
    </row>
    <row r="60" spans="1:9" ht="13.5" thickBot="1">
      <c r="A60" s="8" t="s">
        <v>319</v>
      </c>
      <c r="B60" s="8"/>
      <c r="C60" s="8"/>
      <c r="D60" s="8"/>
      <c r="E60" s="8"/>
      <c r="F60" s="8"/>
      <c r="G60" s="8"/>
      <c r="H60" s="8"/>
      <c r="I60" s="8"/>
    </row>
    <row r="61" spans="1:9" ht="13.5" thickBot="1">
      <c r="A61" s="9" t="s">
        <v>320</v>
      </c>
      <c r="B61" s="11" t="s">
        <v>655</v>
      </c>
      <c r="C61" s="11" t="s">
        <v>385</v>
      </c>
      <c r="D61" s="11">
        <v>60</v>
      </c>
      <c r="E61" s="11">
        <v>56</v>
      </c>
      <c r="F61" s="11">
        <v>55</v>
      </c>
      <c r="G61" s="11">
        <v>55</v>
      </c>
      <c r="H61" s="11">
        <v>0</v>
      </c>
      <c r="I61" s="11">
        <v>55</v>
      </c>
    </row>
    <row r="62" spans="1:9" ht="13.5" thickBot="1">
      <c r="A62" s="9" t="s">
        <v>321</v>
      </c>
      <c r="B62" s="11" t="s">
        <v>655</v>
      </c>
      <c r="C62" s="11" t="s">
        <v>385</v>
      </c>
      <c r="D62" s="11">
        <v>12</v>
      </c>
      <c r="E62" s="11">
        <v>11</v>
      </c>
      <c r="F62" s="11">
        <v>11</v>
      </c>
      <c r="G62" s="11">
        <v>11</v>
      </c>
      <c r="H62" s="11">
        <v>0</v>
      </c>
      <c r="I62" s="11">
        <v>11</v>
      </c>
    </row>
    <row r="63" spans="1:9" ht="26.25" thickBot="1">
      <c r="A63" s="9" t="s">
        <v>322</v>
      </c>
      <c r="B63" s="11" t="s">
        <v>655</v>
      </c>
      <c r="C63" s="11" t="s">
        <v>385</v>
      </c>
      <c r="D63" s="11">
        <v>11</v>
      </c>
      <c r="E63" s="11">
        <v>7</v>
      </c>
      <c r="F63" s="11">
        <v>4</v>
      </c>
      <c r="G63" s="11">
        <v>4</v>
      </c>
      <c r="H63" s="11">
        <v>0</v>
      </c>
      <c r="I63" s="11">
        <v>4</v>
      </c>
    </row>
    <row r="64" spans="1:9" ht="26.25" thickBot="1">
      <c r="A64" s="9" t="s">
        <v>323</v>
      </c>
      <c r="B64" s="11" t="s">
        <v>655</v>
      </c>
      <c r="C64" s="11" t="s">
        <v>385</v>
      </c>
      <c r="D64" s="11">
        <v>9</v>
      </c>
      <c r="E64" s="11">
        <v>9</v>
      </c>
      <c r="F64" s="11">
        <v>9</v>
      </c>
      <c r="G64" s="11">
        <v>9</v>
      </c>
      <c r="H64" s="11">
        <v>0</v>
      </c>
      <c r="I64" s="11">
        <v>9</v>
      </c>
    </row>
    <row r="65" spans="1:9" ht="26.25" thickBot="1">
      <c r="A65" s="9" t="s">
        <v>324</v>
      </c>
      <c r="B65" s="11" t="s">
        <v>655</v>
      </c>
      <c r="C65" s="11" t="s">
        <v>385</v>
      </c>
      <c r="D65" s="11">
        <v>5</v>
      </c>
      <c r="E65" s="11">
        <v>3</v>
      </c>
      <c r="F65" s="11">
        <v>3</v>
      </c>
      <c r="G65" s="11">
        <v>3</v>
      </c>
      <c r="H65" s="11">
        <v>0</v>
      </c>
      <c r="I65" s="11">
        <v>3</v>
      </c>
    </row>
    <row r="66" spans="1:9" ht="26.25" thickBot="1">
      <c r="A66" s="9" t="s">
        <v>325</v>
      </c>
      <c r="B66" s="11" t="s">
        <v>655</v>
      </c>
      <c r="C66" s="11" t="s">
        <v>385</v>
      </c>
      <c r="D66" s="11">
        <v>6</v>
      </c>
      <c r="E66" s="11">
        <v>5</v>
      </c>
      <c r="F66" s="11">
        <v>5</v>
      </c>
      <c r="G66" s="11">
        <v>5</v>
      </c>
      <c r="H66" s="11">
        <v>0</v>
      </c>
      <c r="I66" s="11">
        <v>5</v>
      </c>
    </row>
    <row r="67" spans="1:9" ht="26.25" thickBot="1">
      <c r="A67" s="9" t="s">
        <v>326</v>
      </c>
      <c r="B67" s="11" t="s">
        <v>655</v>
      </c>
      <c r="C67" s="11" t="s">
        <v>385</v>
      </c>
      <c r="D67" s="11">
        <v>20</v>
      </c>
      <c r="E67" s="11">
        <v>19</v>
      </c>
      <c r="F67" s="11">
        <v>19</v>
      </c>
      <c r="G67" s="11">
        <v>19</v>
      </c>
      <c r="H67" s="11">
        <v>0</v>
      </c>
      <c r="I67" s="11">
        <v>19</v>
      </c>
    </row>
    <row r="68" spans="1:9" ht="26.25" thickBot="1">
      <c r="A68" s="9" t="s">
        <v>327</v>
      </c>
      <c r="B68" s="11" t="s">
        <v>655</v>
      </c>
      <c r="C68" s="11" t="s">
        <v>385</v>
      </c>
      <c r="D68" s="11">
        <v>5</v>
      </c>
      <c r="E68" s="11">
        <v>3</v>
      </c>
      <c r="F68" s="11">
        <v>3</v>
      </c>
      <c r="G68" s="11">
        <v>3</v>
      </c>
      <c r="H68" s="11">
        <v>0</v>
      </c>
      <c r="I68" s="11">
        <v>3</v>
      </c>
    </row>
    <row r="69" spans="1:9" ht="26.25" thickBot="1">
      <c r="A69" s="9" t="s">
        <v>328</v>
      </c>
      <c r="B69" s="11" t="s">
        <v>655</v>
      </c>
      <c r="C69" s="11" t="s">
        <v>385</v>
      </c>
      <c r="D69" s="11">
        <v>14</v>
      </c>
      <c r="E69" s="11">
        <v>14</v>
      </c>
      <c r="F69" s="11">
        <v>14</v>
      </c>
      <c r="G69" s="11">
        <v>14</v>
      </c>
      <c r="H69" s="11">
        <v>0</v>
      </c>
      <c r="I69" s="11">
        <v>14</v>
      </c>
    </row>
    <row r="70" spans="1:9" ht="39" thickBot="1">
      <c r="A70" s="9" t="s">
        <v>329</v>
      </c>
      <c r="B70" s="11" t="s">
        <v>655</v>
      </c>
      <c r="C70" s="11" t="s">
        <v>385</v>
      </c>
      <c r="D70" s="11">
        <v>18</v>
      </c>
      <c r="E70" s="11">
        <v>16</v>
      </c>
      <c r="F70" s="11">
        <v>15</v>
      </c>
      <c r="G70" s="11">
        <v>15</v>
      </c>
      <c r="H70" s="11">
        <v>0</v>
      </c>
      <c r="I70" s="11">
        <v>15</v>
      </c>
    </row>
    <row r="71" spans="1:9" ht="13.5" thickBot="1">
      <c r="A71" s="8" t="s">
        <v>244</v>
      </c>
      <c r="B71" s="8"/>
      <c r="C71" s="8"/>
      <c r="D71" s="8"/>
      <c r="E71" s="8"/>
      <c r="F71" s="8"/>
      <c r="G71" s="8"/>
      <c r="H71" s="8"/>
      <c r="I71" s="8"/>
    </row>
    <row r="72" spans="1:9" ht="26.25" thickBot="1">
      <c r="A72" s="9" t="s">
        <v>246</v>
      </c>
      <c r="B72" s="11" t="s">
        <v>657</v>
      </c>
      <c r="C72" s="11" t="s">
        <v>385</v>
      </c>
      <c r="D72" s="11">
        <v>22</v>
      </c>
      <c r="E72" s="11">
        <v>19</v>
      </c>
      <c r="F72" s="11">
        <v>19</v>
      </c>
      <c r="G72" s="11">
        <v>19</v>
      </c>
      <c r="H72" s="11">
        <v>0</v>
      </c>
      <c r="I72" s="11">
        <v>19</v>
      </c>
    </row>
    <row r="73" spans="1:9" ht="26.25" thickBot="1">
      <c r="A73" s="9" t="s">
        <v>247</v>
      </c>
      <c r="B73" s="11" t="s">
        <v>657</v>
      </c>
      <c r="C73" s="11" t="s">
        <v>385</v>
      </c>
      <c r="D73" s="11">
        <v>20</v>
      </c>
      <c r="E73" s="11">
        <v>17</v>
      </c>
      <c r="F73" s="11">
        <v>17</v>
      </c>
      <c r="G73" s="11">
        <v>17</v>
      </c>
      <c r="H73" s="11">
        <v>0</v>
      </c>
      <c r="I73" s="11">
        <v>17</v>
      </c>
    </row>
    <row r="74" spans="1:9" ht="13.5" thickBot="1">
      <c r="A74" s="8" t="s">
        <v>249</v>
      </c>
      <c r="B74" s="8"/>
      <c r="C74" s="8"/>
      <c r="D74" s="8"/>
      <c r="E74" s="8"/>
      <c r="F74" s="8"/>
      <c r="G74" s="8"/>
      <c r="H74" s="8"/>
      <c r="I74" s="8"/>
    </row>
    <row r="75" spans="1:9" ht="26.25" thickBot="1">
      <c r="A75" s="9" t="s">
        <v>249</v>
      </c>
      <c r="B75" s="11" t="s">
        <v>657</v>
      </c>
      <c r="C75" s="11" t="s">
        <v>385</v>
      </c>
      <c r="D75" s="11">
        <v>23</v>
      </c>
      <c r="E75" s="11">
        <v>20</v>
      </c>
      <c r="F75" s="11">
        <v>20</v>
      </c>
      <c r="G75" s="11">
        <v>20</v>
      </c>
      <c r="H75" s="11">
        <v>0</v>
      </c>
      <c r="I75" s="11">
        <v>20</v>
      </c>
    </row>
    <row r="76" spans="1:9" ht="13.5" thickBot="1">
      <c r="A76" s="8" t="s">
        <v>250</v>
      </c>
      <c r="B76" s="8"/>
      <c r="C76" s="8"/>
      <c r="D76" s="8"/>
      <c r="E76" s="8"/>
      <c r="F76" s="8"/>
      <c r="G76" s="8"/>
      <c r="H76" s="8"/>
      <c r="I76" s="8"/>
    </row>
    <row r="77" spans="1:9" ht="26.25" thickBot="1">
      <c r="A77" s="9" t="s">
        <v>330</v>
      </c>
      <c r="B77" s="11" t="s">
        <v>657</v>
      </c>
      <c r="C77" s="11" t="s">
        <v>385</v>
      </c>
      <c r="D77" s="11">
        <v>28</v>
      </c>
      <c r="E77" s="11">
        <v>24</v>
      </c>
      <c r="F77" s="11">
        <v>19</v>
      </c>
      <c r="G77" s="11">
        <v>19</v>
      </c>
      <c r="H77" s="11">
        <v>0</v>
      </c>
      <c r="I77" s="11">
        <v>19</v>
      </c>
    </row>
    <row r="78" spans="1:9" ht="26.25" thickBot="1">
      <c r="A78" s="9" t="s">
        <v>250</v>
      </c>
      <c r="B78" s="11" t="s">
        <v>657</v>
      </c>
      <c r="C78" s="11" t="s">
        <v>385</v>
      </c>
      <c r="D78" s="11">
        <v>41</v>
      </c>
      <c r="E78" s="11">
        <v>34</v>
      </c>
      <c r="F78" s="11">
        <v>28</v>
      </c>
      <c r="G78" s="11">
        <v>28</v>
      </c>
      <c r="H78" s="11">
        <v>0</v>
      </c>
      <c r="I78" s="11">
        <v>28</v>
      </c>
    </row>
    <row r="79" spans="1:9" ht="26.25" thickBot="1">
      <c r="A79" s="9" t="s">
        <v>331</v>
      </c>
      <c r="B79" s="11" t="s">
        <v>657</v>
      </c>
      <c r="C79" s="11" t="s">
        <v>385</v>
      </c>
      <c r="D79" s="11">
        <v>10</v>
      </c>
      <c r="E79" s="11">
        <v>7</v>
      </c>
      <c r="F79" s="11">
        <v>4</v>
      </c>
      <c r="G79" s="11">
        <v>4</v>
      </c>
      <c r="H79" s="11">
        <v>0</v>
      </c>
      <c r="I79" s="11">
        <v>4</v>
      </c>
    </row>
    <row r="80" spans="1:9" ht="13.5" thickBot="1">
      <c r="A80" s="8" t="s">
        <v>251</v>
      </c>
      <c r="B80" s="8"/>
      <c r="C80" s="8"/>
      <c r="D80" s="8"/>
      <c r="E80" s="8"/>
      <c r="F80" s="8"/>
      <c r="G80" s="8"/>
      <c r="H80" s="8"/>
      <c r="I80" s="8"/>
    </row>
    <row r="81" spans="1:9" ht="26.25" thickBot="1">
      <c r="A81" s="9" t="s">
        <v>252</v>
      </c>
      <c r="B81" s="11" t="s">
        <v>657</v>
      </c>
      <c r="C81" s="11" t="s">
        <v>385</v>
      </c>
      <c r="D81" s="11">
        <v>10</v>
      </c>
      <c r="E81" s="11">
        <v>10</v>
      </c>
      <c r="F81" s="11">
        <v>10</v>
      </c>
      <c r="G81" s="11">
        <v>10</v>
      </c>
      <c r="H81" s="11">
        <v>0</v>
      </c>
      <c r="I81" s="11">
        <v>10</v>
      </c>
    </row>
    <row r="82" spans="1:9" ht="26.25" thickBot="1">
      <c r="A82" s="9" t="s">
        <v>332</v>
      </c>
      <c r="B82" s="11" t="s">
        <v>657</v>
      </c>
      <c r="C82" s="11" t="s">
        <v>385</v>
      </c>
      <c r="D82" s="11">
        <v>76</v>
      </c>
      <c r="E82" s="11">
        <v>58</v>
      </c>
      <c r="F82" s="11">
        <v>35</v>
      </c>
      <c r="G82" s="11">
        <v>38</v>
      </c>
      <c r="H82" s="11">
        <v>0</v>
      </c>
      <c r="I82" s="11">
        <v>38</v>
      </c>
    </row>
    <row r="83" spans="1:9" ht="26.25" thickBot="1">
      <c r="A83" s="9" t="s">
        <v>333</v>
      </c>
      <c r="B83" s="11" t="s">
        <v>657</v>
      </c>
      <c r="C83" s="11" t="s">
        <v>385</v>
      </c>
      <c r="D83" s="11">
        <v>59</v>
      </c>
      <c r="E83" s="11">
        <v>41</v>
      </c>
      <c r="F83" s="11">
        <v>36</v>
      </c>
      <c r="G83" s="11">
        <v>36</v>
      </c>
      <c r="H83" s="11">
        <v>0</v>
      </c>
      <c r="I83" s="11">
        <v>36</v>
      </c>
    </row>
    <row r="84" spans="1:9" ht="26.25" thickBot="1">
      <c r="A84" s="9" t="s">
        <v>334</v>
      </c>
      <c r="B84" s="11" t="s">
        <v>657</v>
      </c>
      <c r="C84" s="11" t="s">
        <v>385</v>
      </c>
      <c r="D84" s="11">
        <v>43</v>
      </c>
      <c r="E84" s="11">
        <v>33</v>
      </c>
      <c r="F84" s="11">
        <v>23</v>
      </c>
      <c r="G84" s="11">
        <v>23</v>
      </c>
      <c r="H84" s="11">
        <v>0</v>
      </c>
      <c r="I84" s="11">
        <v>23</v>
      </c>
    </row>
    <row r="85" spans="1:9" ht="26.25" thickBot="1">
      <c r="A85" s="9" t="s">
        <v>335</v>
      </c>
      <c r="B85" s="11" t="s">
        <v>657</v>
      </c>
      <c r="C85" s="11" t="s">
        <v>385</v>
      </c>
      <c r="D85" s="11">
        <v>7</v>
      </c>
      <c r="E85" s="11">
        <v>4</v>
      </c>
      <c r="F85" s="11">
        <v>4</v>
      </c>
      <c r="G85" s="11">
        <v>4</v>
      </c>
      <c r="H85" s="11">
        <v>0</v>
      </c>
      <c r="I85" s="11">
        <v>4</v>
      </c>
    </row>
    <row r="86" spans="1:9" ht="26.25" thickBot="1">
      <c r="A86" s="9" t="s">
        <v>345</v>
      </c>
      <c r="B86" s="11" t="s">
        <v>657</v>
      </c>
      <c r="C86" s="11" t="s">
        <v>385</v>
      </c>
      <c r="D86" s="11">
        <v>2</v>
      </c>
      <c r="E86" s="11">
        <v>2</v>
      </c>
      <c r="F86" s="11">
        <v>2</v>
      </c>
      <c r="G86" s="11">
        <v>2</v>
      </c>
      <c r="H86" s="11">
        <v>0</v>
      </c>
      <c r="I86" s="11">
        <v>2</v>
      </c>
    </row>
    <row r="87" spans="1:9" ht="13.5" thickBot="1">
      <c r="A87" s="8" t="s">
        <v>256</v>
      </c>
      <c r="B87" s="8"/>
      <c r="C87" s="8"/>
      <c r="D87" s="8"/>
      <c r="E87" s="8"/>
      <c r="F87" s="8"/>
      <c r="G87" s="8"/>
      <c r="H87" s="8"/>
      <c r="I87" s="8"/>
    </row>
    <row r="88" spans="1:9" ht="26.25" thickBot="1">
      <c r="A88" s="9" t="s">
        <v>346</v>
      </c>
      <c r="B88" s="11" t="s">
        <v>657</v>
      </c>
      <c r="C88" s="11" t="s">
        <v>385</v>
      </c>
      <c r="D88" s="11">
        <v>29</v>
      </c>
      <c r="E88" s="11">
        <v>26</v>
      </c>
      <c r="F88" s="11">
        <v>21</v>
      </c>
      <c r="G88" s="11">
        <v>21</v>
      </c>
      <c r="H88" s="11">
        <v>0</v>
      </c>
      <c r="I88" s="11">
        <v>21</v>
      </c>
    </row>
    <row r="89" spans="1:9" ht="26.25" thickBot="1">
      <c r="A89" s="9" t="s">
        <v>347</v>
      </c>
      <c r="B89" s="11" t="s">
        <v>657</v>
      </c>
      <c r="C89" s="11" t="s">
        <v>385</v>
      </c>
      <c r="D89" s="11">
        <v>7</v>
      </c>
      <c r="E89" s="11">
        <v>7</v>
      </c>
      <c r="F89" s="11">
        <v>7</v>
      </c>
      <c r="G89" s="11">
        <v>7</v>
      </c>
      <c r="H89" s="11">
        <v>0</v>
      </c>
      <c r="I89" s="11">
        <v>7</v>
      </c>
    </row>
    <row r="90" spans="1:9" ht="26.25" thickBot="1">
      <c r="A90" s="9" t="s">
        <v>348</v>
      </c>
      <c r="B90" s="11" t="s">
        <v>657</v>
      </c>
      <c r="C90" s="11" t="s">
        <v>385</v>
      </c>
      <c r="D90" s="11">
        <v>7</v>
      </c>
      <c r="E90" s="11">
        <v>5</v>
      </c>
      <c r="F90" s="11">
        <v>4</v>
      </c>
      <c r="G90" s="11">
        <v>5</v>
      </c>
      <c r="H90" s="11">
        <v>0</v>
      </c>
      <c r="I90" s="11">
        <v>5</v>
      </c>
    </row>
    <row r="91" spans="1:9" ht="26.25" thickBot="1">
      <c r="A91" s="9" t="s">
        <v>349</v>
      </c>
      <c r="B91" s="11" t="s">
        <v>657</v>
      </c>
      <c r="C91" s="11" t="s">
        <v>385</v>
      </c>
      <c r="D91" s="11">
        <v>9</v>
      </c>
      <c r="E91" s="11">
        <v>9</v>
      </c>
      <c r="F91" s="11">
        <v>8</v>
      </c>
      <c r="G91" s="11">
        <v>8</v>
      </c>
      <c r="H91" s="11">
        <v>0</v>
      </c>
      <c r="I91" s="11">
        <v>8</v>
      </c>
    </row>
    <row r="92" spans="1:9" ht="26.25" thickBot="1">
      <c r="A92" s="9" t="s">
        <v>126</v>
      </c>
      <c r="B92" s="11" t="s">
        <v>657</v>
      </c>
      <c r="C92" s="11" t="s">
        <v>385</v>
      </c>
      <c r="D92" s="11">
        <v>4</v>
      </c>
      <c r="E92" s="11">
        <v>3</v>
      </c>
      <c r="F92" s="11">
        <v>3</v>
      </c>
      <c r="G92" s="11">
        <v>3</v>
      </c>
      <c r="H92" s="11">
        <v>0</v>
      </c>
      <c r="I92" s="11">
        <v>3</v>
      </c>
    </row>
    <row r="93" spans="1:9" ht="26.25" thickBot="1">
      <c r="A93" s="9" t="s">
        <v>350</v>
      </c>
      <c r="B93" s="11" t="s">
        <v>657</v>
      </c>
      <c r="C93" s="11" t="s">
        <v>385</v>
      </c>
      <c r="D93" s="11">
        <v>2</v>
      </c>
      <c r="E93" s="11">
        <v>2</v>
      </c>
      <c r="F93" s="11">
        <v>2</v>
      </c>
      <c r="G93" s="11">
        <v>2</v>
      </c>
      <c r="H93" s="11">
        <v>0</v>
      </c>
      <c r="I93" s="11">
        <v>2</v>
      </c>
    </row>
    <row r="94" spans="1:9" ht="26.25" thickBot="1">
      <c r="A94" s="9" t="s">
        <v>351</v>
      </c>
      <c r="B94" s="11" t="s">
        <v>657</v>
      </c>
      <c r="C94" s="11" t="s">
        <v>385</v>
      </c>
      <c r="D94" s="11">
        <v>5</v>
      </c>
      <c r="E94" s="11">
        <v>3</v>
      </c>
      <c r="F94" s="11">
        <v>3</v>
      </c>
      <c r="G94" s="11">
        <v>3</v>
      </c>
      <c r="H94" s="11">
        <v>0</v>
      </c>
      <c r="I94" s="11">
        <v>3</v>
      </c>
    </row>
    <row r="95" spans="1:9" ht="26.25" thickBot="1">
      <c r="A95" s="9" t="s">
        <v>352</v>
      </c>
      <c r="B95" s="11" t="s">
        <v>657</v>
      </c>
      <c r="C95" s="11" t="s">
        <v>385</v>
      </c>
      <c r="D95" s="11">
        <v>10</v>
      </c>
      <c r="E95" s="11">
        <v>7</v>
      </c>
      <c r="F95" s="11">
        <v>7</v>
      </c>
      <c r="G95" s="11">
        <v>7</v>
      </c>
      <c r="H95" s="11">
        <v>0</v>
      </c>
      <c r="I95" s="11">
        <v>7</v>
      </c>
    </row>
    <row r="96" spans="1:9" ht="26.25" thickBot="1">
      <c r="A96" s="9" t="s">
        <v>353</v>
      </c>
      <c r="B96" s="11" t="s">
        <v>657</v>
      </c>
      <c r="C96" s="11" t="s">
        <v>385</v>
      </c>
      <c r="D96" s="11">
        <v>3</v>
      </c>
      <c r="E96" s="11">
        <v>2</v>
      </c>
      <c r="F96" s="11">
        <v>2</v>
      </c>
      <c r="G96" s="11">
        <v>2</v>
      </c>
      <c r="H96" s="11">
        <v>0</v>
      </c>
      <c r="I96" s="11">
        <v>2</v>
      </c>
    </row>
    <row r="97" spans="1:9" ht="13.5" thickBot="1">
      <c r="A97" s="8" t="s">
        <v>354</v>
      </c>
      <c r="B97" s="8"/>
      <c r="C97" s="8"/>
      <c r="D97" s="8"/>
      <c r="E97" s="8"/>
      <c r="F97" s="8"/>
      <c r="G97" s="8"/>
      <c r="H97" s="8"/>
      <c r="I97" s="8"/>
    </row>
    <row r="98" spans="1:9" ht="26.25" thickBot="1">
      <c r="A98" s="9" t="s">
        <v>266</v>
      </c>
      <c r="B98" s="11" t="s">
        <v>657</v>
      </c>
      <c r="C98" s="11" t="s">
        <v>385</v>
      </c>
      <c r="D98" s="11">
        <v>17</v>
      </c>
      <c r="E98" s="11">
        <v>16</v>
      </c>
      <c r="F98" s="11">
        <v>16</v>
      </c>
      <c r="G98" s="11">
        <v>16</v>
      </c>
      <c r="H98" s="11">
        <v>0</v>
      </c>
      <c r="I98" s="11">
        <v>16</v>
      </c>
    </row>
    <row r="99" spans="1:9" ht="26.25" thickBot="1">
      <c r="A99" s="9" t="s">
        <v>266</v>
      </c>
      <c r="B99" s="11" t="s">
        <v>657</v>
      </c>
      <c r="C99" s="11" t="s">
        <v>395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ht="26.25" thickBot="1">
      <c r="A100" s="9" t="s">
        <v>355</v>
      </c>
      <c r="B100" s="11" t="s">
        <v>657</v>
      </c>
      <c r="C100" s="11" t="s">
        <v>385</v>
      </c>
      <c r="D100" s="11">
        <v>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ht="26.25" thickBot="1">
      <c r="A101" s="9" t="s">
        <v>356</v>
      </c>
      <c r="B101" s="11" t="s">
        <v>657</v>
      </c>
      <c r="C101" s="11" t="s">
        <v>385</v>
      </c>
      <c r="D101" s="11">
        <v>8</v>
      </c>
      <c r="E101" s="11">
        <v>6</v>
      </c>
      <c r="F101" s="11">
        <v>6</v>
      </c>
      <c r="G101" s="11">
        <v>6</v>
      </c>
      <c r="H101" s="11">
        <v>0</v>
      </c>
      <c r="I101" s="11">
        <v>6</v>
      </c>
    </row>
    <row r="102" spans="1:9" ht="26.25" thickBot="1">
      <c r="A102" s="9" t="s">
        <v>356</v>
      </c>
      <c r="B102" s="11" t="s">
        <v>657</v>
      </c>
      <c r="C102" s="11" t="s">
        <v>395</v>
      </c>
      <c r="D102" s="11">
        <v>2</v>
      </c>
      <c r="E102" s="11">
        <v>2</v>
      </c>
      <c r="F102" s="11">
        <v>2</v>
      </c>
      <c r="G102" s="11">
        <v>2</v>
      </c>
      <c r="H102" s="11">
        <v>0</v>
      </c>
      <c r="I102" s="11">
        <v>2</v>
      </c>
    </row>
    <row r="103" spans="1:9" ht="26.25" thickBot="1">
      <c r="A103" s="9" t="s">
        <v>357</v>
      </c>
      <c r="B103" s="11" t="s">
        <v>657</v>
      </c>
      <c r="C103" s="11" t="s">
        <v>385</v>
      </c>
      <c r="D103" s="11">
        <v>9</v>
      </c>
      <c r="E103" s="11">
        <v>7</v>
      </c>
      <c r="F103" s="11">
        <v>7</v>
      </c>
      <c r="G103" s="11">
        <v>7</v>
      </c>
      <c r="H103" s="11">
        <v>0</v>
      </c>
      <c r="I103" s="11">
        <v>7</v>
      </c>
    </row>
    <row r="104" spans="1:9" ht="26.25" thickBot="1">
      <c r="A104" s="9" t="s">
        <v>358</v>
      </c>
      <c r="B104" s="11" t="s">
        <v>657</v>
      </c>
      <c r="C104" s="11" t="s">
        <v>385</v>
      </c>
      <c r="D104" s="11">
        <v>13</v>
      </c>
      <c r="E104" s="11">
        <v>9</v>
      </c>
      <c r="F104" s="11">
        <v>9</v>
      </c>
      <c r="G104" s="11">
        <v>9</v>
      </c>
      <c r="H104" s="11">
        <v>0</v>
      </c>
      <c r="I104" s="11">
        <v>9</v>
      </c>
    </row>
    <row r="105" spans="1:9" ht="26.25" thickBot="1">
      <c r="A105" s="9" t="s">
        <v>359</v>
      </c>
      <c r="B105" s="11" t="s">
        <v>657</v>
      </c>
      <c r="C105" s="11" t="s">
        <v>395</v>
      </c>
      <c r="D105" s="11">
        <v>1</v>
      </c>
      <c r="E105" s="11">
        <v>1</v>
      </c>
      <c r="F105" s="11">
        <v>1</v>
      </c>
      <c r="G105" s="11">
        <v>1</v>
      </c>
      <c r="H105" s="11">
        <v>0</v>
      </c>
      <c r="I105" s="11">
        <v>1</v>
      </c>
    </row>
    <row r="106" spans="1:9" ht="26.25" thickBot="1">
      <c r="A106" s="9" t="s">
        <v>360</v>
      </c>
      <c r="B106" s="11" t="s">
        <v>657</v>
      </c>
      <c r="C106" s="11" t="s">
        <v>385</v>
      </c>
      <c r="D106" s="11">
        <v>2</v>
      </c>
      <c r="E106" s="11">
        <v>1</v>
      </c>
      <c r="F106" s="11">
        <v>1</v>
      </c>
      <c r="G106" s="11">
        <v>1</v>
      </c>
      <c r="H106" s="11">
        <v>0</v>
      </c>
      <c r="I106" s="11">
        <v>1</v>
      </c>
    </row>
    <row r="107" spans="1:9" ht="26.25" thickBot="1">
      <c r="A107" s="9" t="s">
        <v>361</v>
      </c>
      <c r="B107" s="11" t="s">
        <v>657</v>
      </c>
      <c r="C107" s="11" t="s">
        <v>385</v>
      </c>
      <c r="D107" s="11">
        <v>8</v>
      </c>
      <c r="E107" s="11">
        <v>5</v>
      </c>
      <c r="F107" s="11">
        <v>5</v>
      </c>
      <c r="G107" s="11">
        <v>5</v>
      </c>
      <c r="H107" s="11">
        <v>0</v>
      </c>
      <c r="I107" s="11">
        <v>5</v>
      </c>
    </row>
    <row r="108" spans="1:9" ht="13.5" thickBot="1">
      <c r="A108" s="8" t="s">
        <v>274</v>
      </c>
      <c r="B108" s="8"/>
      <c r="C108" s="8"/>
      <c r="D108" s="8"/>
      <c r="E108" s="8"/>
      <c r="F108" s="8"/>
      <c r="G108" s="8"/>
      <c r="H108" s="8"/>
      <c r="I108" s="8"/>
    </row>
    <row r="109" spans="1:9" ht="26.25" thickBot="1">
      <c r="A109" s="9" t="s">
        <v>275</v>
      </c>
      <c r="B109" s="11" t="s">
        <v>657</v>
      </c>
      <c r="C109" s="11" t="s">
        <v>385</v>
      </c>
      <c r="D109" s="11">
        <v>2</v>
      </c>
      <c r="E109" s="11">
        <v>1</v>
      </c>
      <c r="F109" s="11">
        <v>1</v>
      </c>
      <c r="G109" s="11">
        <v>1</v>
      </c>
      <c r="H109" s="11">
        <v>0</v>
      </c>
      <c r="I109" s="11">
        <v>1</v>
      </c>
    </row>
    <row r="110" spans="1:9" ht="26.25" thickBot="1">
      <c r="A110" s="9" t="s">
        <v>274</v>
      </c>
      <c r="B110" s="11" t="s">
        <v>657</v>
      </c>
      <c r="C110" s="11" t="s">
        <v>385</v>
      </c>
      <c r="D110" s="11">
        <v>38</v>
      </c>
      <c r="E110" s="11">
        <v>29</v>
      </c>
      <c r="F110" s="11">
        <v>29</v>
      </c>
      <c r="G110" s="11">
        <v>29</v>
      </c>
      <c r="H110" s="11">
        <v>0</v>
      </c>
      <c r="I110" s="11">
        <v>29</v>
      </c>
    </row>
    <row r="111" spans="1:9" ht="26.25" thickBot="1">
      <c r="A111" s="9" t="s">
        <v>274</v>
      </c>
      <c r="B111" s="11" t="s">
        <v>657</v>
      </c>
      <c r="C111" s="11" t="s">
        <v>395</v>
      </c>
      <c r="D111" s="11">
        <v>11</v>
      </c>
      <c r="E111" s="11">
        <v>8</v>
      </c>
      <c r="F111" s="11">
        <v>8</v>
      </c>
      <c r="G111" s="11">
        <v>8</v>
      </c>
      <c r="H111" s="11">
        <v>0</v>
      </c>
      <c r="I111" s="11">
        <v>8</v>
      </c>
    </row>
    <row r="112" spans="1:9" ht="13.5" thickBot="1">
      <c r="A112" s="8" t="s">
        <v>276</v>
      </c>
      <c r="B112" s="8"/>
      <c r="C112" s="8"/>
      <c r="D112" s="8"/>
      <c r="E112" s="8"/>
      <c r="F112" s="8"/>
      <c r="G112" s="8"/>
      <c r="H112" s="8"/>
      <c r="I112" s="8"/>
    </row>
    <row r="113" spans="1:9" ht="26.25" thickBot="1">
      <c r="A113" s="9" t="s">
        <v>362</v>
      </c>
      <c r="B113" s="11" t="s">
        <v>657</v>
      </c>
      <c r="C113" s="11" t="s">
        <v>385</v>
      </c>
      <c r="D113" s="11">
        <v>19</v>
      </c>
      <c r="E113" s="11">
        <v>18</v>
      </c>
      <c r="F113" s="11">
        <v>12</v>
      </c>
      <c r="G113" s="11">
        <v>12</v>
      </c>
      <c r="H113" s="11">
        <v>0</v>
      </c>
      <c r="I113" s="11">
        <v>12</v>
      </c>
    </row>
    <row r="114" spans="1:9" ht="26.25" thickBot="1">
      <c r="A114" s="9" t="s">
        <v>278</v>
      </c>
      <c r="B114" s="11" t="s">
        <v>657</v>
      </c>
      <c r="C114" s="11" t="s">
        <v>385</v>
      </c>
      <c r="D114" s="11">
        <v>23</v>
      </c>
      <c r="E114" s="11">
        <v>18</v>
      </c>
      <c r="F114" s="11">
        <v>10</v>
      </c>
      <c r="G114" s="11">
        <v>10</v>
      </c>
      <c r="H114" s="11">
        <v>0</v>
      </c>
      <c r="I114" s="11">
        <v>10</v>
      </c>
    </row>
    <row r="115" spans="1:9" ht="26.25" thickBot="1">
      <c r="A115" s="9" t="s">
        <v>363</v>
      </c>
      <c r="B115" s="11" t="s">
        <v>657</v>
      </c>
      <c r="C115" s="11" t="s">
        <v>385</v>
      </c>
      <c r="D115" s="11">
        <v>30</v>
      </c>
      <c r="E115" s="11">
        <v>26</v>
      </c>
      <c r="F115" s="11">
        <v>13</v>
      </c>
      <c r="G115" s="11">
        <v>13</v>
      </c>
      <c r="H115" s="11">
        <v>0</v>
      </c>
      <c r="I115" s="11">
        <v>13</v>
      </c>
    </row>
    <row r="116" spans="1:9" ht="26.25" thickBot="1">
      <c r="A116" s="9" t="s">
        <v>364</v>
      </c>
      <c r="B116" s="11" t="s">
        <v>657</v>
      </c>
      <c r="C116" s="11" t="s">
        <v>385</v>
      </c>
      <c r="D116" s="11">
        <v>26</v>
      </c>
      <c r="E116" s="11">
        <v>22</v>
      </c>
      <c r="F116" s="11">
        <v>8</v>
      </c>
      <c r="G116" s="11">
        <v>8</v>
      </c>
      <c r="H116" s="11">
        <v>0</v>
      </c>
      <c r="I116" s="11">
        <v>8</v>
      </c>
    </row>
    <row r="117" spans="1:9" ht="26.25" thickBot="1">
      <c r="A117" s="9" t="s">
        <v>365</v>
      </c>
      <c r="B117" s="11" t="s">
        <v>657</v>
      </c>
      <c r="C117" s="11" t="s">
        <v>385</v>
      </c>
      <c r="D117" s="11">
        <v>3</v>
      </c>
      <c r="E117" s="11">
        <v>3</v>
      </c>
      <c r="F117" s="11">
        <v>3</v>
      </c>
      <c r="G117" s="11">
        <v>3</v>
      </c>
      <c r="H117" s="11">
        <v>0</v>
      </c>
      <c r="I117" s="11">
        <v>3</v>
      </c>
    </row>
    <row r="118" spans="1:9" ht="13.5" thickBot="1">
      <c r="A118" s="8" t="s">
        <v>319</v>
      </c>
      <c r="B118" s="11"/>
      <c r="C118" s="11"/>
      <c r="D118" s="11"/>
      <c r="E118" s="11"/>
      <c r="F118" s="11"/>
      <c r="G118" s="11"/>
      <c r="H118" s="11"/>
      <c r="I118" s="11"/>
    </row>
    <row r="119" spans="1:9" ht="26.25" thickBot="1">
      <c r="A119" s="9" t="s">
        <v>366</v>
      </c>
      <c r="B119" s="11" t="s">
        <v>657</v>
      </c>
      <c r="C119" s="11" t="s">
        <v>385</v>
      </c>
      <c r="D119" s="11">
        <v>9</v>
      </c>
      <c r="E119" s="11">
        <v>8</v>
      </c>
      <c r="F119" s="11">
        <v>8</v>
      </c>
      <c r="G119" s="11">
        <v>8</v>
      </c>
      <c r="H119" s="11">
        <v>0</v>
      </c>
      <c r="I119" s="11">
        <v>8</v>
      </c>
    </row>
    <row r="120" spans="1:9" ht="26.25" thickBot="1">
      <c r="A120" s="9" t="s">
        <v>367</v>
      </c>
      <c r="B120" s="11" t="s">
        <v>657</v>
      </c>
      <c r="C120" s="11" t="s">
        <v>385</v>
      </c>
      <c r="D120" s="11">
        <v>3</v>
      </c>
      <c r="E120" s="11">
        <v>3</v>
      </c>
      <c r="F120" s="11">
        <v>3</v>
      </c>
      <c r="G120" s="11">
        <v>3</v>
      </c>
      <c r="H120" s="11">
        <v>0</v>
      </c>
      <c r="I120" s="11">
        <v>3</v>
      </c>
    </row>
    <row r="121" spans="1:9" ht="26.25" thickBot="1">
      <c r="A121" s="9" t="s">
        <v>368</v>
      </c>
      <c r="B121" s="11" t="s">
        <v>657</v>
      </c>
      <c r="C121" s="11" t="s">
        <v>385</v>
      </c>
      <c r="D121" s="11">
        <v>4</v>
      </c>
      <c r="E121" s="11">
        <v>3</v>
      </c>
      <c r="F121" s="11">
        <v>3</v>
      </c>
      <c r="G121" s="11">
        <v>3</v>
      </c>
      <c r="H121" s="11">
        <v>0</v>
      </c>
      <c r="I121" s="11">
        <v>3</v>
      </c>
    </row>
    <row r="122" spans="1:9" ht="26.25" thickBot="1">
      <c r="A122" s="9" t="s">
        <v>369</v>
      </c>
      <c r="B122" s="11" t="s">
        <v>657</v>
      </c>
      <c r="C122" s="11" t="s">
        <v>385</v>
      </c>
      <c r="D122" s="11">
        <v>1</v>
      </c>
      <c r="E122" s="11">
        <v>1</v>
      </c>
      <c r="F122" s="11">
        <v>1</v>
      </c>
      <c r="G122" s="11">
        <v>1</v>
      </c>
      <c r="H122" s="11">
        <v>0</v>
      </c>
      <c r="I122" s="11">
        <v>1</v>
      </c>
    </row>
    <row r="123" spans="1:9" ht="26.25" thickBot="1">
      <c r="A123" s="9" t="s">
        <v>370</v>
      </c>
      <c r="B123" s="11" t="s">
        <v>657</v>
      </c>
      <c r="C123" s="11" t="s">
        <v>385</v>
      </c>
      <c r="D123" s="11">
        <v>2</v>
      </c>
      <c r="E123" s="11">
        <v>1</v>
      </c>
      <c r="F123" s="11">
        <v>1</v>
      </c>
      <c r="G123" s="11">
        <v>1</v>
      </c>
      <c r="H123" s="11">
        <v>0</v>
      </c>
      <c r="I123" s="11">
        <v>1</v>
      </c>
    </row>
    <row r="124" spans="1:9" ht="26.25" thickBot="1">
      <c r="A124" s="9" t="s">
        <v>371</v>
      </c>
      <c r="B124" s="11" t="s">
        <v>657</v>
      </c>
      <c r="C124" s="11" t="s">
        <v>385</v>
      </c>
      <c r="D124" s="11">
        <v>9</v>
      </c>
      <c r="E124" s="11">
        <v>5</v>
      </c>
      <c r="F124" s="11">
        <v>5</v>
      </c>
      <c r="G124" s="11">
        <v>5</v>
      </c>
      <c r="H124" s="11">
        <v>0</v>
      </c>
      <c r="I124" s="11">
        <v>5</v>
      </c>
    </row>
    <row r="125" spans="1:9" ht="26.25" thickBot="1">
      <c r="A125" s="9" t="s">
        <v>372</v>
      </c>
      <c r="B125" s="11" t="s">
        <v>657</v>
      </c>
      <c r="C125" s="11" t="s">
        <v>385</v>
      </c>
      <c r="D125" s="11">
        <v>5</v>
      </c>
      <c r="E125" s="11">
        <v>4</v>
      </c>
      <c r="F125" s="11">
        <v>4</v>
      </c>
      <c r="G125" s="11">
        <v>4</v>
      </c>
      <c r="H125" s="11">
        <v>0</v>
      </c>
      <c r="I125" s="11">
        <v>4</v>
      </c>
    </row>
    <row r="126" spans="1:9" ht="26.25" thickBot="1">
      <c r="A126" s="9" t="s">
        <v>128</v>
      </c>
      <c r="B126" s="11" t="s">
        <v>657</v>
      </c>
      <c r="C126" s="11" t="s">
        <v>385</v>
      </c>
      <c r="D126" s="11">
        <v>3</v>
      </c>
      <c r="E126" s="11">
        <v>2</v>
      </c>
      <c r="F126" s="11">
        <v>2</v>
      </c>
      <c r="G126" s="11">
        <v>2</v>
      </c>
      <c r="H126" s="11">
        <v>0</v>
      </c>
      <c r="I126" s="11">
        <v>2</v>
      </c>
    </row>
    <row r="127" spans="1:9" ht="26.25" thickBot="1">
      <c r="A127" s="9" t="s">
        <v>127</v>
      </c>
      <c r="B127" s="11" t="s">
        <v>657</v>
      </c>
      <c r="C127" s="11" t="s">
        <v>385</v>
      </c>
      <c r="D127" s="11">
        <v>2</v>
      </c>
      <c r="E127" s="11">
        <v>2</v>
      </c>
      <c r="F127" s="11">
        <v>2</v>
      </c>
      <c r="G127" s="11">
        <v>2</v>
      </c>
      <c r="H127" s="11">
        <v>0</v>
      </c>
      <c r="I127" s="11">
        <v>2</v>
      </c>
    </row>
    <row r="128" spans="1:9" ht="26.25" thickBot="1">
      <c r="A128" s="9" t="s">
        <v>373</v>
      </c>
      <c r="B128" s="11" t="s">
        <v>657</v>
      </c>
      <c r="C128" s="11" t="s">
        <v>385</v>
      </c>
      <c r="D128" s="11">
        <v>6</v>
      </c>
      <c r="E128" s="11">
        <v>6</v>
      </c>
      <c r="F128" s="11">
        <v>6</v>
      </c>
      <c r="G128" s="11">
        <v>6</v>
      </c>
      <c r="H128" s="11">
        <v>0</v>
      </c>
      <c r="I128" s="11">
        <v>6</v>
      </c>
    </row>
    <row r="129" spans="1:9" ht="26.25" thickBot="1">
      <c r="A129" s="9" t="s">
        <v>374</v>
      </c>
      <c r="B129" s="11" t="s">
        <v>657</v>
      </c>
      <c r="C129" s="11" t="s">
        <v>385</v>
      </c>
      <c r="D129" s="11">
        <v>4</v>
      </c>
      <c r="E129" s="11">
        <v>4</v>
      </c>
      <c r="F129" s="11">
        <v>4</v>
      </c>
      <c r="G129" s="11">
        <v>4</v>
      </c>
      <c r="H129" s="11">
        <v>0</v>
      </c>
      <c r="I129" s="11">
        <v>4</v>
      </c>
    </row>
    <row r="130" spans="1:9" ht="13.5" thickBot="1">
      <c r="A130" s="8" t="s">
        <v>250</v>
      </c>
      <c r="B130" s="8"/>
      <c r="C130" s="13"/>
      <c r="D130" s="13"/>
      <c r="E130" s="13"/>
      <c r="F130" s="13"/>
      <c r="G130" s="13"/>
      <c r="H130" s="13"/>
      <c r="I130" s="13"/>
    </row>
    <row r="131" spans="1:9" ht="13.5" thickBot="1">
      <c r="A131" s="9" t="s">
        <v>250</v>
      </c>
      <c r="B131" s="11" t="s">
        <v>649</v>
      </c>
      <c r="C131" s="11" t="s">
        <v>385</v>
      </c>
      <c r="D131" s="11">
        <v>9</v>
      </c>
      <c r="E131" s="11">
        <v>8</v>
      </c>
      <c r="F131" s="11">
        <v>8</v>
      </c>
      <c r="G131" s="11">
        <v>8</v>
      </c>
      <c r="H131" s="11">
        <v>0</v>
      </c>
      <c r="I131" s="11">
        <v>8</v>
      </c>
    </row>
    <row r="132" spans="1:9" ht="13.5" thickBot="1">
      <c r="A132" s="9" t="s">
        <v>331</v>
      </c>
      <c r="B132" s="11" t="s">
        <v>649</v>
      </c>
      <c r="C132" s="11" t="s">
        <v>385</v>
      </c>
      <c r="D132" s="11">
        <v>16</v>
      </c>
      <c r="E132" s="11">
        <v>15</v>
      </c>
      <c r="F132" s="11">
        <v>15</v>
      </c>
      <c r="G132" s="11">
        <v>15</v>
      </c>
      <c r="H132" s="11">
        <v>0</v>
      </c>
      <c r="I132" s="11">
        <v>15</v>
      </c>
    </row>
    <row r="133" spans="1:9" ht="13.5" thickBot="1">
      <c r="A133" s="8" t="s">
        <v>251</v>
      </c>
      <c r="B133" s="11"/>
      <c r="C133" s="11"/>
      <c r="D133" s="11"/>
      <c r="E133" s="11"/>
      <c r="F133" s="11"/>
      <c r="G133" s="11"/>
      <c r="H133" s="11"/>
      <c r="I133" s="11"/>
    </row>
    <row r="134" spans="1:9" ht="13.5" thickBot="1">
      <c r="A134" s="9" t="s">
        <v>77</v>
      </c>
      <c r="B134" s="11" t="s">
        <v>649</v>
      </c>
      <c r="C134" s="11" t="s">
        <v>385</v>
      </c>
      <c r="D134" s="11">
        <v>1</v>
      </c>
      <c r="E134" s="11">
        <v>1</v>
      </c>
      <c r="F134" s="11">
        <v>0</v>
      </c>
      <c r="G134" s="11">
        <v>0</v>
      </c>
      <c r="H134" s="11">
        <v>0</v>
      </c>
      <c r="I134" s="11">
        <v>0</v>
      </c>
    </row>
    <row r="135" spans="1:9" ht="13.5" thickBot="1">
      <c r="A135" s="9" t="s">
        <v>249</v>
      </c>
      <c r="B135" s="11" t="s">
        <v>649</v>
      </c>
      <c r="C135" s="11" t="s">
        <v>395</v>
      </c>
      <c r="D135" s="11">
        <v>12</v>
      </c>
      <c r="E135" s="11">
        <v>12</v>
      </c>
      <c r="F135" s="11">
        <v>12</v>
      </c>
      <c r="G135" s="11">
        <v>12</v>
      </c>
      <c r="H135" s="11">
        <v>0</v>
      </c>
      <c r="I135" s="11">
        <v>12</v>
      </c>
    </row>
    <row r="136" spans="1:9" ht="13.5" thickBot="1">
      <c r="A136" s="9" t="s">
        <v>78</v>
      </c>
      <c r="B136" s="11" t="s">
        <v>649</v>
      </c>
      <c r="C136" s="11" t="s">
        <v>385</v>
      </c>
      <c r="D136" s="11">
        <v>4</v>
      </c>
      <c r="E136" s="11">
        <v>3</v>
      </c>
      <c r="F136" s="11">
        <v>3</v>
      </c>
      <c r="G136" s="11">
        <v>2</v>
      </c>
      <c r="H136" s="11">
        <v>0</v>
      </c>
      <c r="I136" s="11">
        <v>2</v>
      </c>
    </row>
    <row r="137" spans="1:9" ht="13.5" thickBot="1">
      <c r="A137" s="9" t="s">
        <v>78</v>
      </c>
      <c r="B137" s="11" t="s">
        <v>649</v>
      </c>
      <c r="C137" s="11" t="s">
        <v>395</v>
      </c>
      <c r="D137" s="11">
        <v>2</v>
      </c>
      <c r="E137" s="11">
        <v>2</v>
      </c>
      <c r="F137" s="11">
        <v>2</v>
      </c>
      <c r="G137" s="11">
        <v>2</v>
      </c>
      <c r="H137" s="11">
        <v>0</v>
      </c>
      <c r="I137" s="11">
        <v>2</v>
      </c>
    </row>
    <row r="138" spans="1:9" ht="13.5" thickBot="1">
      <c r="A138" s="9" t="s">
        <v>79</v>
      </c>
      <c r="B138" s="11" t="s">
        <v>649</v>
      </c>
      <c r="C138" s="11" t="s">
        <v>385</v>
      </c>
      <c r="D138" s="11">
        <v>1</v>
      </c>
      <c r="E138" s="11">
        <v>1</v>
      </c>
      <c r="F138" s="11">
        <v>1</v>
      </c>
      <c r="G138" s="11">
        <v>1</v>
      </c>
      <c r="H138" s="11">
        <v>0</v>
      </c>
      <c r="I138" s="11">
        <v>1</v>
      </c>
    </row>
    <row r="139" spans="1:9" ht="13.5" thickBot="1">
      <c r="A139" s="9" t="s">
        <v>80</v>
      </c>
      <c r="B139" s="11" t="s">
        <v>649</v>
      </c>
      <c r="C139" s="11" t="s">
        <v>385</v>
      </c>
      <c r="D139" s="11">
        <v>2</v>
      </c>
      <c r="E139" s="11">
        <v>2</v>
      </c>
      <c r="F139" s="11">
        <v>2</v>
      </c>
      <c r="G139" s="11">
        <v>2</v>
      </c>
      <c r="H139" s="11">
        <v>0</v>
      </c>
      <c r="I139" s="11">
        <v>2</v>
      </c>
    </row>
    <row r="140" spans="1:9" ht="13.5" thickBot="1">
      <c r="A140" s="9" t="s">
        <v>80</v>
      </c>
      <c r="B140" s="11" t="s">
        <v>649</v>
      </c>
      <c r="C140" s="11" t="s">
        <v>395</v>
      </c>
      <c r="D140" s="11">
        <v>1</v>
      </c>
      <c r="E140" s="11">
        <v>1</v>
      </c>
      <c r="F140" s="11">
        <v>1</v>
      </c>
      <c r="G140" s="11">
        <v>1</v>
      </c>
      <c r="H140" s="11">
        <v>0</v>
      </c>
      <c r="I140" s="11">
        <v>1</v>
      </c>
    </row>
    <row r="141" spans="1:9" ht="13.5" thickBot="1">
      <c r="A141" s="9" t="s">
        <v>81</v>
      </c>
      <c r="B141" s="11" t="s">
        <v>649</v>
      </c>
      <c r="C141" s="11" t="s">
        <v>385</v>
      </c>
      <c r="D141" s="11">
        <v>7</v>
      </c>
      <c r="E141" s="11">
        <v>7</v>
      </c>
      <c r="F141" s="11">
        <v>7</v>
      </c>
      <c r="G141" s="11">
        <v>7</v>
      </c>
      <c r="H141" s="11">
        <v>0</v>
      </c>
      <c r="I141" s="11">
        <v>7</v>
      </c>
    </row>
    <row r="142" spans="1:9" ht="13.5" thickBot="1">
      <c r="A142" s="9" t="s">
        <v>81</v>
      </c>
      <c r="B142" s="11" t="s">
        <v>649</v>
      </c>
      <c r="C142" s="11" t="s">
        <v>395</v>
      </c>
      <c r="D142" s="11">
        <v>2</v>
      </c>
      <c r="E142" s="11">
        <v>2</v>
      </c>
      <c r="F142" s="11">
        <v>2</v>
      </c>
      <c r="G142" s="11">
        <v>2</v>
      </c>
      <c r="H142" s="11">
        <v>0</v>
      </c>
      <c r="I142" s="11">
        <v>2</v>
      </c>
    </row>
    <row r="143" spans="1:9" ht="13.5" thickBot="1">
      <c r="A143" s="9" t="s">
        <v>82</v>
      </c>
      <c r="B143" s="11" t="s">
        <v>649</v>
      </c>
      <c r="C143" s="11" t="s">
        <v>385</v>
      </c>
      <c r="D143" s="11">
        <v>5</v>
      </c>
      <c r="E143" s="11">
        <v>5</v>
      </c>
      <c r="F143" s="11">
        <v>5</v>
      </c>
      <c r="G143" s="11">
        <v>5</v>
      </c>
      <c r="H143" s="11">
        <v>0</v>
      </c>
      <c r="I143" s="11">
        <v>5</v>
      </c>
    </row>
    <row r="144" spans="1:9" ht="13.5" thickBot="1">
      <c r="A144" s="9" t="s">
        <v>83</v>
      </c>
      <c r="B144" s="11" t="s">
        <v>649</v>
      </c>
      <c r="C144" s="11" t="s">
        <v>385</v>
      </c>
      <c r="D144" s="11">
        <v>14</v>
      </c>
      <c r="E144" s="11">
        <v>14</v>
      </c>
      <c r="F144" s="11">
        <v>14</v>
      </c>
      <c r="G144" s="11">
        <v>14</v>
      </c>
      <c r="H144" s="11">
        <v>0</v>
      </c>
      <c r="I144" s="11">
        <v>14</v>
      </c>
    </row>
    <row r="145" spans="1:9" ht="13.5" thickBot="1">
      <c r="A145" s="9" t="s">
        <v>83</v>
      </c>
      <c r="B145" s="11" t="s">
        <v>649</v>
      </c>
      <c r="C145" s="11" t="s">
        <v>395</v>
      </c>
      <c r="D145" s="11">
        <v>3</v>
      </c>
      <c r="E145" s="11">
        <v>3</v>
      </c>
      <c r="F145" s="11">
        <v>3</v>
      </c>
      <c r="G145" s="11">
        <v>3</v>
      </c>
      <c r="H145" s="11">
        <v>0</v>
      </c>
      <c r="I145" s="11">
        <v>3</v>
      </c>
    </row>
    <row r="146" spans="1:9" ht="13.5" thickBot="1">
      <c r="A146" s="9" t="s">
        <v>84</v>
      </c>
      <c r="B146" s="11" t="s">
        <v>649</v>
      </c>
      <c r="C146" s="11" t="s">
        <v>385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ht="13.5" thickBot="1">
      <c r="A147" s="9" t="s">
        <v>84</v>
      </c>
      <c r="B147" s="11" t="s">
        <v>649</v>
      </c>
      <c r="C147" s="11" t="s">
        <v>395</v>
      </c>
      <c r="D147" s="11">
        <v>1</v>
      </c>
      <c r="E147" s="11">
        <v>1</v>
      </c>
      <c r="F147" s="11">
        <v>1</v>
      </c>
      <c r="G147" s="11">
        <v>1</v>
      </c>
      <c r="H147" s="11">
        <v>0</v>
      </c>
      <c r="I147" s="11">
        <v>1</v>
      </c>
    </row>
    <row r="148" spans="1:9" ht="13.5" thickBot="1">
      <c r="A148" s="9" t="s">
        <v>85</v>
      </c>
      <c r="B148" s="11" t="s">
        <v>649</v>
      </c>
      <c r="C148" s="11" t="s">
        <v>385</v>
      </c>
      <c r="D148" s="11">
        <v>3</v>
      </c>
      <c r="E148" s="11">
        <v>3</v>
      </c>
      <c r="F148" s="11">
        <v>3</v>
      </c>
      <c r="G148" s="11">
        <v>3</v>
      </c>
      <c r="H148" s="11">
        <v>0</v>
      </c>
      <c r="I148" s="11">
        <v>3</v>
      </c>
    </row>
    <row r="149" spans="1:9" ht="13.5" thickBot="1">
      <c r="A149" s="9" t="s">
        <v>85</v>
      </c>
      <c r="B149" s="11" t="s">
        <v>649</v>
      </c>
      <c r="C149" s="11" t="s">
        <v>395</v>
      </c>
      <c r="D149" s="11">
        <v>1</v>
      </c>
      <c r="E149" s="11">
        <v>1</v>
      </c>
      <c r="F149" s="11">
        <v>1</v>
      </c>
      <c r="G149" s="11">
        <v>1</v>
      </c>
      <c r="H149" s="11">
        <v>0</v>
      </c>
      <c r="I149" s="11">
        <v>1</v>
      </c>
    </row>
    <row r="150" spans="1:9" ht="13.5" thickBot="1">
      <c r="A150" s="9" t="s">
        <v>86</v>
      </c>
      <c r="B150" s="11" t="s">
        <v>649</v>
      </c>
      <c r="C150" s="11" t="s">
        <v>385</v>
      </c>
      <c r="D150" s="11">
        <v>2</v>
      </c>
      <c r="E150" s="11">
        <v>2</v>
      </c>
      <c r="F150" s="11">
        <v>2</v>
      </c>
      <c r="G150" s="11">
        <v>2</v>
      </c>
      <c r="H150" s="11">
        <v>0</v>
      </c>
      <c r="I150" s="11">
        <v>2</v>
      </c>
    </row>
    <row r="151" spans="1:9" ht="13.5" thickBot="1">
      <c r="A151" s="9" t="s">
        <v>87</v>
      </c>
      <c r="B151" s="11" t="s">
        <v>649</v>
      </c>
      <c r="C151" s="11" t="s">
        <v>385</v>
      </c>
      <c r="D151" s="11">
        <v>5</v>
      </c>
      <c r="E151" s="11">
        <v>5</v>
      </c>
      <c r="F151" s="11">
        <v>5</v>
      </c>
      <c r="G151" s="11">
        <v>5</v>
      </c>
      <c r="H151" s="11">
        <v>0</v>
      </c>
      <c r="I151" s="11">
        <v>5</v>
      </c>
    </row>
    <row r="152" spans="1:9" ht="13.5" thickBot="1">
      <c r="A152" s="8" t="s">
        <v>256</v>
      </c>
      <c r="B152" s="8"/>
      <c r="C152" s="8"/>
      <c r="D152" s="8"/>
      <c r="E152" s="8"/>
      <c r="F152" s="8"/>
      <c r="G152" s="8"/>
      <c r="H152" s="8"/>
      <c r="I152" s="8"/>
    </row>
    <row r="153" spans="1:9" ht="13.5" thickBot="1">
      <c r="A153" s="9" t="s">
        <v>126</v>
      </c>
      <c r="B153" s="11" t="s">
        <v>649</v>
      </c>
      <c r="C153" s="11" t="s">
        <v>385</v>
      </c>
      <c r="D153" s="11">
        <v>1</v>
      </c>
      <c r="E153" s="11">
        <v>1</v>
      </c>
      <c r="F153" s="11">
        <v>1</v>
      </c>
      <c r="G153" s="11">
        <v>1</v>
      </c>
      <c r="H153" s="11">
        <v>0</v>
      </c>
      <c r="I153" s="11">
        <v>1</v>
      </c>
    </row>
    <row r="154" spans="1:9" ht="13.5" thickBot="1">
      <c r="A154" s="9" t="s">
        <v>346</v>
      </c>
      <c r="B154" s="11" t="s">
        <v>649</v>
      </c>
      <c r="C154" s="11" t="s">
        <v>385</v>
      </c>
      <c r="D154" s="11">
        <v>5</v>
      </c>
      <c r="E154" s="11">
        <v>4</v>
      </c>
      <c r="F154" s="11">
        <v>4</v>
      </c>
      <c r="G154" s="11">
        <v>4</v>
      </c>
      <c r="H154" s="11">
        <v>0</v>
      </c>
      <c r="I154" s="11">
        <v>4</v>
      </c>
    </row>
    <row r="155" spans="1:9" ht="13.5" thickBot="1">
      <c r="A155" s="9" t="s">
        <v>346</v>
      </c>
      <c r="B155" s="11" t="s">
        <v>649</v>
      </c>
      <c r="C155" s="11" t="s">
        <v>395</v>
      </c>
      <c r="D155" s="11">
        <v>2</v>
      </c>
      <c r="E155" s="11">
        <v>2</v>
      </c>
      <c r="F155" s="11">
        <v>2</v>
      </c>
      <c r="G155" s="11">
        <v>2</v>
      </c>
      <c r="H155" s="11">
        <v>0</v>
      </c>
      <c r="I155" s="11">
        <v>2</v>
      </c>
    </row>
    <row r="156" spans="1:9" ht="13.5" thickBot="1">
      <c r="A156" s="9" t="s">
        <v>348</v>
      </c>
      <c r="B156" s="11" t="s">
        <v>649</v>
      </c>
      <c r="C156" s="11" t="s">
        <v>385</v>
      </c>
      <c r="D156" s="11">
        <v>10</v>
      </c>
      <c r="E156" s="11">
        <v>10</v>
      </c>
      <c r="F156" s="11">
        <v>9</v>
      </c>
      <c r="G156" s="11">
        <v>9</v>
      </c>
      <c r="H156" s="11">
        <v>0</v>
      </c>
      <c r="I156" s="11">
        <v>9</v>
      </c>
    </row>
    <row r="157" spans="1:9" ht="13.5" thickBot="1">
      <c r="A157" s="9" t="s">
        <v>348</v>
      </c>
      <c r="B157" s="11" t="s">
        <v>649</v>
      </c>
      <c r="C157" s="11" t="s">
        <v>395</v>
      </c>
      <c r="D157" s="11">
        <v>2</v>
      </c>
      <c r="E157" s="11">
        <v>1</v>
      </c>
      <c r="F157" s="11">
        <v>1</v>
      </c>
      <c r="G157" s="11">
        <v>1</v>
      </c>
      <c r="H157" s="11">
        <v>0</v>
      </c>
      <c r="I157" s="11">
        <v>1</v>
      </c>
    </row>
    <row r="158" spans="1:9" ht="13.5" thickBot="1">
      <c r="A158" s="9" t="s">
        <v>349</v>
      </c>
      <c r="B158" s="11" t="s">
        <v>649</v>
      </c>
      <c r="C158" s="11" t="s">
        <v>385</v>
      </c>
      <c r="D158" s="11">
        <v>1</v>
      </c>
      <c r="E158" s="11">
        <v>1</v>
      </c>
      <c r="F158" s="11">
        <v>1</v>
      </c>
      <c r="G158" s="11">
        <v>1</v>
      </c>
      <c r="H158" s="11">
        <v>0</v>
      </c>
      <c r="I158" s="11">
        <v>1</v>
      </c>
    </row>
    <row r="159" spans="1:9" ht="13.5" thickBot="1">
      <c r="A159" s="9" t="s">
        <v>350</v>
      </c>
      <c r="B159" s="11" t="s">
        <v>649</v>
      </c>
      <c r="C159" s="11" t="s">
        <v>385</v>
      </c>
      <c r="D159" s="11">
        <v>1</v>
      </c>
      <c r="E159" s="11">
        <v>1</v>
      </c>
      <c r="F159" s="11">
        <v>1</v>
      </c>
      <c r="G159" s="11">
        <v>1</v>
      </c>
      <c r="H159" s="11">
        <v>0</v>
      </c>
      <c r="I159" s="11">
        <v>1</v>
      </c>
    </row>
    <row r="160" spans="1:9" ht="13.5" thickBot="1">
      <c r="A160" s="9" t="s">
        <v>351</v>
      </c>
      <c r="B160" s="11" t="s">
        <v>649</v>
      </c>
      <c r="C160" s="11" t="s">
        <v>385</v>
      </c>
      <c r="D160" s="11">
        <v>6</v>
      </c>
      <c r="E160" s="11">
        <v>6</v>
      </c>
      <c r="F160" s="11">
        <v>6</v>
      </c>
      <c r="G160" s="11">
        <v>6</v>
      </c>
      <c r="H160" s="11">
        <v>0</v>
      </c>
      <c r="I160" s="11">
        <v>6</v>
      </c>
    </row>
    <row r="161" spans="1:9" ht="13.5" thickBot="1">
      <c r="A161" s="9" t="s">
        <v>351</v>
      </c>
      <c r="B161" s="11" t="s">
        <v>649</v>
      </c>
      <c r="C161" s="11" t="s">
        <v>395</v>
      </c>
      <c r="D161" s="11">
        <v>1</v>
      </c>
      <c r="E161" s="11">
        <v>1</v>
      </c>
      <c r="F161" s="11">
        <v>1</v>
      </c>
      <c r="G161" s="11">
        <v>1</v>
      </c>
      <c r="H161" s="11">
        <v>0</v>
      </c>
      <c r="I161" s="11">
        <v>1</v>
      </c>
    </row>
    <row r="162" spans="1:9" ht="13.5" thickBot="1">
      <c r="A162" s="8" t="s">
        <v>265</v>
      </c>
      <c r="B162" s="11"/>
      <c r="C162" s="11"/>
      <c r="D162" s="11"/>
      <c r="E162" s="11"/>
      <c r="F162" s="11"/>
      <c r="G162" s="11"/>
      <c r="H162" s="11"/>
      <c r="I162" s="11"/>
    </row>
    <row r="163" spans="1:9" ht="13.5" thickBot="1">
      <c r="A163" s="9" t="s">
        <v>266</v>
      </c>
      <c r="B163" s="11" t="s">
        <v>649</v>
      </c>
      <c r="C163" s="11" t="s">
        <v>385</v>
      </c>
      <c r="D163" s="11">
        <v>2</v>
      </c>
      <c r="E163" s="11">
        <v>2</v>
      </c>
      <c r="F163" s="11">
        <v>2</v>
      </c>
      <c r="G163" s="11">
        <v>2</v>
      </c>
      <c r="H163" s="11">
        <v>0</v>
      </c>
      <c r="I163" s="11">
        <v>2</v>
      </c>
    </row>
    <row r="164" spans="1:9" ht="13.5" thickBot="1">
      <c r="A164" s="9" t="s">
        <v>357</v>
      </c>
      <c r="B164" s="11" t="s">
        <v>649</v>
      </c>
      <c r="C164" s="11" t="s">
        <v>385</v>
      </c>
      <c r="D164" s="11">
        <v>3</v>
      </c>
      <c r="E164" s="11">
        <v>3</v>
      </c>
      <c r="F164" s="11">
        <v>3</v>
      </c>
      <c r="G164" s="11">
        <v>3</v>
      </c>
      <c r="H164" s="11">
        <v>0</v>
      </c>
      <c r="I164" s="11">
        <v>3</v>
      </c>
    </row>
    <row r="165" spans="1:9" ht="13.5" thickBot="1">
      <c r="A165" s="9" t="s">
        <v>356</v>
      </c>
      <c r="B165" s="11" t="s">
        <v>649</v>
      </c>
      <c r="C165" s="11" t="s">
        <v>385</v>
      </c>
      <c r="D165" s="11">
        <v>2</v>
      </c>
      <c r="E165" s="11">
        <v>2</v>
      </c>
      <c r="F165" s="11">
        <v>2</v>
      </c>
      <c r="G165" s="11">
        <v>2</v>
      </c>
      <c r="H165" s="11">
        <v>0</v>
      </c>
      <c r="I165" s="11">
        <v>2</v>
      </c>
    </row>
    <row r="166" spans="1:9" ht="13.5" thickBot="1">
      <c r="A166" s="9" t="s">
        <v>356</v>
      </c>
      <c r="B166" s="11" t="s">
        <v>649</v>
      </c>
      <c r="C166" s="11" t="s">
        <v>395</v>
      </c>
      <c r="D166" s="11">
        <v>1</v>
      </c>
      <c r="E166" s="11">
        <v>1</v>
      </c>
      <c r="F166" s="11">
        <v>1</v>
      </c>
      <c r="G166" s="11">
        <v>1</v>
      </c>
      <c r="H166" s="11">
        <v>0</v>
      </c>
      <c r="I166" s="11">
        <v>1</v>
      </c>
    </row>
    <row r="167" spans="1:9" ht="13.5" thickBot="1">
      <c r="A167" s="9" t="s">
        <v>88</v>
      </c>
      <c r="B167" s="11" t="s">
        <v>649</v>
      </c>
      <c r="C167" s="11" t="s">
        <v>385</v>
      </c>
      <c r="D167" s="11">
        <v>1</v>
      </c>
      <c r="E167" s="11">
        <v>1</v>
      </c>
      <c r="F167" s="11">
        <v>1</v>
      </c>
      <c r="G167" s="11">
        <v>1</v>
      </c>
      <c r="H167" s="11">
        <v>0</v>
      </c>
      <c r="I167" s="11">
        <v>1</v>
      </c>
    </row>
    <row r="168" spans="1:9" ht="13.5" thickBot="1">
      <c r="A168" s="9" t="s">
        <v>88</v>
      </c>
      <c r="B168" s="11" t="s">
        <v>649</v>
      </c>
      <c r="C168" s="11" t="s">
        <v>395</v>
      </c>
      <c r="D168" s="11">
        <v>1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ht="13.5" thickBot="1">
      <c r="A169" s="9" t="s">
        <v>358</v>
      </c>
      <c r="B169" s="11" t="s">
        <v>649</v>
      </c>
      <c r="C169" s="11" t="s">
        <v>385</v>
      </c>
      <c r="D169" s="11">
        <v>7</v>
      </c>
      <c r="E169" s="11">
        <v>5</v>
      </c>
      <c r="F169" s="11">
        <v>5</v>
      </c>
      <c r="G169" s="11">
        <v>5</v>
      </c>
      <c r="H169" s="11">
        <v>0</v>
      </c>
      <c r="I169" s="11">
        <v>5</v>
      </c>
    </row>
    <row r="170" spans="1:9" ht="13.5" thickBot="1">
      <c r="A170" s="8" t="s">
        <v>274</v>
      </c>
      <c r="B170" s="8"/>
      <c r="C170" s="8"/>
      <c r="D170" s="8"/>
      <c r="E170" s="8"/>
      <c r="F170" s="8"/>
      <c r="G170" s="8"/>
      <c r="H170" s="8"/>
      <c r="I170" s="8"/>
    </row>
    <row r="171" spans="1:9" ht="13.5" thickBot="1">
      <c r="A171" s="9" t="s">
        <v>89</v>
      </c>
      <c r="B171" s="11" t="s">
        <v>649</v>
      </c>
      <c r="C171" s="11" t="s">
        <v>385</v>
      </c>
      <c r="D171" s="11">
        <v>6</v>
      </c>
      <c r="E171" s="11">
        <v>5</v>
      </c>
      <c r="F171" s="11">
        <v>5</v>
      </c>
      <c r="G171" s="11">
        <v>5</v>
      </c>
      <c r="H171" s="11">
        <v>0</v>
      </c>
      <c r="I171" s="11">
        <v>5</v>
      </c>
    </row>
    <row r="172" spans="1:9" ht="13.5" thickBot="1">
      <c r="A172" s="9" t="s">
        <v>89</v>
      </c>
      <c r="B172" s="11" t="s">
        <v>649</v>
      </c>
      <c r="C172" s="11" t="s">
        <v>395</v>
      </c>
      <c r="D172" s="11">
        <v>3</v>
      </c>
      <c r="E172" s="11">
        <v>2</v>
      </c>
      <c r="F172" s="11">
        <v>2</v>
      </c>
      <c r="G172" s="11">
        <v>2</v>
      </c>
      <c r="H172" s="11">
        <v>0</v>
      </c>
      <c r="I172" s="11">
        <v>2</v>
      </c>
    </row>
    <row r="173" spans="1:9" ht="13.5" thickBot="1">
      <c r="A173" s="8" t="s">
        <v>277</v>
      </c>
      <c r="B173" s="11"/>
      <c r="C173" s="11"/>
      <c r="D173" s="11"/>
      <c r="E173" s="11"/>
      <c r="F173" s="11"/>
      <c r="G173" s="11"/>
      <c r="H173" s="11"/>
      <c r="I173" s="11"/>
    </row>
    <row r="174" spans="1:9" ht="13.5" thickBot="1">
      <c r="A174" s="9" t="s">
        <v>362</v>
      </c>
      <c r="B174" s="11" t="s">
        <v>649</v>
      </c>
      <c r="C174" s="11" t="s">
        <v>385</v>
      </c>
      <c r="D174" s="11">
        <v>8</v>
      </c>
      <c r="E174" s="11">
        <v>7</v>
      </c>
      <c r="F174" s="11">
        <v>7</v>
      </c>
      <c r="G174" s="11">
        <v>7</v>
      </c>
      <c r="H174" s="11">
        <v>0</v>
      </c>
      <c r="I174" s="11">
        <v>7</v>
      </c>
    </row>
    <row r="175" spans="1:9" ht="13.5" thickBot="1">
      <c r="A175" s="9" t="s">
        <v>362</v>
      </c>
      <c r="B175" s="11" t="s">
        <v>649</v>
      </c>
      <c r="C175" s="11" t="s">
        <v>395</v>
      </c>
      <c r="D175" s="11">
        <v>2</v>
      </c>
      <c r="E175" s="11">
        <v>2</v>
      </c>
      <c r="F175" s="11">
        <v>1</v>
      </c>
      <c r="G175" s="11">
        <v>1</v>
      </c>
      <c r="H175" s="11">
        <v>0</v>
      </c>
      <c r="I175" s="11">
        <v>1</v>
      </c>
    </row>
    <row r="176" spans="1:9" ht="26.25" thickBot="1">
      <c r="A176" s="9" t="s">
        <v>90</v>
      </c>
      <c r="B176" s="11" t="s">
        <v>649</v>
      </c>
      <c r="C176" s="11" t="s">
        <v>385</v>
      </c>
      <c r="D176" s="11">
        <v>1</v>
      </c>
      <c r="E176" s="11">
        <v>1</v>
      </c>
      <c r="F176" s="11">
        <v>1</v>
      </c>
      <c r="G176" s="11">
        <v>1</v>
      </c>
      <c r="H176" s="11">
        <v>0</v>
      </c>
      <c r="I176" s="11">
        <v>1</v>
      </c>
    </row>
    <row r="177" spans="1:9" ht="26.25" thickBot="1">
      <c r="A177" s="9" t="s">
        <v>90</v>
      </c>
      <c r="B177" s="11" t="s">
        <v>649</v>
      </c>
      <c r="C177" s="11" t="s">
        <v>395</v>
      </c>
      <c r="D177" s="11">
        <v>3</v>
      </c>
      <c r="E177" s="11">
        <v>3</v>
      </c>
      <c r="F177" s="11">
        <v>3</v>
      </c>
      <c r="G177" s="11">
        <v>3</v>
      </c>
      <c r="H177" s="11">
        <v>0</v>
      </c>
      <c r="I177" s="11">
        <v>3</v>
      </c>
    </row>
    <row r="178" spans="1:9" ht="13.5" thickBot="1">
      <c r="A178" s="9" t="s">
        <v>363</v>
      </c>
      <c r="B178" s="11" t="s">
        <v>649</v>
      </c>
      <c r="C178" s="11" t="s">
        <v>385</v>
      </c>
      <c r="D178" s="11">
        <v>13</v>
      </c>
      <c r="E178" s="11">
        <v>13</v>
      </c>
      <c r="F178" s="11">
        <v>12</v>
      </c>
      <c r="G178" s="11">
        <v>12</v>
      </c>
      <c r="H178" s="11">
        <v>0</v>
      </c>
      <c r="I178" s="11">
        <v>12</v>
      </c>
    </row>
    <row r="179" spans="1:9" ht="13.5" thickBot="1">
      <c r="A179" s="9" t="s">
        <v>363</v>
      </c>
      <c r="B179" s="11" t="s">
        <v>649</v>
      </c>
      <c r="C179" s="11" t="s">
        <v>395</v>
      </c>
      <c r="D179" s="11">
        <v>2</v>
      </c>
      <c r="E179" s="11">
        <v>1</v>
      </c>
      <c r="F179" s="11">
        <v>1</v>
      </c>
      <c r="G179" s="11">
        <v>1</v>
      </c>
      <c r="H179" s="11">
        <v>0</v>
      </c>
      <c r="I179" s="11">
        <v>1</v>
      </c>
    </row>
    <row r="180" spans="1:9" ht="13.5" thickBot="1">
      <c r="A180" s="8" t="s">
        <v>319</v>
      </c>
      <c r="B180" s="8"/>
      <c r="C180" s="8"/>
      <c r="D180" s="8"/>
      <c r="E180" s="8"/>
      <c r="F180" s="8"/>
      <c r="G180" s="8"/>
      <c r="H180" s="8"/>
      <c r="I180" s="8"/>
    </row>
    <row r="181" spans="1:9" ht="13.5" thickBot="1">
      <c r="A181" s="26" t="s">
        <v>91</v>
      </c>
      <c r="B181" s="11" t="s">
        <v>649</v>
      </c>
      <c r="C181" s="11" t="s">
        <v>385</v>
      </c>
      <c r="D181" s="11">
        <v>3</v>
      </c>
      <c r="E181" s="11">
        <v>2</v>
      </c>
      <c r="F181" s="11">
        <v>2</v>
      </c>
      <c r="G181" s="11">
        <v>2</v>
      </c>
      <c r="H181" s="11">
        <v>0</v>
      </c>
      <c r="I181" s="11">
        <v>2</v>
      </c>
    </row>
    <row r="182" spans="1:9" ht="13.5" thickBot="1">
      <c r="A182" s="26" t="s">
        <v>92</v>
      </c>
      <c r="B182" s="11" t="s">
        <v>649</v>
      </c>
      <c r="C182" s="11" t="s">
        <v>385</v>
      </c>
      <c r="D182" s="11">
        <v>1</v>
      </c>
      <c r="E182" s="11">
        <v>1</v>
      </c>
      <c r="F182" s="11">
        <v>1</v>
      </c>
      <c r="G182" s="11">
        <v>1</v>
      </c>
      <c r="H182" s="11">
        <v>0</v>
      </c>
      <c r="I182" s="11">
        <v>1</v>
      </c>
    </row>
    <row r="183" spans="1:9" ht="13.5" thickBot="1">
      <c r="A183" s="9" t="s">
        <v>367</v>
      </c>
      <c r="B183" s="11" t="s">
        <v>649</v>
      </c>
      <c r="C183" s="11" t="s">
        <v>395</v>
      </c>
      <c r="D183" s="11">
        <v>1</v>
      </c>
      <c r="E183" s="11">
        <v>1</v>
      </c>
      <c r="F183" s="11">
        <v>1</v>
      </c>
      <c r="G183" s="11">
        <v>1</v>
      </c>
      <c r="H183" s="11">
        <v>0</v>
      </c>
      <c r="I183" s="11">
        <v>1</v>
      </c>
    </row>
    <row r="184" spans="1:9" ht="13.5" thickBot="1">
      <c r="A184" s="9" t="s">
        <v>93</v>
      </c>
      <c r="B184" s="11" t="s">
        <v>649</v>
      </c>
      <c r="C184" s="11" t="s">
        <v>385</v>
      </c>
      <c r="D184" s="11">
        <v>2</v>
      </c>
      <c r="E184" s="11">
        <v>2</v>
      </c>
      <c r="F184" s="11">
        <v>1</v>
      </c>
      <c r="G184" s="11">
        <v>1</v>
      </c>
      <c r="H184" s="11">
        <v>0</v>
      </c>
      <c r="I184" s="11">
        <v>1</v>
      </c>
    </row>
    <row r="185" spans="1:9" ht="13.5" thickBot="1">
      <c r="A185" s="9" t="s">
        <v>93</v>
      </c>
      <c r="B185" s="11" t="s">
        <v>649</v>
      </c>
      <c r="C185" s="11" t="s">
        <v>395</v>
      </c>
      <c r="D185" s="11">
        <v>1</v>
      </c>
      <c r="E185" s="11">
        <v>1</v>
      </c>
      <c r="F185" s="11">
        <v>1</v>
      </c>
      <c r="G185" s="11">
        <v>1</v>
      </c>
      <c r="H185" s="11">
        <v>0</v>
      </c>
      <c r="I185" s="11">
        <v>1</v>
      </c>
    </row>
    <row r="186" spans="1:9" ht="13.5" thickBot="1">
      <c r="A186" s="9" t="s">
        <v>94</v>
      </c>
      <c r="B186" s="11" t="s">
        <v>649</v>
      </c>
      <c r="C186" s="11" t="s">
        <v>385</v>
      </c>
      <c r="D186" s="11">
        <v>2</v>
      </c>
      <c r="E186" s="11">
        <v>1</v>
      </c>
      <c r="F186" s="11">
        <v>1</v>
      </c>
      <c r="G186" s="11">
        <v>1</v>
      </c>
      <c r="H186" s="11">
        <v>0</v>
      </c>
      <c r="I186" s="11">
        <v>1</v>
      </c>
    </row>
    <row r="187" spans="1:9" ht="15.75" thickBot="1">
      <c r="A187" s="8" t="s">
        <v>384</v>
      </c>
      <c r="B187" s="8"/>
      <c r="C187" s="14"/>
      <c r="D187" s="12">
        <f aca="true" t="shared" si="0" ref="D187:I187">SUM(D2:D186)</f>
        <v>4113</v>
      </c>
      <c r="E187" s="12">
        <f t="shared" si="0"/>
        <v>3627</v>
      </c>
      <c r="F187" s="12">
        <f t="shared" si="0"/>
        <v>3183</v>
      </c>
      <c r="G187" s="12">
        <f t="shared" si="0"/>
        <v>2756</v>
      </c>
      <c r="H187" s="12">
        <f t="shared" si="0"/>
        <v>2</v>
      </c>
      <c r="I187" s="12">
        <f t="shared" si="0"/>
        <v>2758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9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387</v>
      </c>
      <c r="B1" s="1" t="s">
        <v>654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</row>
    <row r="2" spans="1:9" ht="13.5" thickBot="1">
      <c r="A2" s="8" t="s">
        <v>411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412</v>
      </c>
      <c r="B3" s="11" t="s">
        <v>655</v>
      </c>
      <c r="C3" s="11" t="s">
        <v>385</v>
      </c>
      <c r="D3" s="11">
        <v>775</v>
      </c>
      <c r="E3" s="11">
        <v>520</v>
      </c>
      <c r="F3" s="11">
        <v>201</v>
      </c>
      <c r="G3" s="11">
        <v>203</v>
      </c>
      <c r="H3" s="11">
        <v>0</v>
      </c>
      <c r="I3" s="11">
        <v>203</v>
      </c>
    </row>
    <row r="4" spans="1:9" ht="13.5" thickBot="1">
      <c r="A4" s="9" t="s">
        <v>412</v>
      </c>
      <c r="B4" s="11" t="s">
        <v>655</v>
      </c>
      <c r="C4" s="11" t="s">
        <v>395</v>
      </c>
      <c r="D4" s="11">
        <v>248</v>
      </c>
      <c r="E4" s="11">
        <v>144</v>
      </c>
      <c r="F4" s="11">
        <v>51</v>
      </c>
      <c r="G4" s="11">
        <v>45</v>
      </c>
      <c r="H4" s="11">
        <v>0</v>
      </c>
      <c r="I4" s="11">
        <v>45</v>
      </c>
    </row>
    <row r="5" spans="1:9" ht="13.5" thickBot="1">
      <c r="A5" s="9" t="s">
        <v>413</v>
      </c>
      <c r="B5" s="11" t="s">
        <v>655</v>
      </c>
      <c r="C5" s="11" t="s">
        <v>385</v>
      </c>
      <c r="D5" s="11">
        <v>59</v>
      </c>
      <c r="E5" s="11">
        <v>58</v>
      </c>
      <c r="F5" s="11">
        <v>58</v>
      </c>
      <c r="G5" s="11">
        <v>58</v>
      </c>
      <c r="H5" s="11">
        <v>0</v>
      </c>
      <c r="I5" s="11">
        <v>58</v>
      </c>
    </row>
    <row r="6" spans="1:9" ht="13.5" thickBot="1">
      <c r="A6" s="9" t="s">
        <v>414</v>
      </c>
      <c r="B6" s="11" t="s">
        <v>655</v>
      </c>
      <c r="C6" s="11" t="s">
        <v>385</v>
      </c>
      <c r="D6" s="11">
        <v>62</v>
      </c>
      <c r="E6" s="11">
        <v>60</v>
      </c>
      <c r="F6" s="11">
        <v>60</v>
      </c>
      <c r="G6" s="11">
        <v>60</v>
      </c>
      <c r="H6" s="11">
        <v>0</v>
      </c>
      <c r="I6" s="11">
        <v>60</v>
      </c>
    </row>
    <row r="7" spans="1:9" ht="13.5" thickBot="1">
      <c r="A7" s="9" t="s">
        <v>415</v>
      </c>
      <c r="B7" s="11" t="s">
        <v>655</v>
      </c>
      <c r="C7" s="11" t="s">
        <v>385</v>
      </c>
      <c r="D7" s="11">
        <v>24</v>
      </c>
      <c r="E7" s="11">
        <v>17</v>
      </c>
      <c r="F7" s="11">
        <v>8</v>
      </c>
      <c r="G7" s="11">
        <v>8</v>
      </c>
      <c r="H7" s="11">
        <v>0</v>
      </c>
      <c r="I7" s="11">
        <v>8</v>
      </c>
    </row>
    <row r="8" spans="1:9" ht="13.5" thickBot="1">
      <c r="A8" s="9" t="s">
        <v>416</v>
      </c>
      <c r="B8" s="11" t="s">
        <v>655</v>
      </c>
      <c r="C8" s="11" t="s">
        <v>385</v>
      </c>
      <c r="D8" s="11">
        <v>392</v>
      </c>
      <c r="E8" s="11">
        <v>382</v>
      </c>
      <c r="F8" s="11">
        <v>363</v>
      </c>
      <c r="G8" s="11">
        <v>290</v>
      </c>
      <c r="H8" s="11">
        <v>0</v>
      </c>
      <c r="I8" s="11">
        <v>290</v>
      </c>
    </row>
    <row r="9" spans="1:9" ht="13.5" thickBot="1">
      <c r="A9" s="9" t="s">
        <v>458</v>
      </c>
      <c r="B9" s="11" t="s">
        <v>655</v>
      </c>
      <c r="C9" s="11" t="s">
        <v>385</v>
      </c>
      <c r="D9" s="11">
        <v>59</v>
      </c>
      <c r="E9" s="11">
        <v>57</v>
      </c>
      <c r="F9" s="11">
        <v>57</v>
      </c>
      <c r="G9" s="11">
        <v>56</v>
      </c>
      <c r="H9" s="11">
        <v>0</v>
      </c>
      <c r="I9" s="11">
        <v>56</v>
      </c>
    </row>
    <row r="10" spans="1:9" ht="13.5" thickBot="1">
      <c r="A10" s="9" t="s">
        <v>417</v>
      </c>
      <c r="B10" s="11" t="s">
        <v>655</v>
      </c>
      <c r="C10" s="11" t="s">
        <v>385</v>
      </c>
      <c r="D10" s="11">
        <v>183</v>
      </c>
      <c r="E10" s="11">
        <v>143</v>
      </c>
      <c r="F10" s="11">
        <v>98</v>
      </c>
      <c r="G10" s="11">
        <v>98</v>
      </c>
      <c r="H10" s="11">
        <v>0</v>
      </c>
      <c r="I10" s="11">
        <v>98</v>
      </c>
    </row>
    <row r="11" spans="1:9" ht="13.5" thickBot="1">
      <c r="A11" s="9" t="s">
        <v>417</v>
      </c>
      <c r="B11" s="11" t="s">
        <v>655</v>
      </c>
      <c r="C11" s="11" t="s">
        <v>395</v>
      </c>
      <c r="D11" s="11">
        <v>69</v>
      </c>
      <c r="E11" s="11">
        <v>44</v>
      </c>
      <c r="F11" s="11">
        <v>29</v>
      </c>
      <c r="G11" s="11">
        <v>29</v>
      </c>
      <c r="H11" s="11">
        <v>0</v>
      </c>
      <c r="I11" s="11">
        <v>29</v>
      </c>
    </row>
    <row r="12" spans="1:9" ht="13.5" thickBot="1">
      <c r="A12" s="21" t="s">
        <v>418</v>
      </c>
      <c r="B12" s="11" t="s">
        <v>655</v>
      </c>
      <c r="C12" s="11" t="s">
        <v>385</v>
      </c>
      <c r="D12" s="11">
        <v>98</v>
      </c>
      <c r="E12" s="11">
        <v>65</v>
      </c>
      <c r="F12" s="11">
        <v>32</v>
      </c>
      <c r="G12" s="11">
        <v>32</v>
      </c>
      <c r="H12" s="11">
        <v>0</v>
      </c>
      <c r="I12" s="11">
        <v>32</v>
      </c>
    </row>
    <row r="13" spans="1:9" ht="13.5" thickBot="1">
      <c r="A13" s="21" t="s">
        <v>285</v>
      </c>
      <c r="B13" s="11" t="s">
        <v>655</v>
      </c>
      <c r="C13" s="11" t="s">
        <v>385</v>
      </c>
      <c r="D13" s="11">
        <v>134</v>
      </c>
      <c r="E13" s="11">
        <v>69</v>
      </c>
      <c r="F13" s="11">
        <v>23</v>
      </c>
      <c r="G13" s="11">
        <v>22</v>
      </c>
      <c r="H13" s="11">
        <v>0</v>
      </c>
      <c r="I13" s="11">
        <v>22</v>
      </c>
    </row>
    <row r="14" spans="1:9" ht="13.5" thickBot="1">
      <c r="A14" s="21" t="s">
        <v>286</v>
      </c>
      <c r="B14" s="11" t="s">
        <v>655</v>
      </c>
      <c r="C14" s="11" t="s">
        <v>385</v>
      </c>
      <c r="D14" s="11">
        <v>3</v>
      </c>
      <c r="E14" s="11">
        <v>2</v>
      </c>
      <c r="F14" s="11">
        <v>2</v>
      </c>
      <c r="G14" s="11">
        <v>2</v>
      </c>
      <c r="H14" s="11">
        <v>0</v>
      </c>
      <c r="I14" s="11">
        <v>2</v>
      </c>
    </row>
    <row r="15" spans="1:9" ht="13.5" thickBot="1">
      <c r="A15" s="21" t="s">
        <v>287</v>
      </c>
      <c r="B15" s="11" t="s">
        <v>655</v>
      </c>
      <c r="C15" s="11" t="s">
        <v>385</v>
      </c>
      <c r="D15" s="11">
        <v>18</v>
      </c>
      <c r="E15" s="11">
        <v>18</v>
      </c>
      <c r="F15" s="11">
        <v>16</v>
      </c>
      <c r="G15" s="11">
        <v>3</v>
      </c>
      <c r="H15" s="11">
        <v>0</v>
      </c>
      <c r="I15" s="11">
        <v>3</v>
      </c>
    </row>
    <row r="16" spans="1:9" ht="13.5" thickBot="1">
      <c r="A16" s="21" t="s">
        <v>288</v>
      </c>
      <c r="B16" s="11" t="s">
        <v>655</v>
      </c>
      <c r="C16" s="11" t="s">
        <v>385</v>
      </c>
      <c r="D16" s="11">
        <v>1</v>
      </c>
      <c r="E16" s="11">
        <v>1</v>
      </c>
      <c r="F16" s="11">
        <v>1</v>
      </c>
      <c r="G16" s="11">
        <v>1</v>
      </c>
      <c r="H16" s="11">
        <v>0</v>
      </c>
      <c r="I16" s="11">
        <v>1</v>
      </c>
    </row>
    <row r="17" spans="1:9" ht="13.5" thickBot="1">
      <c r="A17" s="9" t="s">
        <v>289</v>
      </c>
      <c r="B17" s="11" t="s">
        <v>655</v>
      </c>
      <c r="C17" s="11" t="s">
        <v>385</v>
      </c>
      <c r="D17" s="11">
        <v>22</v>
      </c>
      <c r="E17" s="11">
        <v>13</v>
      </c>
      <c r="F17" s="11">
        <v>3</v>
      </c>
      <c r="G17" s="11">
        <v>3</v>
      </c>
      <c r="H17" s="11">
        <v>0</v>
      </c>
      <c r="I17" s="11">
        <v>3</v>
      </c>
    </row>
    <row r="18" spans="1:9" ht="13.5" thickBot="1">
      <c r="A18" s="9" t="s">
        <v>290</v>
      </c>
      <c r="B18" s="11" t="s">
        <v>655</v>
      </c>
      <c r="C18" s="11" t="s">
        <v>385</v>
      </c>
      <c r="D18" s="11">
        <v>8</v>
      </c>
      <c r="E18" s="11">
        <v>4</v>
      </c>
      <c r="F18" s="11">
        <v>1</v>
      </c>
      <c r="G18" s="11">
        <v>0</v>
      </c>
      <c r="H18" s="11">
        <v>0</v>
      </c>
      <c r="I18" s="11">
        <v>0</v>
      </c>
    </row>
    <row r="19" spans="1:9" ht="13.5" thickBot="1">
      <c r="A19" s="9" t="s">
        <v>291</v>
      </c>
      <c r="B19" s="11" t="s">
        <v>655</v>
      </c>
      <c r="C19" s="11" t="s">
        <v>385</v>
      </c>
      <c r="D19" s="11">
        <v>2</v>
      </c>
      <c r="E19" s="11">
        <v>2</v>
      </c>
      <c r="F19" s="11">
        <v>2</v>
      </c>
      <c r="G19" s="11">
        <v>2</v>
      </c>
      <c r="H19" s="11">
        <v>0</v>
      </c>
      <c r="I19" s="11">
        <v>2</v>
      </c>
    </row>
    <row r="20" spans="1:9" ht="13.5" thickBot="1">
      <c r="A20" s="9" t="s">
        <v>292</v>
      </c>
      <c r="B20" s="11" t="s">
        <v>655</v>
      </c>
      <c r="C20" s="11" t="s">
        <v>385</v>
      </c>
      <c r="D20" s="11">
        <v>3</v>
      </c>
      <c r="E20" s="11">
        <v>2</v>
      </c>
      <c r="F20" s="11">
        <v>2</v>
      </c>
      <c r="G20" s="11">
        <v>2</v>
      </c>
      <c r="H20" s="11">
        <v>0</v>
      </c>
      <c r="I20" s="11">
        <v>2</v>
      </c>
    </row>
    <row r="21" spans="1:9" ht="13.5" thickBot="1">
      <c r="A21" s="9" t="s">
        <v>293</v>
      </c>
      <c r="B21" s="11" t="s">
        <v>655</v>
      </c>
      <c r="C21" s="11" t="s">
        <v>385</v>
      </c>
      <c r="D21" s="11">
        <v>19</v>
      </c>
      <c r="E21" s="11">
        <v>11</v>
      </c>
      <c r="F21" s="11">
        <v>8</v>
      </c>
      <c r="G21" s="11">
        <v>8</v>
      </c>
      <c r="H21" s="11">
        <v>0</v>
      </c>
      <c r="I21" s="11">
        <v>8</v>
      </c>
    </row>
    <row r="22" spans="1:9" ht="13.5" thickBot="1">
      <c r="A22" s="9" t="s">
        <v>294</v>
      </c>
      <c r="B22" s="11" t="s">
        <v>655</v>
      </c>
      <c r="C22" s="11" t="s">
        <v>385</v>
      </c>
      <c r="D22" s="11">
        <v>6</v>
      </c>
      <c r="E22" s="11">
        <v>5</v>
      </c>
      <c r="F22" s="11">
        <v>2</v>
      </c>
      <c r="G22" s="11">
        <v>0</v>
      </c>
      <c r="H22" s="11">
        <v>0</v>
      </c>
      <c r="I22" s="11">
        <v>0</v>
      </c>
    </row>
    <row r="23" spans="1:9" ht="13.5" thickBot="1">
      <c r="A23" s="9" t="s">
        <v>295</v>
      </c>
      <c r="B23" s="11" t="s">
        <v>655</v>
      </c>
      <c r="C23" s="11" t="s">
        <v>385</v>
      </c>
      <c r="D23" s="11">
        <v>8</v>
      </c>
      <c r="E23" s="11">
        <v>5</v>
      </c>
      <c r="F23" s="11">
        <v>5</v>
      </c>
      <c r="G23" s="11">
        <v>5</v>
      </c>
      <c r="H23" s="11">
        <v>0</v>
      </c>
      <c r="I23" s="11">
        <v>5</v>
      </c>
    </row>
    <row r="24" spans="1:9" ht="13.5" thickBot="1">
      <c r="A24" s="9" t="s">
        <v>296</v>
      </c>
      <c r="B24" s="11" t="s">
        <v>655</v>
      </c>
      <c r="C24" s="11" t="s">
        <v>385</v>
      </c>
      <c r="D24" s="11">
        <v>2</v>
      </c>
      <c r="E24" s="11">
        <v>2</v>
      </c>
      <c r="F24" s="11">
        <v>2</v>
      </c>
      <c r="G24" s="11">
        <v>2</v>
      </c>
      <c r="H24" s="11">
        <v>0</v>
      </c>
      <c r="I24" s="11">
        <v>2</v>
      </c>
    </row>
    <row r="25" spans="1:9" ht="13.5" thickBot="1">
      <c r="A25" s="9" t="s">
        <v>297</v>
      </c>
      <c r="B25" s="11" t="s">
        <v>655</v>
      </c>
      <c r="C25" s="11" t="s">
        <v>385</v>
      </c>
      <c r="D25" s="11">
        <v>7</v>
      </c>
      <c r="E25" s="11">
        <v>7</v>
      </c>
      <c r="F25" s="11">
        <v>7</v>
      </c>
      <c r="G25" s="11">
        <v>1</v>
      </c>
      <c r="H25" s="11">
        <v>0</v>
      </c>
      <c r="I25" s="11">
        <v>1</v>
      </c>
    </row>
    <row r="26" spans="1:9" ht="13.5" thickBot="1">
      <c r="A26" s="9" t="s">
        <v>298</v>
      </c>
      <c r="B26" s="11" t="s">
        <v>655</v>
      </c>
      <c r="C26" s="11" t="s">
        <v>385</v>
      </c>
      <c r="D26" s="11">
        <v>18</v>
      </c>
      <c r="E26" s="11">
        <v>16</v>
      </c>
      <c r="F26" s="11">
        <v>16</v>
      </c>
      <c r="G26" s="11">
        <v>5</v>
      </c>
      <c r="H26" s="11">
        <v>0</v>
      </c>
      <c r="I26" s="11">
        <v>5</v>
      </c>
    </row>
    <row r="27" spans="1:9" ht="13.5" thickBot="1">
      <c r="A27" s="9" t="s">
        <v>299</v>
      </c>
      <c r="B27" s="11" t="s">
        <v>655</v>
      </c>
      <c r="C27" s="11" t="s">
        <v>385</v>
      </c>
      <c r="D27" s="11">
        <v>22</v>
      </c>
      <c r="E27" s="11">
        <v>9</v>
      </c>
      <c r="F27" s="11">
        <v>3</v>
      </c>
      <c r="G27" s="11">
        <v>2</v>
      </c>
      <c r="H27" s="11">
        <v>0</v>
      </c>
      <c r="I27" s="11">
        <v>2</v>
      </c>
    </row>
    <row r="28" spans="1:9" ht="13.5" thickBot="1">
      <c r="A28" s="9" t="s">
        <v>300</v>
      </c>
      <c r="B28" s="11" t="s">
        <v>655</v>
      </c>
      <c r="C28" s="11" t="s">
        <v>385</v>
      </c>
      <c r="D28" s="11">
        <v>1</v>
      </c>
      <c r="E28" s="11">
        <v>1</v>
      </c>
      <c r="F28" s="11">
        <v>1</v>
      </c>
      <c r="G28" s="11">
        <v>1</v>
      </c>
      <c r="H28" s="11">
        <v>0</v>
      </c>
      <c r="I28" s="11">
        <v>1</v>
      </c>
    </row>
    <row r="29" spans="1:9" ht="13.5" thickBot="1">
      <c r="A29" s="9" t="s">
        <v>419</v>
      </c>
      <c r="B29" s="11" t="s">
        <v>655</v>
      </c>
      <c r="C29" s="11" t="s">
        <v>385</v>
      </c>
      <c r="D29" s="11">
        <v>53</v>
      </c>
      <c r="E29" s="11">
        <v>51</v>
      </c>
      <c r="F29" s="11">
        <v>51</v>
      </c>
      <c r="G29" s="11">
        <v>51</v>
      </c>
      <c r="H29" s="11">
        <v>0</v>
      </c>
      <c r="I29" s="11">
        <v>51</v>
      </c>
    </row>
    <row r="30" spans="1:9" ht="13.5" thickBot="1">
      <c r="A30" s="9" t="s">
        <v>420</v>
      </c>
      <c r="B30" s="11" t="s">
        <v>655</v>
      </c>
      <c r="C30" s="11" t="s">
        <v>385</v>
      </c>
      <c r="D30" s="11">
        <v>42</v>
      </c>
      <c r="E30" s="11">
        <v>41</v>
      </c>
      <c r="F30" s="11">
        <v>41</v>
      </c>
      <c r="G30" s="11">
        <v>38</v>
      </c>
      <c r="H30" s="11">
        <v>0</v>
      </c>
      <c r="I30" s="11">
        <v>38</v>
      </c>
    </row>
    <row r="31" spans="1:9" ht="13.5" thickBot="1">
      <c r="A31" s="9" t="s">
        <v>421</v>
      </c>
      <c r="B31" s="11" t="s">
        <v>655</v>
      </c>
      <c r="C31" s="11" t="s">
        <v>385</v>
      </c>
      <c r="D31" s="11">
        <v>41</v>
      </c>
      <c r="E31" s="11">
        <v>39</v>
      </c>
      <c r="F31" s="11">
        <v>38</v>
      </c>
      <c r="G31" s="11">
        <v>35</v>
      </c>
      <c r="H31" s="11">
        <v>0</v>
      </c>
      <c r="I31" s="11">
        <v>35</v>
      </c>
    </row>
    <row r="32" spans="1:9" ht="13.5" thickBot="1">
      <c r="A32" s="9" t="s">
        <v>279</v>
      </c>
      <c r="B32" s="11" t="s">
        <v>655</v>
      </c>
      <c r="C32" s="11" t="s">
        <v>385</v>
      </c>
      <c r="D32" s="11">
        <v>132</v>
      </c>
      <c r="E32" s="11">
        <v>102</v>
      </c>
      <c r="F32" s="11">
        <v>90</v>
      </c>
      <c r="G32" s="11">
        <v>72</v>
      </c>
      <c r="H32" s="11">
        <v>0</v>
      </c>
      <c r="I32" s="11">
        <v>72</v>
      </c>
    </row>
    <row r="33" spans="1:9" ht="13.5" thickBot="1">
      <c r="A33" s="9" t="s">
        <v>423</v>
      </c>
      <c r="B33" s="11" t="s">
        <v>655</v>
      </c>
      <c r="C33" s="11" t="s">
        <v>385</v>
      </c>
      <c r="D33" s="11">
        <v>237</v>
      </c>
      <c r="E33" s="11">
        <v>193</v>
      </c>
      <c r="F33" s="11">
        <v>147</v>
      </c>
      <c r="G33" s="11">
        <v>147</v>
      </c>
      <c r="H33" s="11">
        <v>0</v>
      </c>
      <c r="I33" s="11">
        <v>147</v>
      </c>
    </row>
    <row r="34" spans="1:9" ht="13.5" thickBot="1">
      <c r="A34" s="9" t="s">
        <v>282</v>
      </c>
      <c r="B34" s="11" t="s">
        <v>655</v>
      </c>
      <c r="C34" s="11" t="s">
        <v>385</v>
      </c>
      <c r="D34" s="11">
        <v>75</v>
      </c>
      <c r="E34" s="11">
        <v>48</v>
      </c>
      <c r="F34" s="11">
        <v>27</v>
      </c>
      <c r="G34" s="11">
        <v>27</v>
      </c>
      <c r="H34" s="11">
        <v>0</v>
      </c>
      <c r="I34" s="11">
        <v>27</v>
      </c>
    </row>
    <row r="35" spans="1:9" ht="13.5" thickBot="1">
      <c r="A35" s="9" t="s">
        <v>425</v>
      </c>
      <c r="B35" s="11" t="s">
        <v>655</v>
      </c>
      <c r="C35" s="11" t="s">
        <v>385</v>
      </c>
      <c r="D35" s="11">
        <v>69</v>
      </c>
      <c r="E35" s="11">
        <v>67</v>
      </c>
      <c r="F35" s="11">
        <v>67</v>
      </c>
      <c r="G35" s="11">
        <v>66</v>
      </c>
      <c r="H35" s="11">
        <v>0</v>
      </c>
      <c r="I35" s="11">
        <v>66</v>
      </c>
    </row>
    <row r="36" spans="1:9" ht="13.5" thickBot="1">
      <c r="A36" s="9" t="s">
        <v>426</v>
      </c>
      <c r="B36" s="11" t="s">
        <v>655</v>
      </c>
      <c r="C36" s="11" t="s">
        <v>385</v>
      </c>
      <c r="D36" s="11">
        <v>28</v>
      </c>
      <c r="E36" s="11">
        <v>26</v>
      </c>
      <c r="F36" s="11">
        <v>26</v>
      </c>
      <c r="G36" s="11">
        <v>26</v>
      </c>
      <c r="H36" s="11">
        <v>0</v>
      </c>
      <c r="I36" s="11">
        <v>26</v>
      </c>
    </row>
    <row r="37" spans="1:9" ht="13.5" thickBot="1">
      <c r="A37" s="9" t="s">
        <v>427</v>
      </c>
      <c r="B37" s="11" t="s">
        <v>655</v>
      </c>
      <c r="C37" s="11" t="s">
        <v>385</v>
      </c>
      <c r="D37" s="11">
        <v>121</v>
      </c>
      <c r="E37" s="11">
        <v>113</v>
      </c>
      <c r="F37" s="11">
        <v>106</v>
      </c>
      <c r="G37" s="11">
        <v>59</v>
      </c>
      <c r="H37" s="11">
        <v>1</v>
      </c>
      <c r="I37" s="11">
        <v>60</v>
      </c>
    </row>
    <row r="38" spans="1:9" ht="13.5" thickBot="1">
      <c r="A38" s="9" t="s">
        <v>284</v>
      </c>
      <c r="B38" s="11" t="s">
        <v>655</v>
      </c>
      <c r="C38" s="11" t="s">
        <v>385</v>
      </c>
      <c r="D38" s="11">
        <v>16</v>
      </c>
      <c r="E38" s="11">
        <v>15</v>
      </c>
      <c r="F38" s="11">
        <v>14</v>
      </c>
      <c r="G38" s="11">
        <v>4</v>
      </c>
      <c r="H38" s="11">
        <v>0</v>
      </c>
      <c r="I38" s="11">
        <v>4</v>
      </c>
    </row>
    <row r="39" spans="1:9" ht="13.5" thickBot="1">
      <c r="A39" s="9" t="s">
        <v>428</v>
      </c>
      <c r="B39" s="11" t="s">
        <v>655</v>
      </c>
      <c r="C39" s="11" t="s">
        <v>385</v>
      </c>
      <c r="D39" s="11">
        <v>114</v>
      </c>
      <c r="E39" s="11">
        <v>110</v>
      </c>
      <c r="F39" s="11">
        <v>106</v>
      </c>
      <c r="G39" s="11">
        <v>74</v>
      </c>
      <c r="H39" s="11">
        <v>0</v>
      </c>
      <c r="I39" s="11">
        <v>74</v>
      </c>
    </row>
    <row r="40" spans="1:9" ht="13.5" thickBot="1">
      <c r="A40" s="9" t="s">
        <v>429</v>
      </c>
      <c r="B40" s="11" t="s">
        <v>655</v>
      </c>
      <c r="C40" s="11" t="s">
        <v>385</v>
      </c>
      <c r="D40" s="11">
        <v>168</v>
      </c>
      <c r="E40" s="11">
        <v>161</v>
      </c>
      <c r="F40" s="11">
        <v>153</v>
      </c>
      <c r="G40" s="11">
        <v>85</v>
      </c>
      <c r="H40" s="11">
        <v>0</v>
      </c>
      <c r="I40" s="11">
        <v>85</v>
      </c>
    </row>
    <row r="41" spans="1:9" ht="13.5" thickBot="1">
      <c r="A41" s="9" t="s">
        <v>431</v>
      </c>
      <c r="B41" s="11" t="s">
        <v>655</v>
      </c>
      <c r="C41" s="11" t="s">
        <v>385</v>
      </c>
      <c r="D41" s="11">
        <v>203</v>
      </c>
      <c r="E41" s="11">
        <v>149</v>
      </c>
      <c r="F41" s="11">
        <v>103</v>
      </c>
      <c r="G41" s="11">
        <v>103</v>
      </c>
      <c r="H41" s="11">
        <v>0</v>
      </c>
      <c r="I41" s="11">
        <v>103</v>
      </c>
    </row>
    <row r="42" spans="1:9" ht="13.5" thickBot="1">
      <c r="A42" s="9" t="s">
        <v>431</v>
      </c>
      <c r="B42" s="11" t="s">
        <v>655</v>
      </c>
      <c r="C42" s="11" t="s">
        <v>395</v>
      </c>
      <c r="D42" s="11">
        <v>88</v>
      </c>
      <c r="E42" s="11">
        <v>54</v>
      </c>
      <c r="F42" s="11">
        <v>39</v>
      </c>
      <c r="G42" s="11">
        <v>39</v>
      </c>
      <c r="H42" s="11">
        <v>0</v>
      </c>
      <c r="I42" s="11">
        <v>39</v>
      </c>
    </row>
    <row r="43" spans="1:9" ht="13.5" thickBot="1">
      <c r="A43" s="9" t="s">
        <v>459</v>
      </c>
      <c r="B43" s="11" t="s">
        <v>655</v>
      </c>
      <c r="C43" s="11" t="s">
        <v>385</v>
      </c>
      <c r="D43" s="11">
        <v>26</v>
      </c>
      <c r="E43" s="11">
        <v>24</v>
      </c>
      <c r="F43" s="11">
        <v>24</v>
      </c>
      <c r="G43" s="11">
        <v>24</v>
      </c>
      <c r="H43" s="11">
        <v>0</v>
      </c>
      <c r="I43" s="11">
        <v>24</v>
      </c>
    </row>
    <row r="44" spans="1:9" ht="13.5" thickBot="1">
      <c r="A44" s="9" t="s">
        <v>432</v>
      </c>
      <c r="B44" s="11" t="s">
        <v>655</v>
      </c>
      <c r="C44" s="11" t="s">
        <v>385</v>
      </c>
      <c r="D44" s="11">
        <v>32</v>
      </c>
      <c r="E44" s="11">
        <v>31</v>
      </c>
      <c r="F44" s="11">
        <v>31</v>
      </c>
      <c r="G44" s="11">
        <v>31</v>
      </c>
      <c r="H44" s="11">
        <v>0</v>
      </c>
      <c r="I44" s="11">
        <v>31</v>
      </c>
    </row>
    <row r="45" spans="1:9" ht="13.5" thickBot="1">
      <c r="A45" s="9" t="s">
        <v>433</v>
      </c>
      <c r="B45" s="11" t="s">
        <v>655</v>
      </c>
      <c r="C45" s="11" t="s">
        <v>385</v>
      </c>
      <c r="D45" s="11">
        <v>30</v>
      </c>
      <c r="E45" s="11">
        <v>25</v>
      </c>
      <c r="F45" s="11">
        <v>25</v>
      </c>
      <c r="G45" s="11">
        <v>25</v>
      </c>
      <c r="H45" s="11">
        <v>0</v>
      </c>
      <c r="I45" s="11">
        <v>25</v>
      </c>
    </row>
    <row r="46" spans="1:9" ht="13.5" thickBot="1">
      <c r="A46" s="8" t="s">
        <v>434</v>
      </c>
      <c r="B46" s="8"/>
      <c r="C46" s="8"/>
      <c r="D46" s="8"/>
      <c r="E46" s="8"/>
      <c r="F46" s="8"/>
      <c r="G46" s="8"/>
      <c r="H46" s="8"/>
      <c r="I46" s="8"/>
    </row>
    <row r="47" spans="1:9" ht="13.5" thickBot="1">
      <c r="A47" s="9" t="s">
        <v>435</v>
      </c>
      <c r="B47" s="11" t="s">
        <v>655</v>
      </c>
      <c r="C47" s="11" t="s">
        <v>385</v>
      </c>
      <c r="D47" s="11">
        <v>161</v>
      </c>
      <c r="E47" s="11">
        <v>99</v>
      </c>
      <c r="F47" s="11">
        <v>56</v>
      </c>
      <c r="G47" s="11">
        <v>59</v>
      </c>
      <c r="H47" s="11">
        <v>0</v>
      </c>
      <c r="I47" s="11">
        <v>59</v>
      </c>
    </row>
    <row r="48" spans="1:9" ht="13.5" thickBot="1">
      <c r="A48" s="9" t="s">
        <v>436</v>
      </c>
      <c r="B48" s="11" t="s">
        <v>655</v>
      </c>
      <c r="C48" s="11" t="s">
        <v>385</v>
      </c>
      <c r="D48" s="11">
        <v>91</v>
      </c>
      <c r="E48" s="11">
        <v>88</v>
      </c>
      <c r="F48" s="11">
        <v>88</v>
      </c>
      <c r="G48" s="11">
        <v>88</v>
      </c>
      <c r="H48" s="11">
        <v>0</v>
      </c>
      <c r="I48" s="11">
        <v>88</v>
      </c>
    </row>
    <row r="49" spans="1:9" ht="13.5" thickBot="1">
      <c r="A49" s="9" t="s">
        <v>437</v>
      </c>
      <c r="B49" s="11" t="s">
        <v>655</v>
      </c>
      <c r="C49" s="11" t="s">
        <v>385</v>
      </c>
      <c r="D49" s="11">
        <v>118</v>
      </c>
      <c r="E49" s="11">
        <v>70</v>
      </c>
      <c r="F49" s="11">
        <v>57</v>
      </c>
      <c r="G49" s="11">
        <v>57</v>
      </c>
      <c r="H49" s="11">
        <v>0</v>
      </c>
      <c r="I49" s="11">
        <v>57</v>
      </c>
    </row>
    <row r="50" spans="1:9" ht="13.5" thickBot="1">
      <c r="A50" s="9" t="s">
        <v>438</v>
      </c>
      <c r="B50" s="11" t="s">
        <v>655</v>
      </c>
      <c r="C50" s="11" t="s">
        <v>385</v>
      </c>
      <c r="D50" s="11">
        <v>533</v>
      </c>
      <c r="E50" s="11">
        <v>505</v>
      </c>
      <c r="F50" s="11">
        <v>482</v>
      </c>
      <c r="G50" s="11">
        <v>226</v>
      </c>
      <c r="H50" s="11">
        <v>0</v>
      </c>
      <c r="I50" s="11">
        <v>226</v>
      </c>
    </row>
    <row r="51" spans="1:9" ht="13.5" thickBot="1">
      <c r="A51" s="9" t="s">
        <v>440</v>
      </c>
      <c r="B51" s="11" t="s">
        <v>655</v>
      </c>
      <c r="C51" s="11" t="s">
        <v>385</v>
      </c>
      <c r="D51" s="11">
        <v>59</v>
      </c>
      <c r="E51" s="11">
        <v>33</v>
      </c>
      <c r="F51" s="11">
        <v>27</v>
      </c>
      <c r="G51" s="11">
        <v>27</v>
      </c>
      <c r="H51" s="11">
        <v>0</v>
      </c>
      <c r="I51" s="11">
        <v>27</v>
      </c>
    </row>
    <row r="52" spans="1:9" ht="13.5" thickBot="1">
      <c r="A52" s="9" t="s">
        <v>440</v>
      </c>
      <c r="B52" s="11" t="s">
        <v>655</v>
      </c>
      <c r="C52" s="11" t="s">
        <v>395</v>
      </c>
      <c r="D52" s="11">
        <v>98</v>
      </c>
      <c r="E52" s="11">
        <v>51</v>
      </c>
      <c r="F52" s="11">
        <v>40</v>
      </c>
      <c r="G52" s="11">
        <v>40</v>
      </c>
      <c r="H52" s="11">
        <v>0</v>
      </c>
      <c r="I52" s="11">
        <v>40</v>
      </c>
    </row>
    <row r="53" spans="1:9" ht="13.5" thickBot="1">
      <c r="A53" s="9" t="s">
        <v>441</v>
      </c>
      <c r="B53" s="11" t="s">
        <v>655</v>
      </c>
      <c r="C53" s="11" t="s">
        <v>385</v>
      </c>
      <c r="D53" s="11">
        <v>81</v>
      </c>
      <c r="E53" s="11">
        <v>81</v>
      </c>
      <c r="F53" s="11">
        <v>81</v>
      </c>
      <c r="G53" s="11">
        <v>81</v>
      </c>
      <c r="H53" s="11">
        <v>0</v>
      </c>
      <c r="I53" s="11">
        <v>81</v>
      </c>
    </row>
    <row r="54" spans="1:9" ht="13.5" thickBot="1">
      <c r="A54" s="8" t="s">
        <v>534</v>
      </c>
      <c r="B54" s="11"/>
      <c r="C54" s="11"/>
      <c r="D54" s="11"/>
      <c r="E54" s="11"/>
      <c r="F54" s="11"/>
      <c r="G54" s="11"/>
      <c r="H54" s="11"/>
      <c r="I54" s="11"/>
    </row>
    <row r="55" spans="1:9" ht="13.5" thickBot="1">
      <c r="A55" s="9" t="s">
        <v>302</v>
      </c>
      <c r="B55" s="11" t="s">
        <v>655</v>
      </c>
      <c r="C55" s="11" t="s">
        <v>385</v>
      </c>
      <c r="D55" s="11">
        <v>4</v>
      </c>
      <c r="E55" s="11">
        <v>4</v>
      </c>
      <c r="F55" s="11">
        <v>4</v>
      </c>
      <c r="G55" s="11">
        <v>2</v>
      </c>
      <c r="H55" s="11">
        <v>0</v>
      </c>
      <c r="I55" s="11">
        <v>2</v>
      </c>
    </row>
    <row r="56" spans="1:9" ht="13.5" thickBot="1">
      <c r="A56" s="9" t="s">
        <v>303</v>
      </c>
      <c r="B56" s="11" t="s">
        <v>655</v>
      </c>
      <c r="C56" s="11" t="s">
        <v>385</v>
      </c>
      <c r="D56" s="11">
        <v>2</v>
      </c>
      <c r="E56" s="11">
        <v>1</v>
      </c>
      <c r="F56" s="11">
        <v>1</v>
      </c>
      <c r="G56" s="11">
        <v>1</v>
      </c>
      <c r="H56" s="11">
        <v>0</v>
      </c>
      <c r="I56" s="11">
        <v>1</v>
      </c>
    </row>
    <row r="57" spans="1:9" ht="13.5" thickBot="1">
      <c r="A57" s="9" t="s">
        <v>304</v>
      </c>
      <c r="B57" s="11" t="s">
        <v>655</v>
      </c>
      <c r="C57" s="11" t="s">
        <v>385</v>
      </c>
      <c r="D57" s="11">
        <v>18</v>
      </c>
      <c r="E57" s="11">
        <v>17</v>
      </c>
      <c r="F57" s="11">
        <v>17</v>
      </c>
      <c r="G57" s="11">
        <v>7</v>
      </c>
      <c r="H57" s="11">
        <v>0</v>
      </c>
      <c r="I57" s="11">
        <v>7</v>
      </c>
    </row>
    <row r="58" spans="1:9" ht="13.5" thickBot="1">
      <c r="A58" s="9" t="s">
        <v>305</v>
      </c>
      <c r="B58" s="11" t="s">
        <v>655</v>
      </c>
      <c r="C58" s="11" t="s">
        <v>385</v>
      </c>
      <c r="D58" s="11">
        <v>6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1:9" ht="13.5" thickBot="1">
      <c r="A59" s="9" t="s">
        <v>306</v>
      </c>
      <c r="B59" s="11" t="s">
        <v>655</v>
      </c>
      <c r="C59" s="11" t="s">
        <v>385</v>
      </c>
      <c r="D59" s="11">
        <v>7</v>
      </c>
      <c r="E59" s="11">
        <v>6</v>
      </c>
      <c r="F59" s="11">
        <v>5</v>
      </c>
      <c r="G59" s="11">
        <v>1</v>
      </c>
      <c r="H59" s="11">
        <v>0</v>
      </c>
      <c r="I59" s="11">
        <v>1</v>
      </c>
    </row>
    <row r="60" spans="1:9" ht="13.5" thickBot="1">
      <c r="A60" s="9" t="s">
        <v>307</v>
      </c>
      <c r="B60" s="11" t="s">
        <v>655</v>
      </c>
      <c r="C60" s="11" t="s">
        <v>385</v>
      </c>
      <c r="D60" s="11">
        <v>11</v>
      </c>
      <c r="E60" s="11">
        <v>4</v>
      </c>
      <c r="F60" s="11">
        <v>4</v>
      </c>
      <c r="G60" s="11">
        <v>2</v>
      </c>
      <c r="H60" s="11">
        <v>0</v>
      </c>
      <c r="I60" s="11">
        <v>2</v>
      </c>
    </row>
    <row r="61" spans="1:9" ht="26.25" thickBot="1">
      <c r="A61" s="9" t="s">
        <v>308</v>
      </c>
      <c r="B61" s="11" t="s">
        <v>655</v>
      </c>
      <c r="C61" s="11" t="s">
        <v>385</v>
      </c>
      <c r="D61" s="11">
        <v>5</v>
      </c>
      <c r="E61" s="11">
        <v>2</v>
      </c>
      <c r="F61" s="11">
        <v>1</v>
      </c>
      <c r="G61" s="11">
        <v>1</v>
      </c>
      <c r="H61" s="11">
        <v>0</v>
      </c>
      <c r="I61" s="11">
        <v>1</v>
      </c>
    </row>
    <row r="62" spans="1:9" ht="13.5" thickBot="1">
      <c r="A62" s="9" t="s">
        <v>309</v>
      </c>
      <c r="B62" s="11" t="s">
        <v>655</v>
      </c>
      <c r="C62" s="11" t="s">
        <v>385</v>
      </c>
      <c r="D62" s="11">
        <v>9</v>
      </c>
      <c r="E62" s="11">
        <v>9</v>
      </c>
      <c r="F62" s="11">
        <v>9</v>
      </c>
      <c r="G62" s="11">
        <v>4</v>
      </c>
      <c r="H62" s="11">
        <v>0</v>
      </c>
      <c r="I62" s="11">
        <v>4</v>
      </c>
    </row>
    <row r="63" spans="1:9" ht="13.5" thickBot="1">
      <c r="A63" s="9" t="s">
        <v>310</v>
      </c>
      <c r="B63" s="11" t="s">
        <v>655</v>
      </c>
      <c r="C63" s="11" t="s">
        <v>385</v>
      </c>
      <c r="D63" s="11">
        <v>7</v>
      </c>
      <c r="E63" s="11">
        <v>7</v>
      </c>
      <c r="F63" s="11">
        <v>7</v>
      </c>
      <c r="G63" s="11">
        <v>1</v>
      </c>
      <c r="H63" s="11">
        <v>0</v>
      </c>
      <c r="I63" s="11">
        <v>1</v>
      </c>
    </row>
    <row r="64" spans="1:9" ht="13.5" thickBot="1">
      <c r="A64" s="9" t="s">
        <v>311</v>
      </c>
      <c r="B64" s="11" t="s">
        <v>655</v>
      </c>
      <c r="C64" s="11" t="s">
        <v>385</v>
      </c>
      <c r="D64" s="11">
        <v>1</v>
      </c>
      <c r="E64" s="11">
        <v>1</v>
      </c>
      <c r="F64" s="11">
        <v>1</v>
      </c>
      <c r="G64" s="11">
        <v>1</v>
      </c>
      <c r="H64" s="11">
        <v>0</v>
      </c>
      <c r="I64" s="11">
        <v>1</v>
      </c>
    </row>
    <row r="65" spans="1:9" ht="13.5" thickBot="1">
      <c r="A65" s="9" t="s">
        <v>312</v>
      </c>
      <c r="B65" s="11" t="s">
        <v>655</v>
      </c>
      <c r="C65" s="11" t="s">
        <v>385</v>
      </c>
      <c r="D65" s="11">
        <v>2</v>
      </c>
      <c r="E65" s="11">
        <v>2</v>
      </c>
      <c r="F65" s="11">
        <v>2</v>
      </c>
      <c r="G65" s="11">
        <v>1</v>
      </c>
      <c r="H65" s="11">
        <v>0</v>
      </c>
      <c r="I65" s="11">
        <v>1</v>
      </c>
    </row>
    <row r="66" spans="1:9" ht="13.5" thickBot="1">
      <c r="A66" s="9" t="s">
        <v>313</v>
      </c>
      <c r="B66" s="11" t="s">
        <v>655</v>
      </c>
      <c r="C66" s="11" t="s">
        <v>385</v>
      </c>
      <c r="D66" s="11">
        <v>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ht="13.5" thickBot="1">
      <c r="A67" s="9" t="s">
        <v>314</v>
      </c>
      <c r="B67" s="11" t="s">
        <v>655</v>
      </c>
      <c r="C67" s="11" t="s">
        <v>385</v>
      </c>
      <c r="D67" s="11">
        <v>9</v>
      </c>
      <c r="E67" s="11">
        <v>8</v>
      </c>
      <c r="F67" s="11">
        <v>7</v>
      </c>
      <c r="G67" s="11">
        <v>7</v>
      </c>
      <c r="H67" s="11">
        <v>0</v>
      </c>
      <c r="I67" s="11">
        <v>7</v>
      </c>
    </row>
    <row r="68" spans="1:9" ht="13.5" thickBot="1">
      <c r="A68" s="9" t="s">
        <v>315</v>
      </c>
      <c r="B68" s="11" t="s">
        <v>655</v>
      </c>
      <c r="C68" s="11" t="s">
        <v>385</v>
      </c>
      <c r="D68" s="11">
        <v>10</v>
      </c>
      <c r="E68" s="11">
        <v>10</v>
      </c>
      <c r="F68" s="11">
        <v>10</v>
      </c>
      <c r="G68" s="11">
        <v>6</v>
      </c>
      <c r="H68" s="11">
        <v>0</v>
      </c>
      <c r="I68" s="11">
        <v>6</v>
      </c>
    </row>
    <row r="69" spans="1:9" ht="13.5" thickBot="1">
      <c r="A69" s="9" t="s">
        <v>450</v>
      </c>
      <c r="B69" s="11" t="s">
        <v>655</v>
      </c>
      <c r="C69" s="11" t="s">
        <v>385</v>
      </c>
      <c r="D69" s="11">
        <v>4</v>
      </c>
      <c r="E69" s="11">
        <v>4</v>
      </c>
      <c r="F69" s="11">
        <v>2</v>
      </c>
      <c r="G69" s="11">
        <v>0</v>
      </c>
      <c r="H69" s="11">
        <v>0</v>
      </c>
      <c r="I69" s="11">
        <v>0</v>
      </c>
    </row>
    <row r="70" spans="1:9" ht="13.5" thickBot="1">
      <c r="A70" s="8" t="s">
        <v>442</v>
      </c>
      <c r="B70" s="8"/>
      <c r="C70" s="8"/>
      <c r="D70" s="8"/>
      <c r="E70" s="8"/>
      <c r="F70" s="8"/>
      <c r="G70" s="8"/>
      <c r="H70" s="8"/>
      <c r="I70" s="8"/>
    </row>
    <row r="71" spans="1:9" ht="13.5" thickBot="1">
      <c r="A71" s="9" t="s">
        <v>442</v>
      </c>
      <c r="B71" s="11" t="s">
        <v>655</v>
      </c>
      <c r="C71" s="11" t="s">
        <v>385</v>
      </c>
      <c r="D71" s="11">
        <v>250</v>
      </c>
      <c r="E71" s="11">
        <v>239</v>
      </c>
      <c r="F71" s="11">
        <v>225</v>
      </c>
      <c r="G71" s="11">
        <v>124</v>
      </c>
      <c r="H71" s="11">
        <v>1</v>
      </c>
      <c r="I71" s="11">
        <v>125</v>
      </c>
    </row>
    <row r="72" spans="1:9" ht="13.5" thickBot="1">
      <c r="A72" s="9" t="s">
        <v>442</v>
      </c>
      <c r="B72" s="11" t="s">
        <v>655</v>
      </c>
      <c r="C72" s="11" t="s">
        <v>395</v>
      </c>
      <c r="D72" s="11">
        <v>143</v>
      </c>
      <c r="E72" s="11">
        <v>129</v>
      </c>
      <c r="F72" s="11">
        <v>121</v>
      </c>
      <c r="G72" s="11">
        <v>61</v>
      </c>
      <c r="H72" s="11">
        <v>0</v>
      </c>
      <c r="I72" s="11">
        <v>61</v>
      </c>
    </row>
    <row r="73" spans="1:9" ht="13.5" thickBot="1">
      <c r="A73" s="8" t="s">
        <v>443</v>
      </c>
      <c r="B73" s="8"/>
      <c r="C73" s="8"/>
      <c r="D73" s="8"/>
      <c r="E73" s="8"/>
      <c r="F73" s="8"/>
      <c r="G73" s="8"/>
      <c r="H73" s="8"/>
      <c r="I73" s="8"/>
    </row>
    <row r="74" spans="1:9" ht="13.5" thickBot="1">
      <c r="A74" s="9" t="s">
        <v>444</v>
      </c>
      <c r="B74" s="11" t="s">
        <v>655</v>
      </c>
      <c r="C74" s="11" t="s">
        <v>385</v>
      </c>
      <c r="D74" s="11">
        <v>415</v>
      </c>
      <c r="E74" s="11">
        <v>387</v>
      </c>
      <c r="F74" s="11">
        <v>367</v>
      </c>
      <c r="G74" s="11">
        <v>90</v>
      </c>
      <c r="H74" s="11">
        <v>0</v>
      </c>
      <c r="I74" s="11">
        <v>90</v>
      </c>
    </row>
    <row r="75" spans="1:9" ht="13.5" thickBot="1">
      <c r="A75" s="9" t="s">
        <v>445</v>
      </c>
      <c r="B75" s="11" t="s">
        <v>655</v>
      </c>
      <c r="C75" s="11" t="s">
        <v>385</v>
      </c>
      <c r="D75" s="11">
        <v>108</v>
      </c>
      <c r="E75" s="11">
        <v>66</v>
      </c>
      <c r="F75" s="11">
        <v>66</v>
      </c>
      <c r="G75" s="11">
        <v>66</v>
      </c>
      <c r="H75" s="11">
        <v>0</v>
      </c>
      <c r="I75" s="11">
        <v>66</v>
      </c>
    </row>
    <row r="76" spans="1:9" ht="13.5" thickBot="1">
      <c r="A76" s="9" t="s">
        <v>445</v>
      </c>
      <c r="B76" s="11" t="s">
        <v>655</v>
      </c>
      <c r="C76" s="11" t="s">
        <v>395</v>
      </c>
      <c r="D76" s="11">
        <v>46</v>
      </c>
      <c r="E76" s="11">
        <v>24</v>
      </c>
      <c r="F76" s="11">
        <v>24</v>
      </c>
      <c r="G76" s="11">
        <v>24</v>
      </c>
      <c r="H76" s="11">
        <v>0</v>
      </c>
      <c r="I76" s="11">
        <v>24</v>
      </c>
    </row>
    <row r="77" spans="1:9" ht="13.5" thickBot="1">
      <c r="A77" s="9" t="s">
        <v>446</v>
      </c>
      <c r="B77" s="11" t="s">
        <v>655</v>
      </c>
      <c r="C77" s="11" t="s">
        <v>385</v>
      </c>
      <c r="D77" s="11">
        <v>247</v>
      </c>
      <c r="E77" s="11">
        <v>241</v>
      </c>
      <c r="F77" s="11">
        <v>225</v>
      </c>
      <c r="G77" s="11">
        <v>160</v>
      </c>
      <c r="H77" s="11">
        <v>0</v>
      </c>
      <c r="I77" s="11">
        <v>160</v>
      </c>
    </row>
    <row r="78" spans="1:9" ht="13.5" thickBot="1">
      <c r="A78" s="9" t="s">
        <v>447</v>
      </c>
      <c r="B78" s="11" t="s">
        <v>655</v>
      </c>
      <c r="C78" s="11" t="s">
        <v>385</v>
      </c>
      <c r="D78" s="11">
        <v>202</v>
      </c>
      <c r="E78" s="11">
        <v>132</v>
      </c>
      <c r="F78" s="11">
        <v>46</v>
      </c>
      <c r="G78" s="11">
        <v>47</v>
      </c>
      <c r="H78" s="11">
        <v>0</v>
      </c>
      <c r="I78" s="11">
        <v>47</v>
      </c>
    </row>
    <row r="79" spans="1:9" ht="13.5" thickBot="1">
      <c r="A79" s="9" t="s">
        <v>447</v>
      </c>
      <c r="B79" s="11" t="s">
        <v>655</v>
      </c>
      <c r="C79" s="11" t="s">
        <v>395</v>
      </c>
      <c r="D79" s="11">
        <v>87</v>
      </c>
      <c r="E79" s="11">
        <v>48</v>
      </c>
      <c r="F79" s="11">
        <v>26</v>
      </c>
      <c r="G79" s="11">
        <v>26</v>
      </c>
      <c r="H79" s="11">
        <v>0</v>
      </c>
      <c r="I79" s="11">
        <v>26</v>
      </c>
    </row>
    <row r="80" spans="1:9" ht="13.5" thickBot="1">
      <c r="A80" s="9" t="s">
        <v>448</v>
      </c>
      <c r="B80" s="11" t="s">
        <v>655</v>
      </c>
      <c r="C80" s="11" t="s">
        <v>385</v>
      </c>
      <c r="D80" s="11">
        <v>354</v>
      </c>
      <c r="E80" s="11">
        <v>345</v>
      </c>
      <c r="F80" s="11">
        <v>336</v>
      </c>
      <c r="G80" s="11">
        <v>155</v>
      </c>
      <c r="H80" s="11">
        <v>0</v>
      </c>
      <c r="I80" s="11">
        <v>155</v>
      </c>
    </row>
    <row r="81" spans="1:9" ht="13.5" thickBot="1">
      <c r="A81" s="9" t="s">
        <v>448</v>
      </c>
      <c r="B81" s="11" t="s">
        <v>655</v>
      </c>
      <c r="C81" s="11" t="s">
        <v>395</v>
      </c>
      <c r="D81" s="11">
        <v>143</v>
      </c>
      <c r="E81" s="11">
        <v>125</v>
      </c>
      <c r="F81" s="11">
        <v>117</v>
      </c>
      <c r="G81" s="11">
        <v>100</v>
      </c>
      <c r="H81" s="11">
        <v>0</v>
      </c>
      <c r="I81" s="11">
        <v>100</v>
      </c>
    </row>
    <row r="82" spans="1:9" ht="13.5" thickBot="1">
      <c r="A82" s="9" t="s">
        <v>449</v>
      </c>
      <c r="B82" s="11" t="s">
        <v>655</v>
      </c>
      <c r="C82" s="11" t="s">
        <v>395</v>
      </c>
      <c r="D82" s="11">
        <v>59</v>
      </c>
      <c r="E82" s="11">
        <v>52</v>
      </c>
      <c r="F82" s="11">
        <v>33</v>
      </c>
      <c r="G82" s="11">
        <v>32</v>
      </c>
      <c r="H82" s="11">
        <v>0</v>
      </c>
      <c r="I82" s="11">
        <v>32</v>
      </c>
    </row>
    <row r="83" spans="1:9" ht="13.5" thickBot="1">
      <c r="A83" s="9" t="s">
        <v>450</v>
      </c>
      <c r="B83" s="11" t="s">
        <v>655</v>
      </c>
      <c r="C83" s="11" t="s">
        <v>385</v>
      </c>
      <c r="D83" s="11">
        <v>300</v>
      </c>
      <c r="E83" s="11">
        <v>291</v>
      </c>
      <c r="F83" s="11">
        <v>276</v>
      </c>
      <c r="G83" s="11">
        <v>181</v>
      </c>
      <c r="H83" s="11">
        <v>0</v>
      </c>
      <c r="I83" s="11">
        <v>181</v>
      </c>
    </row>
    <row r="84" spans="1:9" ht="13.5" thickBot="1">
      <c r="A84" s="9" t="s">
        <v>450</v>
      </c>
      <c r="B84" s="11" t="s">
        <v>655</v>
      </c>
      <c r="C84" s="11" t="s">
        <v>395</v>
      </c>
      <c r="D84" s="11">
        <v>201</v>
      </c>
      <c r="E84" s="11">
        <v>181</v>
      </c>
      <c r="F84" s="11">
        <v>170</v>
      </c>
      <c r="G84" s="11">
        <v>123</v>
      </c>
      <c r="H84" s="11">
        <v>0</v>
      </c>
      <c r="I84" s="11">
        <v>123</v>
      </c>
    </row>
    <row r="85" spans="1:9" ht="13.5" thickBot="1">
      <c r="A85" s="9" t="s">
        <v>451</v>
      </c>
      <c r="B85" s="11" t="s">
        <v>655</v>
      </c>
      <c r="C85" s="11" t="s">
        <v>385</v>
      </c>
      <c r="D85" s="11">
        <v>158</v>
      </c>
      <c r="E85" s="11">
        <v>148</v>
      </c>
      <c r="F85" s="11">
        <v>146</v>
      </c>
      <c r="G85" s="11">
        <v>133</v>
      </c>
      <c r="H85" s="11">
        <v>0</v>
      </c>
      <c r="I85" s="11">
        <v>133</v>
      </c>
    </row>
    <row r="86" spans="1:9" ht="13.5" thickBot="1">
      <c r="A86" s="9" t="s">
        <v>451</v>
      </c>
      <c r="B86" s="11" t="s">
        <v>655</v>
      </c>
      <c r="C86" s="11" t="s">
        <v>395</v>
      </c>
      <c r="D86" s="11">
        <v>93</v>
      </c>
      <c r="E86" s="11">
        <v>83</v>
      </c>
      <c r="F86" s="11">
        <v>83</v>
      </c>
      <c r="G86" s="11">
        <v>83</v>
      </c>
      <c r="H86" s="11">
        <v>0</v>
      </c>
      <c r="I86" s="11">
        <v>83</v>
      </c>
    </row>
    <row r="87" spans="1:9" ht="13.5" thickBot="1">
      <c r="A87" s="8" t="s">
        <v>452</v>
      </c>
      <c r="B87" s="8"/>
      <c r="C87" s="8"/>
      <c r="D87" s="8"/>
      <c r="E87" s="8"/>
      <c r="F87" s="8"/>
      <c r="G87" s="8"/>
      <c r="H87" s="8"/>
      <c r="I87" s="8"/>
    </row>
    <row r="88" spans="1:9" ht="13.5" thickBot="1">
      <c r="A88" s="9" t="s">
        <v>452</v>
      </c>
      <c r="B88" s="11" t="s">
        <v>655</v>
      </c>
      <c r="C88" s="11" t="s">
        <v>385</v>
      </c>
      <c r="D88" s="11">
        <v>196</v>
      </c>
      <c r="E88" s="11">
        <v>185</v>
      </c>
      <c r="F88" s="11">
        <v>173</v>
      </c>
      <c r="G88" s="11">
        <v>80</v>
      </c>
      <c r="H88" s="11">
        <v>0</v>
      </c>
      <c r="I88" s="11">
        <v>80</v>
      </c>
    </row>
    <row r="89" spans="1:9" ht="13.5" thickBot="1">
      <c r="A89" s="9" t="s">
        <v>452</v>
      </c>
      <c r="B89" s="11" t="s">
        <v>655</v>
      </c>
      <c r="C89" s="11" t="s">
        <v>395</v>
      </c>
      <c r="D89" s="11">
        <v>137</v>
      </c>
      <c r="E89" s="11">
        <v>123</v>
      </c>
      <c r="F89" s="11">
        <v>120</v>
      </c>
      <c r="G89" s="11">
        <v>55</v>
      </c>
      <c r="H89" s="11">
        <v>0</v>
      </c>
      <c r="I89" s="11">
        <v>55</v>
      </c>
    </row>
    <row r="90" spans="1:9" ht="13.5" thickBot="1">
      <c r="A90" s="9" t="s">
        <v>453</v>
      </c>
      <c r="B90" s="11" t="s">
        <v>655</v>
      </c>
      <c r="C90" s="11" t="s">
        <v>385</v>
      </c>
      <c r="D90" s="11">
        <v>280</v>
      </c>
      <c r="E90" s="11">
        <v>272</v>
      </c>
      <c r="F90" s="11">
        <v>243</v>
      </c>
      <c r="G90" s="11">
        <v>99</v>
      </c>
      <c r="H90" s="11">
        <v>0</v>
      </c>
      <c r="I90" s="11">
        <v>99</v>
      </c>
    </row>
    <row r="91" spans="1:9" ht="13.5" thickBot="1">
      <c r="A91" s="8" t="s">
        <v>454</v>
      </c>
      <c r="B91" s="8"/>
      <c r="C91" s="8"/>
      <c r="D91" s="8"/>
      <c r="E91" s="8"/>
      <c r="F91" s="8"/>
      <c r="G91" s="8"/>
      <c r="H91" s="8"/>
      <c r="I91" s="8"/>
    </row>
    <row r="92" spans="1:9" ht="13.5" thickBot="1">
      <c r="A92" s="9" t="s">
        <v>454</v>
      </c>
      <c r="B92" s="11" t="s">
        <v>655</v>
      </c>
      <c r="C92" s="11" t="s">
        <v>385</v>
      </c>
      <c r="D92" s="11">
        <v>288</v>
      </c>
      <c r="E92" s="11">
        <v>273</v>
      </c>
      <c r="F92" s="11">
        <v>264</v>
      </c>
      <c r="G92" s="11">
        <v>132</v>
      </c>
      <c r="H92" s="11">
        <v>0</v>
      </c>
      <c r="I92" s="11">
        <v>132</v>
      </c>
    </row>
    <row r="93" spans="1:9" ht="13.5" thickBot="1">
      <c r="A93" s="9" t="s">
        <v>454</v>
      </c>
      <c r="B93" s="11" t="s">
        <v>655</v>
      </c>
      <c r="C93" s="11" t="s">
        <v>395</v>
      </c>
      <c r="D93" s="11">
        <v>125</v>
      </c>
      <c r="E93" s="11">
        <v>104</v>
      </c>
      <c r="F93" s="11">
        <v>100</v>
      </c>
      <c r="G93" s="11">
        <v>43</v>
      </c>
      <c r="H93" s="11">
        <v>0</v>
      </c>
      <c r="I93" s="11">
        <v>43</v>
      </c>
    </row>
    <row r="94" spans="1:9" ht="13.5" thickBot="1">
      <c r="A94" s="9" t="s">
        <v>455</v>
      </c>
      <c r="B94" s="11" t="s">
        <v>655</v>
      </c>
      <c r="C94" s="11" t="s">
        <v>385</v>
      </c>
      <c r="D94" s="11">
        <v>212</v>
      </c>
      <c r="E94" s="11">
        <v>201</v>
      </c>
      <c r="F94" s="11">
        <v>187</v>
      </c>
      <c r="G94" s="11">
        <v>126</v>
      </c>
      <c r="H94" s="11">
        <v>0</v>
      </c>
      <c r="I94" s="11">
        <v>126</v>
      </c>
    </row>
    <row r="95" spans="1:9" ht="13.5" thickBot="1">
      <c r="A95" s="9" t="s">
        <v>455</v>
      </c>
      <c r="B95" s="11" t="s">
        <v>655</v>
      </c>
      <c r="C95" s="11" t="s">
        <v>395</v>
      </c>
      <c r="D95" s="11">
        <v>121</v>
      </c>
      <c r="E95" s="11">
        <v>101</v>
      </c>
      <c r="F95" s="11">
        <v>97</v>
      </c>
      <c r="G95" s="11">
        <v>57</v>
      </c>
      <c r="H95" s="11">
        <v>0</v>
      </c>
      <c r="I95" s="11">
        <v>57</v>
      </c>
    </row>
    <row r="96" spans="1:9" ht="13.5" thickBot="1">
      <c r="A96" s="8" t="s">
        <v>456</v>
      </c>
      <c r="B96" s="8"/>
      <c r="C96" s="8"/>
      <c r="D96" s="8"/>
      <c r="E96" s="8"/>
      <c r="F96" s="8"/>
      <c r="G96" s="8"/>
      <c r="H96" s="8"/>
      <c r="I96" s="8"/>
    </row>
    <row r="97" spans="1:9" ht="13.5" thickBot="1">
      <c r="A97" s="9" t="s">
        <v>456</v>
      </c>
      <c r="B97" s="11" t="s">
        <v>656</v>
      </c>
      <c r="C97" s="11" t="s">
        <v>385</v>
      </c>
      <c r="D97" s="11">
        <v>1205</v>
      </c>
      <c r="E97" s="11">
        <v>795</v>
      </c>
      <c r="F97" s="11">
        <v>133</v>
      </c>
      <c r="G97" s="11">
        <v>133</v>
      </c>
      <c r="H97" s="11">
        <v>0</v>
      </c>
      <c r="I97" s="11">
        <v>133</v>
      </c>
    </row>
    <row r="98" spans="1:9" ht="13.5" thickBot="1">
      <c r="A98" s="9" t="s">
        <v>456</v>
      </c>
      <c r="B98" s="11" t="s">
        <v>656</v>
      </c>
      <c r="C98" s="11" t="s">
        <v>395</v>
      </c>
      <c r="D98" s="11">
        <v>572</v>
      </c>
      <c r="E98" s="11">
        <v>297</v>
      </c>
      <c r="F98" s="11">
        <v>82</v>
      </c>
      <c r="G98" s="11">
        <v>43</v>
      </c>
      <c r="H98" s="11">
        <v>0</v>
      </c>
      <c r="I98" s="11">
        <v>43</v>
      </c>
    </row>
    <row r="99" spans="1:9" ht="13.5" thickBot="1">
      <c r="A99" s="8" t="s">
        <v>411</v>
      </c>
      <c r="B99" s="8"/>
      <c r="C99" s="8"/>
      <c r="D99" s="8"/>
      <c r="E99" s="8"/>
      <c r="F99" s="8"/>
      <c r="G99" s="8"/>
      <c r="H99" s="8"/>
      <c r="I99" s="8"/>
    </row>
    <row r="100" spans="1:9" ht="26.25" thickBot="1">
      <c r="A100" s="9" t="s">
        <v>412</v>
      </c>
      <c r="B100" s="11" t="s">
        <v>657</v>
      </c>
      <c r="C100" s="11" t="s">
        <v>385</v>
      </c>
      <c r="D100" s="22">
        <v>143</v>
      </c>
      <c r="E100" s="23">
        <v>105</v>
      </c>
      <c r="F100" s="23">
        <v>91</v>
      </c>
      <c r="G100" s="23">
        <v>92</v>
      </c>
      <c r="H100" s="23">
        <v>0</v>
      </c>
      <c r="I100" s="23">
        <v>92</v>
      </c>
    </row>
    <row r="101" spans="1:9" ht="26.25" thickBot="1">
      <c r="A101" s="9" t="s">
        <v>412</v>
      </c>
      <c r="B101" s="11" t="s">
        <v>657</v>
      </c>
      <c r="C101" s="11" t="s">
        <v>395</v>
      </c>
      <c r="D101" s="24">
        <v>62</v>
      </c>
      <c r="E101" s="25">
        <v>53</v>
      </c>
      <c r="F101" s="25">
        <v>38</v>
      </c>
      <c r="G101" s="25">
        <v>38</v>
      </c>
      <c r="H101" s="25">
        <v>0</v>
      </c>
      <c r="I101" s="25">
        <v>38</v>
      </c>
    </row>
    <row r="102" spans="1:9" ht="26.25" thickBot="1">
      <c r="A102" s="9" t="s">
        <v>413</v>
      </c>
      <c r="B102" s="11" t="s">
        <v>657</v>
      </c>
      <c r="C102" s="11" t="s">
        <v>385</v>
      </c>
      <c r="D102" s="24">
        <v>14</v>
      </c>
      <c r="E102" s="24">
        <v>14</v>
      </c>
      <c r="F102" s="24">
        <v>14</v>
      </c>
      <c r="G102" s="24">
        <v>14</v>
      </c>
      <c r="H102" s="25">
        <v>0</v>
      </c>
      <c r="I102" s="24">
        <v>14</v>
      </c>
    </row>
    <row r="103" spans="1:9" ht="26.25" thickBot="1">
      <c r="A103" s="9" t="s">
        <v>414</v>
      </c>
      <c r="B103" s="11" t="s">
        <v>657</v>
      </c>
      <c r="C103" s="11" t="s">
        <v>385</v>
      </c>
      <c r="D103" s="24">
        <v>9</v>
      </c>
      <c r="E103" s="24">
        <v>9</v>
      </c>
      <c r="F103" s="24">
        <v>9</v>
      </c>
      <c r="G103" s="24">
        <v>9</v>
      </c>
      <c r="H103" s="25">
        <v>0</v>
      </c>
      <c r="I103" s="24">
        <v>9</v>
      </c>
    </row>
    <row r="104" spans="1:9" ht="26.25" thickBot="1">
      <c r="A104" s="9" t="s">
        <v>457</v>
      </c>
      <c r="B104" s="11" t="s">
        <v>657</v>
      </c>
      <c r="C104" s="11" t="s">
        <v>385</v>
      </c>
      <c r="D104" s="24">
        <v>4</v>
      </c>
      <c r="E104" s="25">
        <v>4</v>
      </c>
      <c r="F104" s="25">
        <v>4</v>
      </c>
      <c r="G104" s="25">
        <v>4</v>
      </c>
      <c r="H104" s="25">
        <v>0</v>
      </c>
      <c r="I104" s="25">
        <v>4</v>
      </c>
    </row>
    <row r="105" spans="1:9" ht="26.25" thickBot="1">
      <c r="A105" s="9" t="s">
        <v>416</v>
      </c>
      <c r="B105" s="11" t="s">
        <v>657</v>
      </c>
      <c r="C105" s="11" t="s">
        <v>385</v>
      </c>
      <c r="D105" s="24">
        <v>91</v>
      </c>
      <c r="E105" s="25">
        <v>52</v>
      </c>
      <c r="F105" s="25">
        <v>45</v>
      </c>
      <c r="G105" s="25">
        <v>40</v>
      </c>
      <c r="H105" s="25">
        <v>0</v>
      </c>
      <c r="I105" s="25">
        <v>40</v>
      </c>
    </row>
    <row r="106" spans="1:9" ht="26.25" thickBot="1">
      <c r="A106" s="9" t="s">
        <v>458</v>
      </c>
      <c r="B106" s="11" t="s">
        <v>657</v>
      </c>
      <c r="C106" s="11" t="s">
        <v>385</v>
      </c>
      <c r="D106" s="24">
        <v>2</v>
      </c>
      <c r="E106" s="25">
        <v>2</v>
      </c>
      <c r="F106" s="25">
        <v>2</v>
      </c>
      <c r="G106" s="25">
        <v>2</v>
      </c>
      <c r="H106" s="25">
        <v>0</v>
      </c>
      <c r="I106" s="25">
        <v>2</v>
      </c>
    </row>
    <row r="107" spans="1:9" ht="26.25" thickBot="1">
      <c r="A107" s="9" t="s">
        <v>417</v>
      </c>
      <c r="B107" s="11" t="s">
        <v>657</v>
      </c>
      <c r="C107" s="11" t="s">
        <v>385</v>
      </c>
      <c r="D107" s="24">
        <v>48</v>
      </c>
      <c r="E107" s="24">
        <v>48</v>
      </c>
      <c r="F107" s="24">
        <v>48</v>
      </c>
      <c r="G107" s="24">
        <v>48</v>
      </c>
      <c r="H107" s="25">
        <v>0</v>
      </c>
      <c r="I107" s="24">
        <v>48</v>
      </c>
    </row>
    <row r="108" spans="1:9" ht="26.25" thickBot="1">
      <c r="A108" s="9" t="s">
        <v>418</v>
      </c>
      <c r="B108" s="11" t="s">
        <v>657</v>
      </c>
      <c r="C108" s="11" t="s">
        <v>385</v>
      </c>
      <c r="D108" s="24">
        <v>11</v>
      </c>
      <c r="E108" s="24">
        <v>11</v>
      </c>
      <c r="F108" s="24">
        <v>11</v>
      </c>
      <c r="G108" s="24">
        <v>11</v>
      </c>
      <c r="H108" s="25">
        <v>0</v>
      </c>
      <c r="I108" s="24">
        <v>11</v>
      </c>
    </row>
    <row r="109" spans="1:9" ht="26.25" thickBot="1">
      <c r="A109" s="9" t="s">
        <v>420</v>
      </c>
      <c r="B109" s="11" t="s">
        <v>657</v>
      </c>
      <c r="C109" s="11" t="s">
        <v>385</v>
      </c>
      <c r="D109" s="24">
        <v>3</v>
      </c>
      <c r="E109" s="25">
        <v>3</v>
      </c>
      <c r="F109" s="25">
        <v>3</v>
      </c>
      <c r="G109" s="25">
        <v>3</v>
      </c>
      <c r="H109" s="25">
        <v>0</v>
      </c>
      <c r="I109" s="25">
        <v>3</v>
      </c>
    </row>
    <row r="110" spans="1:9" ht="26.25" thickBot="1">
      <c r="A110" s="9" t="s">
        <v>421</v>
      </c>
      <c r="B110" s="11" t="s">
        <v>657</v>
      </c>
      <c r="C110" s="11" t="s">
        <v>385</v>
      </c>
      <c r="D110" s="24">
        <v>13</v>
      </c>
      <c r="E110" s="24">
        <v>13</v>
      </c>
      <c r="F110" s="24">
        <v>13</v>
      </c>
      <c r="G110" s="24">
        <v>13</v>
      </c>
      <c r="H110" s="25">
        <v>0</v>
      </c>
      <c r="I110" s="24">
        <v>13</v>
      </c>
    </row>
    <row r="111" spans="1:9" ht="26.25" thickBot="1">
      <c r="A111" s="9" t="s">
        <v>422</v>
      </c>
      <c r="B111" s="11" t="s">
        <v>657</v>
      </c>
      <c r="C111" s="11" t="s">
        <v>385</v>
      </c>
      <c r="D111" s="24">
        <v>4</v>
      </c>
      <c r="E111" s="25">
        <v>4</v>
      </c>
      <c r="F111" s="25">
        <v>4</v>
      </c>
      <c r="G111" s="25">
        <v>4</v>
      </c>
      <c r="H111" s="25">
        <v>0</v>
      </c>
      <c r="I111" s="25">
        <v>4</v>
      </c>
    </row>
    <row r="112" spans="1:9" ht="26.25" thickBot="1">
      <c r="A112" s="9" t="s">
        <v>423</v>
      </c>
      <c r="B112" s="11" t="s">
        <v>657</v>
      </c>
      <c r="C112" s="11" t="s">
        <v>385</v>
      </c>
      <c r="D112" s="24">
        <v>88</v>
      </c>
      <c r="E112" s="24">
        <v>88</v>
      </c>
      <c r="F112" s="24">
        <v>88</v>
      </c>
      <c r="G112" s="24">
        <v>88</v>
      </c>
      <c r="H112" s="25">
        <v>0</v>
      </c>
      <c r="I112" s="24">
        <v>88</v>
      </c>
    </row>
    <row r="113" spans="1:9" ht="26.25" thickBot="1">
      <c r="A113" s="9" t="s">
        <v>424</v>
      </c>
      <c r="B113" s="11" t="s">
        <v>657</v>
      </c>
      <c r="C113" s="11" t="s">
        <v>385</v>
      </c>
      <c r="D113" s="24">
        <v>26</v>
      </c>
      <c r="E113" s="25">
        <v>21</v>
      </c>
      <c r="F113" s="25">
        <v>20</v>
      </c>
      <c r="G113" s="25">
        <v>20</v>
      </c>
      <c r="H113" s="25">
        <v>0</v>
      </c>
      <c r="I113" s="25">
        <v>20</v>
      </c>
    </row>
    <row r="114" spans="1:9" ht="26.25" thickBot="1">
      <c r="A114" s="9" t="s">
        <v>282</v>
      </c>
      <c r="B114" s="11" t="s">
        <v>657</v>
      </c>
      <c r="C114" s="11" t="s">
        <v>385</v>
      </c>
      <c r="D114" s="24">
        <v>15</v>
      </c>
      <c r="E114" s="24">
        <v>15</v>
      </c>
      <c r="F114" s="24">
        <v>15</v>
      </c>
      <c r="G114" s="24">
        <v>15</v>
      </c>
      <c r="H114" s="25">
        <v>0</v>
      </c>
      <c r="I114" s="24">
        <v>15</v>
      </c>
    </row>
    <row r="115" spans="1:9" ht="26.25" thickBot="1">
      <c r="A115" s="9" t="s">
        <v>425</v>
      </c>
      <c r="B115" s="11" t="s">
        <v>657</v>
      </c>
      <c r="C115" s="11" t="s">
        <v>385</v>
      </c>
      <c r="D115" s="24">
        <v>20</v>
      </c>
      <c r="E115" s="24">
        <v>20</v>
      </c>
      <c r="F115" s="24">
        <v>20</v>
      </c>
      <c r="G115" s="24">
        <v>20</v>
      </c>
      <c r="H115" s="25">
        <v>0</v>
      </c>
      <c r="I115" s="24">
        <v>20</v>
      </c>
    </row>
    <row r="116" spans="1:9" ht="26.25" thickBot="1">
      <c r="A116" s="9" t="s">
        <v>426</v>
      </c>
      <c r="B116" s="11" t="s">
        <v>657</v>
      </c>
      <c r="C116" s="11" t="s">
        <v>385</v>
      </c>
      <c r="D116" s="24">
        <v>19</v>
      </c>
      <c r="E116" s="24">
        <v>19</v>
      </c>
      <c r="F116" s="24">
        <v>19</v>
      </c>
      <c r="G116" s="24">
        <v>19</v>
      </c>
      <c r="H116" s="25">
        <v>0</v>
      </c>
      <c r="I116" s="24">
        <v>19</v>
      </c>
    </row>
    <row r="117" spans="1:9" ht="26.25" thickBot="1">
      <c r="A117" s="9" t="s">
        <v>427</v>
      </c>
      <c r="B117" s="11" t="s">
        <v>657</v>
      </c>
      <c r="C117" s="11" t="s">
        <v>385</v>
      </c>
      <c r="D117" s="24">
        <v>17</v>
      </c>
      <c r="E117" s="24">
        <v>17</v>
      </c>
      <c r="F117" s="24">
        <v>17</v>
      </c>
      <c r="G117" s="24">
        <v>17</v>
      </c>
      <c r="H117" s="25">
        <v>0</v>
      </c>
      <c r="I117" s="24">
        <v>17</v>
      </c>
    </row>
    <row r="118" spans="1:9" ht="26.25" thickBot="1">
      <c r="A118" s="9" t="s">
        <v>428</v>
      </c>
      <c r="B118" s="11" t="s">
        <v>657</v>
      </c>
      <c r="C118" s="11" t="s">
        <v>385</v>
      </c>
      <c r="D118" s="24">
        <v>8</v>
      </c>
      <c r="E118" s="25">
        <v>6</v>
      </c>
      <c r="F118" s="25">
        <v>5</v>
      </c>
      <c r="G118" s="25">
        <v>5</v>
      </c>
      <c r="H118" s="25">
        <v>0</v>
      </c>
      <c r="I118" s="25">
        <v>5</v>
      </c>
    </row>
    <row r="119" spans="1:9" ht="26.25" thickBot="1">
      <c r="A119" s="9" t="s">
        <v>429</v>
      </c>
      <c r="B119" s="11" t="s">
        <v>657</v>
      </c>
      <c r="C119" s="11" t="s">
        <v>385</v>
      </c>
      <c r="D119" s="24">
        <v>51</v>
      </c>
      <c r="E119" s="25">
        <v>50</v>
      </c>
      <c r="F119" s="25">
        <v>50</v>
      </c>
      <c r="G119" s="25">
        <v>50</v>
      </c>
      <c r="H119" s="25">
        <v>0</v>
      </c>
      <c r="I119" s="25">
        <v>50</v>
      </c>
    </row>
    <row r="120" spans="1:9" ht="26.25" thickBot="1">
      <c r="A120" s="9" t="s">
        <v>430</v>
      </c>
      <c r="B120" s="11" t="s">
        <v>657</v>
      </c>
      <c r="C120" s="11" t="s">
        <v>385</v>
      </c>
      <c r="D120" s="24">
        <v>9</v>
      </c>
      <c r="E120" s="24">
        <v>9</v>
      </c>
      <c r="F120" s="24">
        <v>9</v>
      </c>
      <c r="G120" s="24">
        <v>9</v>
      </c>
      <c r="H120" s="25">
        <v>0</v>
      </c>
      <c r="I120" s="24">
        <v>9</v>
      </c>
    </row>
    <row r="121" spans="1:9" ht="26.25" thickBot="1">
      <c r="A121" s="9" t="s">
        <v>431</v>
      </c>
      <c r="B121" s="11" t="s">
        <v>657</v>
      </c>
      <c r="C121" s="11" t="s">
        <v>385</v>
      </c>
      <c r="D121" s="24">
        <v>54</v>
      </c>
      <c r="E121" s="24">
        <v>54</v>
      </c>
      <c r="F121" s="24">
        <v>54</v>
      </c>
      <c r="G121" s="24">
        <v>54</v>
      </c>
      <c r="H121" s="25">
        <v>0</v>
      </c>
      <c r="I121" s="24">
        <v>54</v>
      </c>
    </row>
    <row r="122" spans="1:9" ht="26.25" thickBot="1">
      <c r="A122" s="9" t="s">
        <v>459</v>
      </c>
      <c r="B122" s="11" t="s">
        <v>657</v>
      </c>
      <c r="C122" s="11" t="s">
        <v>385</v>
      </c>
      <c r="D122" s="24">
        <v>6</v>
      </c>
      <c r="E122" s="24">
        <v>6</v>
      </c>
      <c r="F122" s="24">
        <v>6</v>
      </c>
      <c r="G122" s="24">
        <v>6</v>
      </c>
      <c r="H122" s="25">
        <v>0</v>
      </c>
      <c r="I122" s="24">
        <v>6</v>
      </c>
    </row>
    <row r="123" spans="1:9" ht="26.25" thickBot="1">
      <c r="A123" s="9" t="s">
        <v>432</v>
      </c>
      <c r="B123" s="11" t="s">
        <v>657</v>
      </c>
      <c r="C123" s="11" t="s">
        <v>385</v>
      </c>
      <c r="D123" s="24">
        <v>10</v>
      </c>
      <c r="E123" s="24">
        <v>10</v>
      </c>
      <c r="F123" s="24">
        <v>10</v>
      </c>
      <c r="G123" s="24">
        <v>10</v>
      </c>
      <c r="H123" s="25">
        <v>0</v>
      </c>
      <c r="I123" s="24">
        <v>10</v>
      </c>
    </row>
    <row r="124" spans="1:9" ht="26.25" thickBot="1">
      <c r="A124" s="9" t="s">
        <v>433</v>
      </c>
      <c r="B124" s="11" t="s">
        <v>657</v>
      </c>
      <c r="C124" s="11" t="s">
        <v>385</v>
      </c>
      <c r="D124" s="24">
        <v>7</v>
      </c>
      <c r="E124" s="24">
        <v>7</v>
      </c>
      <c r="F124" s="24">
        <v>7</v>
      </c>
      <c r="G124" s="24">
        <v>7</v>
      </c>
      <c r="H124" s="25">
        <v>0</v>
      </c>
      <c r="I124" s="24">
        <v>7</v>
      </c>
    </row>
    <row r="125" spans="1:9" ht="13.5" thickBot="1">
      <c r="A125" s="8" t="s">
        <v>434</v>
      </c>
      <c r="B125" s="8"/>
      <c r="C125" s="8"/>
      <c r="D125" s="8"/>
      <c r="E125" s="8"/>
      <c r="F125" s="8"/>
      <c r="G125" s="8"/>
      <c r="H125" s="8"/>
      <c r="I125" s="8"/>
    </row>
    <row r="126" spans="1:9" ht="26.25" thickBot="1">
      <c r="A126" s="9" t="s">
        <v>435</v>
      </c>
      <c r="B126" s="11" t="s">
        <v>657</v>
      </c>
      <c r="C126" s="11" t="s">
        <v>385</v>
      </c>
      <c r="D126" s="11">
        <v>38</v>
      </c>
      <c r="E126" s="11">
        <v>28</v>
      </c>
      <c r="F126" s="11">
        <v>17</v>
      </c>
      <c r="G126" s="11">
        <v>18</v>
      </c>
      <c r="H126" s="11">
        <v>0</v>
      </c>
      <c r="I126" s="11">
        <v>18</v>
      </c>
    </row>
    <row r="127" spans="1:9" ht="26.25" thickBot="1">
      <c r="A127" s="9" t="s">
        <v>436</v>
      </c>
      <c r="B127" s="11" t="s">
        <v>657</v>
      </c>
      <c r="C127" s="11" t="s">
        <v>385</v>
      </c>
      <c r="D127" s="11">
        <v>42</v>
      </c>
      <c r="E127" s="11">
        <v>32</v>
      </c>
      <c r="F127" s="11">
        <v>27</v>
      </c>
      <c r="G127" s="11">
        <v>27</v>
      </c>
      <c r="H127" s="11">
        <v>0</v>
      </c>
      <c r="I127" s="11">
        <v>27</v>
      </c>
    </row>
    <row r="128" spans="1:9" ht="26.25" thickBot="1">
      <c r="A128" s="9" t="s">
        <v>437</v>
      </c>
      <c r="B128" s="11" t="s">
        <v>657</v>
      </c>
      <c r="C128" s="11" t="s">
        <v>385</v>
      </c>
      <c r="D128" s="11">
        <v>25</v>
      </c>
      <c r="E128" s="11">
        <v>19</v>
      </c>
      <c r="F128" s="11">
        <v>17</v>
      </c>
      <c r="G128" s="11">
        <v>17</v>
      </c>
      <c r="H128" s="11">
        <v>0</v>
      </c>
      <c r="I128" s="11">
        <v>17</v>
      </c>
    </row>
    <row r="129" spans="1:9" ht="26.25" thickBot="1">
      <c r="A129" s="9" t="s">
        <v>438</v>
      </c>
      <c r="B129" s="11" t="s">
        <v>657</v>
      </c>
      <c r="C129" s="11" t="s">
        <v>385</v>
      </c>
      <c r="D129" s="11">
        <v>125</v>
      </c>
      <c r="E129" s="11">
        <v>104</v>
      </c>
      <c r="F129" s="11">
        <v>81</v>
      </c>
      <c r="G129" s="11">
        <v>83</v>
      </c>
      <c r="H129" s="11">
        <v>0</v>
      </c>
      <c r="I129" s="11">
        <v>83</v>
      </c>
    </row>
    <row r="130" spans="1:9" ht="26.25" thickBot="1">
      <c r="A130" s="9" t="s">
        <v>439</v>
      </c>
      <c r="B130" s="11" t="s">
        <v>657</v>
      </c>
      <c r="C130" s="11" t="s">
        <v>385</v>
      </c>
      <c r="D130" s="11">
        <v>7</v>
      </c>
      <c r="E130" s="11">
        <v>7</v>
      </c>
      <c r="F130" s="11">
        <v>7</v>
      </c>
      <c r="G130" s="11">
        <v>7</v>
      </c>
      <c r="H130" s="11">
        <v>0</v>
      </c>
      <c r="I130" s="11">
        <v>7</v>
      </c>
    </row>
    <row r="131" spans="1:9" ht="26.25" thickBot="1">
      <c r="A131" s="9" t="s">
        <v>440</v>
      </c>
      <c r="B131" s="11" t="s">
        <v>657</v>
      </c>
      <c r="C131" s="11" t="s">
        <v>385</v>
      </c>
      <c r="D131" s="11">
        <v>31</v>
      </c>
      <c r="E131" s="11">
        <v>28</v>
      </c>
      <c r="F131" s="11">
        <v>21</v>
      </c>
      <c r="G131" s="11">
        <v>21</v>
      </c>
      <c r="H131" s="11">
        <v>0</v>
      </c>
      <c r="I131" s="11">
        <v>21</v>
      </c>
    </row>
    <row r="132" spans="1:9" ht="26.25" thickBot="1">
      <c r="A132" s="9" t="s">
        <v>440</v>
      </c>
      <c r="B132" s="11" t="s">
        <v>657</v>
      </c>
      <c r="C132" s="11" t="s">
        <v>395</v>
      </c>
      <c r="D132" s="11">
        <v>59</v>
      </c>
      <c r="E132" s="11">
        <v>52</v>
      </c>
      <c r="F132" s="11">
        <v>35</v>
      </c>
      <c r="G132" s="11">
        <v>35</v>
      </c>
      <c r="H132" s="11">
        <v>0</v>
      </c>
      <c r="I132" s="11">
        <v>34</v>
      </c>
    </row>
    <row r="133" spans="1:9" ht="26.25" thickBot="1">
      <c r="A133" s="9" t="s">
        <v>441</v>
      </c>
      <c r="B133" s="11" t="s">
        <v>657</v>
      </c>
      <c r="C133" s="11" t="s">
        <v>385</v>
      </c>
      <c r="D133" s="11">
        <v>14</v>
      </c>
      <c r="E133" s="11">
        <v>12</v>
      </c>
      <c r="F133" s="11">
        <v>11</v>
      </c>
      <c r="G133" s="11">
        <v>11</v>
      </c>
      <c r="H133" s="11">
        <v>0</v>
      </c>
      <c r="I133" s="11">
        <v>11</v>
      </c>
    </row>
    <row r="134" spans="1:9" ht="13.5" thickBot="1">
      <c r="A134" s="8" t="s">
        <v>442</v>
      </c>
      <c r="B134" s="8"/>
      <c r="C134" s="8"/>
      <c r="D134" s="8"/>
      <c r="E134" s="8"/>
      <c r="F134" s="8"/>
      <c r="G134" s="8"/>
      <c r="H134" s="8"/>
      <c r="I134" s="8"/>
    </row>
    <row r="135" spans="1:9" ht="26.25" thickBot="1">
      <c r="A135" s="9" t="s">
        <v>442</v>
      </c>
      <c r="B135" s="11" t="s">
        <v>657</v>
      </c>
      <c r="C135" s="11" t="s">
        <v>385</v>
      </c>
      <c r="D135" s="11">
        <v>57</v>
      </c>
      <c r="E135" s="11">
        <v>52</v>
      </c>
      <c r="F135" s="11">
        <v>45</v>
      </c>
      <c r="G135" s="11">
        <v>36</v>
      </c>
      <c r="H135" s="11">
        <v>0</v>
      </c>
      <c r="I135" s="11">
        <v>36</v>
      </c>
    </row>
    <row r="136" spans="1:9" ht="26.25" thickBot="1">
      <c r="A136" s="9" t="s">
        <v>442</v>
      </c>
      <c r="B136" s="11" t="s">
        <v>657</v>
      </c>
      <c r="C136" s="11" t="s">
        <v>395</v>
      </c>
      <c r="D136" s="11">
        <v>43</v>
      </c>
      <c r="E136" s="11">
        <v>35</v>
      </c>
      <c r="F136" s="11">
        <v>27</v>
      </c>
      <c r="G136" s="11">
        <v>22</v>
      </c>
      <c r="H136" s="11">
        <v>0</v>
      </c>
      <c r="I136" s="11">
        <v>22</v>
      </c>
    </row>
    <row r="137" spans="1:9" ht="13.5" thickBot="1">
      <c r="A137" s="8" t="s">
        <v>443</v>
      </c>
      <c r="B137" s="8"/>
      <c r="C137" s="8"/>
      <c r="D137" s="8"/>
      <c r="E137" s="8"/>
      <c r="F137" s="8"/>
      <c r="G137" s="8"/>
      <c r="H137" s="8"/>
      <c r="I137" s="8"/>
    </row>
    <row r="138" spans="1:9" ht="26.25" thickBot="1">
      <c r="A138" s="9" t="s">
        <v>460</v>
      </c>
      <c r="B138" s="11" t="s">
        <v>657</v>
      </c>
      <c r="C138" s="11" t="s">
        <v>385</v>
      </c>
      <c r="D138" s="11">
        <v>58</v>
      </c>
      <c r="E138" s="11">
        <v>30</v>
      </c>
      <c r="F138" s="11">
        <v>27</v>
      </c>
      <c r="G138" s="11">
        <v>27</v>
      </c>
      <c r="H138" s="11">
        <v>0</v>
      </c>
      <c r="I138" s="11">
        <v>27</v>
      </c>
    </row>
    <row r="139" spans="1:9" ht="26.25" thickBot="1">
      <c r="A139" s="9" t="s">
        <v>445</v>
      </c>
      <c r="B139" s="11" t="s">
        <v>657</v>
      </c>
      <c r="C139" s="11" t="s">
        <v>385</v>
      </c>
      <c r="D139" s="11">
        <v>18</v>
      </c>
      <c r="E139" s="11">
        <v>13</v>
      </c>
      <c r="F139" s="11">
        <v>11</v>
      </c>
      <c r="G139" s="11">
        <v>11</v>
      </c>
      <c r="H139" s="11">
        <v>0</v>
      </c>
      <c r="I139" s="11">
        <v>11</v>
      </c>
    </row>
    <row r="140" spans="1:9" ht="26.25" thickBot="1">
      <c r="A140" s="9" t="s">
        <v>461</v>
      </c>
      <c r="B140" s="11" t="s">
        <v>657</v>
      </c>
      <c r="C140" s="11" t="s">
        <v>385</v>
      </c>
      <c r="D140" s="11">
        <v>38</v>
      </c>
      <c r="E140" s="11">
        <v>24</v>
      </c>
      <c r="F140" s="11">
        <v>21</v>
      </c>
      <c r="G140" s="11">
        <v>22</v>
      </c>
      <c r="H140" s="11">
        <v>0</v>
      </c>
      <c r="I140" s="11">
        <v>22</v>
      </c>
    </row>
    <row r="141" spans="1:9" ht="26.25" thickBot="1">
      <c r="A141" s="9" t="s">
        <v>447</v>
      </c>
      <c r="B141" s="11" t="s">
        <v>657</v>
      </c>
      <c r="C141" s="11" t="s">
        <v>385</v>
      </c>
      <c r="D141" s="11">
        <v>28</v>
      </c>
      <c r="E141" s="11">
        <v>20</v>
      </c>
      <c r="F141" s="11">
        <v>12</v>
      </c>
      <c r="G141" s="11">
        <v>11</v>
      </c>
      <c r="H141" s="11">
        <v>0</v>
      </c>
      <c r="I141" s="11">
        <v>11</v>
      </c>
    </row>
    <row r="142" spans="1:9" ht="26.25" thickBot="1">
      <c r="A142" s="9" t="s">
        <v>447</v>
      </c>
      <c r="B142" s="11" t="s">
        <v>657</v>
      </c>
      <c r="C142" s="11" t="s">
        <v>395</v>
      </c>
      <c r="D142" s="11">
        <v>6</v>
      </c>
      <c r="E142" s="11">
        <v>4</v>
      </c>
      <c r="F142" s="11">
        <v>1</v>
      </c>
      <c r="G142" s="11">
        <v>1</v>
      </c>
      <c r="H142" s="11">
        <v>0</v>
      </c>
      <c r="I142" s="11">
        <v>1</v>
      </c>
    </row>
    <row r="143" spans="1:9" ht="26.25" thickBot="1">
      <c r="A143" s="9" t="s">
        <v>448</v>
      </c>
      <c r="B143" s="11" t="s">
        <v>657</v>
      </c>
      <c r="C143" s="11" t="s">
        <v>385</v>
      </c>
      <c r="D143" s="11">
        <v>11</v>
      </c>
      <c r="E143" s="11">
        <v>9</v>
      </c>
      <c r="F143" s="11">
        <v>9</v>
      </c>
      <c r="G143" s="11">
        <v>9</v>
      </c>
      <c r="H143" s="11">
        <v>0</v>
      </c>
      <c r="I143" s="11">
        <v>9</v>
      </c>
    </row>
    <row r="144" spans="1:9" ht="26.25" thickBot="1">
      <c r="A144" s="9" t="s">
        <v>448</v>
      </c>
      <c r="B144" s="11" t="s">
        <v>657</v>
      </c>
      <c r="C144" s="11" t="s">
        <v>395</v>
      </c>
      <c r="D144" s="11">
        <v>3</v>
      </c>
      <c r="E144" s="11">
        <v>1</v>
      </c>
      <c r="F144" s="11">
        <v>1</v>
      </c>
      <c r="G144" s="11">
        <v>1</v>
      </c>
      <c r="H144" s="11">
        <v>0</v>
      </c>
      <c r="I144" s="11">
        <v>1</v>
      </c>
    </row>
    <row r="145" spans="1:9" ht="26.25" thickBot="1">
      <c r="A145" s="9" t="s">
        <v>462</v>
      </c>
      <c r="B145" s="11" t="s">
        <v>657</v>
      </c>
      <c r="C145" s="11" t="s">
        <v>385</v>
      </c>
      <c r="D145" s="11">
        <v>160</v>
      </c>
      <c r="E145" s="11">
        <v>133</v>
      </c>
      <c r="F145" s="11">
        <v>126</v>
      </c>
      <c r="G145" s="11">
        <v>65</v>
      </c>
      <c r="H145" s="11">
        <v>0</v>
      </c>
      <c r="I145" s="11">
        <v>65</v>
      </c>
    </row>
    <row r="146" spans="1:9" ht="26.25" thickBot="1">
      <c r="A146" s="9" t="s">
        <v>462</v>
      </c>
      <c r="B146" s="11" t="s">
        <v>657</v>
      </c>
      <c r="C146" s="11" t="s">
        <v>395</v>
      </c>
      <c r="D146" s="11">
        <v>91</v>
      </c>
      <c r="E146" s="11">
        <v>73</v>
      </c>
      <c r="F146" s="11">
        <v>66</v>
      </c>
      <c r="G146" s="11">
        <v>54</v>
      </c>
      <c r="H146" s="11">
        <v>0</v>
      </c>
      <c r="I146" s="11">
        <v>54</v>
      </c>
    </row>
    <row r="147" spans="1:9" ht="26.25" thickBot="1">
      <c r="A147" s="9" t="s">
        <v>301</v>
      </c>
      <c r="B147" s="11" t="s">
        <v>657</v>
      </c>
      <c r="C147" s="11" t="s">
        <v>385</v>
      </c>
      <c r="D147" s="11">
        <v>39</v>
      </c>
      <c r="E147" s="11">
        <v>33</v>
      </c>
      <c r="F147" s="11">
        <v>33</v>
      </c>
      <c r="G147" s="11">
        <v>33</v>
      </c>
      <c r="H147" s="11">
        <v>0</v>
      </c>
      <c r="I147" s="11">
        <v>33</v>
      </c>
    </row>
    <row r="148" spans="1:9" ht="26.25" thickBot="1">
      <c r="A148" s="9" t="s">
        <v>301</v>
      </c>
      <c r="B148" s="11" t="s">
        <v>657</v>
      </c>
      <c r="C148" s="11" t="s">
        <v>395</v>
      </c>
      <c r="D148" s="11">
        <v>65</v>
      </c>
      <c r="E148" s="11">
        <v>54</v>
      </c>
      <c r="F148" s="11">
        <v>54</v>
      </c>
      <c r="G148" s="11">
        <v>52</v>
      </c>
      <c r="H148" s="11">
        <v>0</v>
      </c>
      <c r="I148" s="11">
        <v>52</v>
      </c>
    </row>
    <row r="149" spans="1:9" ht="26.25" thickBot="1">
      <c r="A149" s="9" t="s">
        <v>451</v>
      </c>
      <c r="B149" s="11" t="s">
        <v>657</v>
      </c>
      <c r="C149" s="11" t="s">
        <v>385</v>
      </c>
      <c r="D149" s="11">
        <v>24</v>
      </c>
      <c r="E149" s="11">
        <v>15</v>
      </c>
      <c r="F149" s="11">
        <v>13</v>
      </c>
      <c r="G149" s="11">
        <v>13</v>
      </c>
      <c r="H149" s="11">
        <v>0</v>
      </c>
      <c r="I149" s="11">
        <v>13</v>
      </c>
    </row>
    <row r="150" spans="1:9" ht="26.25" thickBot="1">
      <c r="A150" s="9" t="s">
        <v>451</v>
      </c>
      <c r="B150" s="11" t="s">
        <v>657</v>
      </c>
      <c r="C150" s="11" t="s">
        <v>395</v>
      </c>
      <c r="D150" s="11">
        <v>28</v>
      </c>
      <c r="E150" s="11">
        <v>20</v>
      </c>
      <c r="F150" s="11">
        <v>17</v>
      </c>
      <c r="G150" s="11">
        <v>17</v>
      </c>
      <c r="H150" s="11">
        <v>0</v>
      </c>
      <c r="I150" s="11">
        <v>17</v>
      </c>
    </row>
    <row r="151" spans="1:9" ht="13.5" thickBot="1">
      <c r="A151" s="8" t="s">
        <v>452</v>
      </c>
      <c r="B151" s="8"/>
      <c r="C151" s="8"/>
      <c r="D151" s="8"/>
      <c r="E151" s="8"/>
      <c r="F151" s="8"/>
      <c r="G151" s="8"/>
      <c r="H151" s="8"/>
      <c r="I151" s="8"/>
    </row>
    <row r="152" spans="1:9" ht="26.25" thickBot="1">
      <c r="A152" s="9" t="s">
        <v>452</v>
      </c>
      <c r="B152" s="11" t="s">
        <v>657</v>
      </c>
      <c r="C152" s="11" t="s">
        <v>385</v>
      </c>
      <c r="D152" s="11">
        <v>26</v>
      </c>
      <c r="E152" s="11">
        <v>20</v>
      </c>
      <c r="F152" s="11">
        <v>17</v>
      </c>
      <c r="G152" s="11">
        <v>17</v>
      </c>
      <c r="H152" s="11">
        <v>0</v>
      </c>
      <c r="I152" s="11">
        <v>17</v>
      </c>
    </row>
    <row r="153" spans="1:9" ht="26.25" thickBot="1">
      <c r="A153" s="9" t="s">
        <v>452</v>
      </c>
      <c r="B153" s="11" t="s">
        <v>657</v>
      </c>
      <c r="C153" s="11" t="s">
        <v>395</v>
      </c>
      <c r="D153" s="11">
        <v>46</v>
      </c>
      <c r="E153" s="11">
        <v>31</v>
      </c>
      <c r="F153" s="11">
        <v>26</v>
      </c>
      <c r="G153" s="11">
        <v>26</v>
      </c>
      <c r="H153" s="11">
        <v>0</v>
      </c>
      <c r="I153" s="11">
        <v>26</v>
      </c>
    </row>
    <row r="154" spans="1:9" ht="26.25" thickBot="1">
      <c r="A154" s="9" t="s">
        <v>453</v>
      </c>
      <c r="B154" s="11" t="s">
        <v>657</v>
      </c>
      <c r="C154" s="11" t="s">
        <v>385</v>
      </c>
      <c r="D154" s="11">
        <v>73</v>
      </c>
      <c r="E154" s="11">
        <v>62</v>
      </c>
      <c r="F154" s="11">
        <v>38</v>
      </c>
      <c r="G154" s="11">
        <v>36</v>
      </c>
      <c r="H154" s="11">
        <v>0</v>
      </c>
      <c r="I154" s="11">
        <v>36</v>
      </c>
    </row>
    <row r="155" spans="1:9" ht="13.5" thickBot="1">
      <c r="A155" s="8" t="s">
        <v>454</v>
      </c>
      <c r="B155" s="8"/>
      <c r="C155" s="8"/>
      <c r="D155" s="8"/>
      <c r="E155" s="8"/>
      <c r="F155" s="8"/>
      <c r="G155" s="8"/>
      <c r="H155" s="8"/>
      <c r="I155" s="8"/>
    </row>
    <row r="156" spans="1:9" ht="26.25" thickBot="1">
      <c r="A156" s="9" t="s">
        <v>454</v>
      </c>
      <c r="B156" s="11" t="s">
        <v>657</v>
      </c>
      <c r="C156" s="11" t="s">
        <v>385</v>
      </c>
      <c r="D156" s="11">
        <v>51</v>
      </c>
      <c r="E156" s="11">
        <v>51</v>
      </c>
      <c r="F156" s="11">
        <v>51</v>
      </c>
      <c r="G156" s="11">
        <v>51</v>
      </c>
      <c r="H156" s="11">
        <v>0</v>
      </c>
      <c r="I156" s="11">
        <v>51</v>
      </c>
    </row>
    <row r="157" spans="1:9" ht="26.25" thickBot="1">
      <c r="A157" s="9" t="s">
        <v>455</v>
      </c>
      <c r="B157" s="11" t="s">
        <v>657</v>
      </c>
      <c r="C157" s="11" t="s">
        <v>385</v>
      </c>
      <c r="D157" s="11">
        <v>53</v>
      </c>
      <c r="E157" s="11">
        <v>37</v>
      </c>
      <c r="F157" s="11">
        <v>33</v>
      </c>
      <c r="G157" s="11">
        <v>35</v>
      </c>
      <c r="H157" s="11">
        <v>0</v>
      </c>
      <c r="I157" s="11">
        <v>35</v>
      </c>
    </row>
    <row r="158" spans="1:9" ht="13.5" thickBot="1">
      <c r="A158" s="8" t="s">
        <v>280</v>
      </c>
      <c r="B158" s="11"/>
      <c r="C158" s="11"/>
      <c r="D158" s="11"/>
      <c r="E158" s="11"/>
      <c r="F158" s="11"/>
      <c r="G158" s="11"/>
      <c r="H158" s="11"/>
      <c r="I158" s="11"/>
    </row>
    <row r="159" spans="1:9" ht="26.25" thickBot="1">
      <c r="A159" s="9" t="s">
        <v>281</v>
      </c>
      <c r="B159" s="11" t="s">
        <v>657</v>
      </c>
      <c r="C159" s="11" t="s">
        <v>385</v>
      </c>
      <c r="D159" s="11">
        <v>83</v>
      </c>
      <c r="E159" s="11">
        <v>75</v>
      </c>
      <c r="F159" s="11">
        <v>27</v>
      </c>
      <c r="G159" s="11">
        <v>18</v>
      </c>
      <c r="H159" s="11">
        <v>0</v>
      </c>
      <c r="I159" s="11">
        <v>18</v>
      </c>
    </row>
    <row r="160" spans="1:9" ht="13.5" thickBot="1">
      <c r="A160" s="8" t="s">
        <v>463</v>
      </c>
      <c r="B160" s="8"/>
      <c r="C160" s="8"/>
      <c r="D160" s="8"/>
      <c r="E160" s="8"/>
      <c r="F160" s="8"/>
      <c r="G160" s="8"/>
      <c r="H160" s="8"/>
      <c r="I160" s="8"/>
    </row>
    <row r="161" spans="1:9" ht="26.25" thickBot="1">
      <c r="A161" s="9" t="s">
        <v>464</v>
      </c>
      <c r="B161" s="11" t="s">
        <v>657</v>
      </c>
      <c r="C161" s="11" t="s">
        <v>385</v>
      </c>
      <c r="D161" s="11">
        <v>48</v>
      </c>
      <c r="E161" s="11">
        <v>46</v>
      </c>
      <c r="F161" s="11">
        <v>36</v>
      </c>
      <c r="G161" s="11">
        <v>32</v>
      </c>
      <c r="H161" s="11">
        <v>0</v>
      </c>
      <c r="I161" s="11">
        <v>32</v>
      </c>
    </row>
    <row r="162" spans="1:9" ht="26.25" thickBot="1">
      <c r="A162" s="9" t="s">
        <v>464</v>
      </c>
      <c r="B162" s="11" t="s">
        <v>657</v>
      </c>
      <c r="C162" s="11" t="s">
        <v>395</v>
      </c>
      <c r="D162" s="11">
        <v>31</v>
      </c>
      <c r="E162" s="11">
        <v>26</v>
      </c>
      <c r="F162" s="11">
        <v>17</v>
      </c>
      <c r="G162" s="11">
        <v>17</v>
      </c>
      <c r="H162" s="11">
        <v>0</v>
      </c>
      <c r="I162" s="11">
        <v>17</v>
      </c>
    </row>
    <row r="163" spans="1:9" ht="26.25" thickBot="1">
      <c r="A163" s="9" t="s">
        <v>465</v>
      </c>
      <c r="B163" s="11" t="s">
        <v>657</v>
      </c>
      <c r="C163" s="11" t="s">
        <v>385</v>
      </c>
      <c r="D163" s="11">
        <v>54</v>
      </c>
      <c r="E163" s="11">
        <v>47</v>
      </c>
      <c r="F163" s="11">
        <v>46</v>
      </c>
      <c r="G163" s="11">
        <v>40</v>
      </c>
      <c r="H163" s="11">
        <v>0</v>
      </c>
      <c r="I163" s="11">
        <v>40</v>
      </c>
    </row>
    <row r="164" spans="1:9" ht="26.25" thickBot="1">
      <c r="A164" s="9" t="s">
        <v>466</v>
      </c>
      <c r="B164" s="11" t="s">
        <v>657</v>
      </c>
      <c r="C164" s="11" t="s">
        <v>385</v>
      </c>
      <c r="D164" s="11">
        <v>46</v>
      </c>
      <c r="E164" s="11">
        <v>43</v>
      </c>
      <c r="F164" s="11">
        <v>35</v>
      </c>
      <c r="G164" s="11">
        <v>35</v>
      </c>
      <c r="H164" s="11">
        <v>0</v>
      </c>
      <c r="I164" s="11">
        <v>35</v>
      </c>
    </row>
    <row r="165" spans="1:9" ht="26.25" thickBot="1">
      <c r="A165" s="9" t="s">
        <v>283</v>
      </c>
      <c r="B165" s="11" t="s">
        <v>657</v>
      </c>
      <c r="C165" s="11" t="s">
        <v>385</v>
      </c>
      <c r="D165" s="11">
        <v>26</v>
      </c>
      <c r="E165" s="11">
        <v>24</v>
      </c>
      <c r="F165" s="11">
        <v>24</v>
      </c>
      <c r="G165" s="11">
        <v>24</v>
      </c>
      <c r="H165" s="11">
        <v>0</v>
      </c>
      <c r="I165" s="11">
        <v>24</v>
      </c>
    </row>
    <row r="166" spans="1:9" ht="26.25" thickBot="1">
      <c r="A166" s="9" t="s">
        <v>283</v>
      </c>
      <c r="B166" s="11" t="s">
        <v>657</v>
      </c>
      <c r="C166" s="11" t="s">
        <v>385</v>
      </c>
      <c r="D166" s="11">
        <v>15</v>
      </c>
      <c r="E166" s="11">
        <v>13</v>
      </c>
      <c r="F166" s="11">
        <v>12</v>
      </c>
      <c r="G166" s="11">
        <v>13</v>
      </c>
      <c r="H166" s="11">
        <v>0</v>
      </c>
      <c r="I166" s="11">
        <v>13</v>
      </c>
    </row>
    <row r="167" spans="1:9" ht="26.25" thickBot="1">
      <c r="A167" s="9" t="s">
        <v>467</v>
      </c>
      <c r="B167" s="11" t="s">
        <v>657</v>
      </c>
      <c r="C167" s="11" t="s">
        <v>385</v>
      </c>
      <c r="D167" s="11">
        <v>41</v>
      </c>
      <c r="E167" s="11">
        <v>41</v>
      </c>
      <c r="F167" s="11">
        <v>41</v>
      </c>
      <c r="G167" s="11">
        <v>41</v>
      </c>
      <c r="H167" s="11">
        <v>0</v>
      </c>
      <c r="I167" s="11">
        <v>41</v>
      </c>
    </row>
    <row r="168" spans="1:9" ht="26.25" thickBot="1">
      <c r="A168" s="9" t="s">
        <v>467</v>
      </c>
      <c r="B168" s="11" t="s">
        <v>657</v>
      </c>
      <c r="C168" s="11" t="s">
        <v>395</v>
      </c>
      <c r="D168" s="11">
        <v>12</v>
      </c>
      <c r="E168" s="11">
        <v>12</v>
      </c>
      <c r="F168" s="11">
        <v>12</v>
      </c>
      <c r="G168" s="11">
        <v>12</v>
      </c>
      <c r="H168" s="11">
        <v>0</v>
      </c>
      <c r="I168" s="11">
        <v>12</v>
      </c>
    </row>
    <row r="169" spans="1:9" ht="26.25" thickBot="1">
      <c r="A169" s="9" t="s">
        <v>468</v>
      </c>
      <c r="B169" s="11" t="s">
        <v>657</v>
      </c>
      <c r="C169" s="11" t="s">
        <v>385</v>
      </c>
      <c r="D169" s="11">
        <v>7</v>
      </c>
      <c r="E169" s="11">
        <v>7</v>
      </c>
      <c r="F169" s="11">
        <v>7</v>
      </c>
      <c r="G169" s="11">
        <v>7</v>
      </c>
      <c r="H169" s="11">
        <v>0</v>
      </c>
      <c r="I169" s="11">
        <v>7</v>
      </c>
    </row>
    <row r="170" spans="1:9" ht="26.25" thickBot="1">
      <c r="A170" s="9" t="s">
        <v>469</v>
      </c>
      <c r="B170" s="11" t="s">
        <v>657</v>
      </c>
      <c r="C170" s="11" t="s">
        <v>385</v>
      </c>
      <c r="D170" s="11">
        <v>7</v>
      </c>
      <c r="E170" s="11">
        <v>7</v>
      </c>
      <c r="F170" s="11">
        <v>7</v>
      </c>
      <c r="G170" s="11">
        <v>7</v>
      </c>
      <c r="H170" s="11">
        <v>0</v>
      </c>
      <c r="I170" s="11">
        <v>7</v>
      </c>
    </row>
    <row r="171" spans="1:9" ht="26.25" thickBot="1">
      <c r="A171" s="9" t="s">
        <v>470</v>
      </c>
      <c r="B171" s="11" t="s">
        <v>657</v>
      </c>
      <c r="C171" s="11" t="s">
        <v>385</v>
      </c>
      <c r="D171" s="11">
        <v>53</v>
      </c>
      <c r="E171" s="11">
        <v>53</v>
      </c>
      <c r="F171" s="11">
        <v>53</v>
      </c>
      <c r="G171" s="11">
        <v>53</v>
      </c>
      <c r="H171" s="11">
        <v>0</v>
      </c>
      <c r="I171" s="11">
        <v>53</v>
      </c>
    </row>
    <row r="172" spans="1:9" ht="26.25" thickBot="1">
      <c r="A172" s="9" t="s">
        <v>471</v>
      </c>
      <c r="B172" s="11" t="s">
        <v>657</v>
      </c>
      <c r="C172" s="11" t="s">
        <v>385</v>
      </c>
      <c r="D172" s="11">
        <v>8</v>
      </c>
      <c r="E172" s="11">
        <v>7</v>
      </c>
      <c r="F172" s="11">
        <v>7</v>
      </c>
      <c r="G172" s="11">
        <v>7</v>
      </c>
      <c r="H172" s="11">
        <v>0</v>
      </c>
      <c r="I172" s="11">
        <v>7</v>
      </c>
    </row>
    <row r="173" spans="1:9" ht="26.25" thickBot="1">
      <c r="A173" s="9" t="s">
        <v>472</v>
      </c>
      <c r="B173" s="11" t="s">
        <v>657</v>
      </c>
      <c r="C173" s="11" t="s">
        <v>385</v>
      </c>
      <c r="D173" s="11">
        <v>5</v>
      </c>
      <c r="E173" s="11">
        <v>5</v>
      </c>
      <c r="F173" s="11">
        <v>5</v>
      </c>
      <c r="G173" s="11">
        <v>5</v>
      </c>
      <c r="H173" s="11">
        <v>0</v>
      </c>
      <c r="I173" s="11">
        <v>5</v>
      </c>
    </row>
    <row r="174" spans="1:9" ht="26.25" thickBot="1">
      <c r="A174" s="9" t="s">
        <v>473</v>
      </c>
      <c r="B174" s="11" t="s">
        <v>657</v>
      </c>
      <c r="C174" s="11" t="s">
        <v>385</v>
      </c>
      <c r="D174" s="11">
        <v>25</v>
      </c>
      <c r="E174" s="11">
        <v>25</v>
      </c>
      <c r="F174" s="11">
        <v>25</v>
      </c>
      <c r="G174" s="11">
        <v>25</v>
      </c>
      <c r="H174" s="11">
        <v>0</v>
      </c>
      <c r="I174" s="11">
        <v>25</v>
      </c>
    </row>
    <row r="175" spans="1:9" ht="26.25" thickBot="1">
      <c r="A175" s="9" t="s">
        <v>474</v>
      </c>
      <c r="B175" s="11" t="s">
        <v>657</v>
      </c>
      <c r="C175" s="11" t="s">
        <v>385</v>
      </c>
      <c r="D175" s="11">
        <v>26</v>
      </c>
      <c r="E175" s="11">
        <v>26</v>
      </c>
      <c r="F175" s="11">
        <v>26</v>
      </c>
      <c r="G175" s="11">
        <v>26</v>
      </c>
      <c r="H175" s="11">
        <v>0</v>
      </c>
      <c r="I175" s="11">
        <v>26</v>
      </c>
    </row>
    <row r="176" spans="1:9" ht="26.25" thickBot="1">
      <c r="A176" s="9" t="s">
        <v>474</v>
      </c>
      <c r="B176" s="11" t="s">
        <v>657</v>
      </c>
      <c r="C176" s="11" t="s">
        <v>395</v>
      </c>
      <c r="D176" s="11">
        <v>3</v>
      </c>
      <c r="E176" s="11">
        <v>1</v>
      </c>
      <c r="F176" s="11">
        <v>1</v>
      </c>
      <c r="G176" s="11">
        <v>1</v>
      </c>
      <c r="H176" s="11">
        <v>0</v>
      </c>
      <c r="I176" s="11">
        <v>1</v>
      </c>
    </row>
    <row r="177" spans="1:9" ht="26.25" thickBot="1">
      <c r="A177" s="9" t="s">
        <v>475</v>
      </c>
      <c r="B177" s="11" t="s">
        <v>657</v>
      </c>
      <c r="C177" s="11" t="s">
        <v>385</v>
      </c>
      <c r="D177" s="11">
        <v>35</v>
      </c>
      <c r="E177" s="11">
        <v>30</v>
      </c>
      <c r="F177" s="11">
        <v>21</v>
      </c>
      <c r="G177" s="11">
        <v>21</v>
      </c>
      <c r="H177" s="11">
        <v>0</v>
      </c>
      <c r="I177" s="11">
        <v>21</v>
      </c>
    </row>
    <row r="178" spans="1:9" ht="13.5" thickBot="1">
      <c r="A178" s="8" t="s">
        <v>411</v>
      </c>
      <c r="B178" s="8"/>
      <c r="C178" s="12"/>
      <c r="D178" s="8"/>
      <c r="E178" s="8"/>
      <c r="F178" s="8"/>
      <c r="G178" s="8"/>
      <c r="H178" s="8"/>
      <c r="I178" s="8"/>
    </row>
    <row r="179" spans="1:9" ht="13.5" thickBot="1">
      <c r="A179" s="9" t="s">
        <v>95</v>
      </c>
      <c r="B179" s="11" t="s">
        <v>649</v>
      </c>
      <c r="C179" s="11" t="s">
        <v>385</v>
      </c>
      <c r="D179" s="11">
        <v>3</v>
      </c>
      <c r="E179" s="11">
        <v>2</v>
      </c>
      <c r="F179" s="11">
        <v>2</v>
      </c>
      <c r="G179" s="11">
        <v>2</v>
      </c>
      <c r="H179" s="11">
        <v>0</v>
      </c>
      <c r="I179" s="11">
        <v>2</v>
      </c>
    </row>
    <row r="180" spans="1:9" ht="13.5" thickBot="1">
      <c r="A180" s="9" t="s">
        <v>95</v>
      </c>
      <c r="B180" s="11" t="s">
        <v>649</v>
      </c>
      <c r="C180" s="11" t="s">
        <v>395</v>
      </c>
      <c r="D180" s="11">
        <v>6</v>
      </c>
      <c r="E180" s="11">
        <v>5</v>
      </c>
      <c r="F180" s="11">
        <v>4</v>
      </c>
      <c r="G180" s="11">
        <v>4</v>
      </c>
      <c r="H180" s="11">
        <v>0</v>
      </c>
      <c r="I180" s="11">
        <v>4</v>
      </c>
    </row>
    <row r="181" spans="1:9" ht="13.5" thickBot="1">
      <c r="A181" s="9" t="s">
        <v>96</v>
      </c>
      <c r="B181" s="11" t="s">
        <v>649</v>
      </c>
      <c r="C181" s="11" t="s">
        <v>385</v>
      </c>
      <c r="D181" s="11">
        <v>7</v>
      </c>
      <c r="E181" s="11">
        <v>4</v>
      </c>
      <c r="F181" s="11">
        <v>4</v>
      </c>
      <c r="G181" s="11">
        <v>4</v>
      </c>
      <c r="H181" s="11">
        <v>0</v>
      </c>
      <c r="I181" s="11">
        <v>4</v>
      </c>
    </row>
    <row r="182" spans="1:9" ht="13.5" thickBot="1">
      <c r="A182" s="9" t="s">
        <v>96</v>
      </c>
      <c r="B182" s="11" t="s">
        <v>649</v>
      </c>
      <c r="C182" s="11" t="s">
        <v>395</v>
      </c>
      <c r="D182" s="11">
        <v>2</v>
      </c>
      <c r="E182" s="11">
        <v>2</v>
      </c>
      <c r="F182" s="11">
        <v>2</v>
      </c>
      <c r="G182" s="11">
        <v>2</v>
      </c>
      <c r="H182" s="11">
        <v>0</v>
      </c>
      <c r="I182" s="11">
        <v>2</v>
      </c>
    </row>
    <row r="183" spans="1:9" ht="13.5" thickBot="1">
      <c r="A183" s="9" t="s">
        <v>97</v>
      </c>
      <c r="B183" s="11" t="s">
        <v>649</v>
      </c>
      <c r="C183" s="11" t="s">
        <v>385</v>
      </c>
      <c r="D183" s="11">
        <v>2</v>
      </c>
      <c r="E183" s="11">
        <v>2</v>
      </c>
      <c r="F183" s="11">
        <v>2</v>
      </c>
      <c r="G183" s="11">
        <v>2</v>
      </c>
      <c r="H183" s="11">
        <v>0</v>
      </c>
      <c r="I183" s="11">
        <v>2</v>
      </c>
    </row>
    <row r="184" spans="1:9" ht="13.5" thickBot="1">
      <c r="A184" s="9" t="s">
        <v>97</v>
      </c>
      <c r="B184" s="11" t="s">
        <v>649</v>
      </c>
      <c r="C184" s="11" t="s">
        <v>395</v>
      </c>
      <c r="D184" s="11">
        <v>1</v>
      </c>
      <c r="E184" s="11">
        <v>1</v>
      </c>
      <c r="F184" s="11">
        <v>1</v>
      </c>
      <c r="G184" s="11">
        <v>1</v>
      </c>
      <c r="H184" s="11">
        <v>0</v>
      </c>
      <c r="I184" s="11">
        <v>1</v>
      </c>
    </row>
    <row r="185" spans="1:9" ht="13.5" thickBot="1">
      <c r="A185" s="9" t="s">
        <v>419</v>
      </c>
      <c r="B185" s="11" t="s">
        <v>649</v>
      </c>
      <c r="C185" s="11" t="s">
        <v>385</v>
      </c>
      <c r="D185" s="11">
        <v>1</v>
      </c>
      <c r="E185" s="11">
        <v>1</v>
      </c>
      <c r="F185" s="11">
        <v>1</v>
      </c>
      <c r="G185" s="11">
        <v>1</v>
      </c>
      <c r="H185" s="11">
        <v>0</v>
      </c>
      <c r="I185" s="11">
        <v>1</v>
      </c>
    </row>
    <row r="186" spans="1:9" ht="13.5" thickBot="1">
      <c r="A186" s="9" t="s">
        <v>98</v>
      </c>
      <c r="B186" s="11" t="s">
        <v>649</v>
      </c>
      <c r="C186" s="11" t="s">
        <v>385</v>
      </c>
      <c r="D186" s="11">
        <v>3</v>
      </c>
      <c r="E186" s="11">
        <v>3</v>
      </c>
      <c r="F186" s="11">
        <v>3</v>
      </c>
      <c r="G186" s="11">
        <v>2</v>
      </c>
      <c r="H186" s="11">
        <v>0</v>
      </c>
      <c r="I186" s="11">
        <v>2</v>
      </c>
    </row>
    <row r="187" spans="1:9" ht="13.5" thickBot="1">
      <c r="A187" s="9" t="s">
        <v>98</v>
      </c>
      <c r="B187" s="11" t="s">
        <v>649</v>
      </c>
      <c r="C187" s="11" t="s">
        <v>395</v>
      </c>
      <c r="D187" s="11">
        <v>4</v>
      </c>
      <c r="E187" s="11">
        <v>4</v>
      </c>
      <c r="F187" s="11">
        <v>4</v>
      </c>
      <c r="G187" s="11">
        <v>4</v>
      </c>
      <c r="H187" s="11">
        <v>0</v>
      </c>
      <c r="I187" s="11">
        <v>4</v>
      </c>
    </row>
    <row r="188" spans="1:9" ht="13.5" thickBot="1">
      <c r="A188" s="9" t="s">
        <v>99</v>
      </c>
      <c r="B188" s="11" t="s">
        <v>649</v>
      </c>
      <c r="C188" s="11" t="s">
        <v>385</v>
      </c>
      <c r="D188" s="11">
        <v>7</v>
      </c>
      <c r="E188" s="11">
        <v>7</v>
      </c>
      <c r="F188" s="11">
        <v>7</v>
      </c>
      <c r="G188" s="11">
        <v>7</v>
      </c>
      <c r="H188" s="11">
        <v>0</v>
      </c>
      <c r="I188" s="11">
        <v>7</v>
      </c>
    </row>
    <row r="189" spans="1:9" ht="13.5" thickBot="1">
      <c r="A189" s="9" t="s">
        <v>99</v>
      </c>
      <c r="B189" s="11" t="s">
        <v>649</v>
      </c>
      <c r="C189" s="11" t="s">
        <v>395</v>
      </c>
      <c r="D189" s="11">
        <v>2</v>
      </c>
      <c r="E189" s="11">
        <v>1</v>
      </c>
      <c r="F189" s="11">
        <v>1</v>
      </c>
      <c r="G189" s="11">
        <v>1</v>
      </c>
      <c r="H189" s="11">
        <v>0</v>
      </c>
      <c r="I189" s="11">
        <v>1</v>
      </c>
    </row>
    <row r="190" spans="1:9" ht="13.5" thickBot="1">
      <c r="A190" s="9" t="s">
        <v>100</v>
      </c>
      <c r="B190" s="11" t="s">
        <v>649</v>
      </c>
      <c r="C190" s="11" t="s">
        <v>385</v>
      </c>
      <c r="D190" s="11">
        <v>2</v>
      </c>
      <c r="E190" s="11">
        <v>1</v>
      </c>
      <c r="F190" s="11">
        <v>1</v>
      </c>
      <c r="G190" s="11">
        <v>1</v>
      </c>
      <c r="H190" s="11">
        <v>0</v>
      </c>
      <c r="I190" s="11">
        <v>1</v>
      </c>
    </row>
    <row r="191" spans="1:9" ht="13.5" thickBot="1">
      <c r="A191" s="9" t="s">
        <v>100</v>
      </c>
      <c r="B191" s="11" t="s">
        <v>649</v>
      </c>
      <c r="C191" s="11" t="s">
        <v>395</v>
      </c>
      <c r="D191" s="11">
        <v>3</v>
      </c>
      <c r="E191" s="11">
        <v>2</v>
      </c>
      <c r="F191" s="11">
        <v>2</v>
      </c>
      <c r="G191" s="11">
        <v>2</v>
      </c>
      <c r="H191" s="11">
        <v>0</v>
      </c>
      <c r="I191" s="11">
        <v>2</v>
      </c>
    </row>
    <row r="192" spans="1:9" ht="13.5" thickBot="1">
      <c r="A192" s="9" t="s">
        <v>425</v>
      </c>
      <c r="B192" s="11" t="s">
        <v>649</v>
      </c>
      <c r="C192" s="11" t="s">
        <v>395</v>
      </c>
      <c r="D192" s="11">
        <v>1</v>
      </c>
      <c r="E192" s="11">
        <v>1</v>
      </c>
      <c r="F192" s="11">
        <v>1</v>
      </c>
      <c r="G192" s="11">
        <v>1</v>
      </c>
      <c r="H192" s="11">
        <v>0</v>
      </c>
      <c r="I192" s="11">
        <v>1</v>
      </c>
    </row>
    <row r="193" spans="1:9" ht="13.5" thickBot="1">
      <c r="A193" s="9" t="s">
        <v>101</v>
      </c>
      <c r="B193" s="11" t="s">
        <v>649</v>
      </c>
      <c r="C193" s="11" t="s">
        <v>385</v>
      </c>
      <c r="D193" s="11">
        <v>2</v>
      </c>
      <c r="E193" s="11">
        <v>2</v>
      </c>
      <c r="F193" s="11">
        <v>2</v>
      </c>
      <c r="G193" s="11">
        <v>2</v>
      </c>
      <c r="H193" s="11">
        <v>0</v>
      </c>
      <c r="I193" s="11">
        <v>2</v>
      </c>
    </row>
    <row r="194" spans="1:9" ht="13.5" thickBot="1">
      <c r="A194" s="9" t="s">
        <v>101</v>
      </c>
      <c r="B194" s="11" t="s">
        <v>649</v>
      </c>
      <c r="C194" s="11" t="s">
        <v>395</v>
      </c>
      <c r="D194" s="11">
        <v>1</v>
      </c>
      <c r="E194" s="11">
        <v>1</v>
      </c>
      <c r="F194" s="11">
        <v>1</v>
      </c>
      <c r="G194" s="11">
        <v>1</v>
      </c>
      <c r="H194" s="11">
        <v>0</v>
      </c>
      <c r="I194" s="11">
        <v>1</v>
      </c>
    </row>
    <row r="195" spans="1:9" ht="13.5" thickBot="1">
      <c r="A195" s="9" t="s">
        <v>102</v>
      </c>
      <c r="B195" s="11" t="s">
        <v>649</v>
      </c>
      <c r="C195" s="11" t="s">
        <v>385</v>
      </c>
      <c r="D195" s="11">
        <v>1</v>
      </c>
      <c r="E195" s="11">
        <v>1</v>
      </c>
      <c r="F195" s="11">
        <v>1</v>
      </c>
      <c r="G195" s="11">
        <v>1</v>
      </c>
      <c r="H195" s="11">
        <v>0</v>
      </c>
      <c r="I195" s="11">
        <v>1</v>
      </c>
    </row>
    <row r="196" spans="1:9" ht="13.5" thickBot="1">
      <c r="A196" s="9" t="s">
        <v>103</v>
      </c>
      <c r="B196" s="11" t="s">
        <v>649</v>
      </c>
      <c r="C196" s="11" t="s">
        <v>385</v>
      </c>
      <c r="D196" s="11">
        <v>1</v>
      </c>
      <c r="E196" s="11">
        <v>1</v>
      </c>
      <c r="F196" s="11">
        <v>1</v>
      </c>
      <c r="G196" s="11">
        <v>1</v>
      </c>
      <c r="H196" s="11">
        <v>0</v>
      </c>
      <c r="I196" s="11">
        <v>1</v>
      </c>
    </row>
    <row r="197" spans="1:9" ht="13.5" thickBot="1">
      <c r="A197" s="9" t="s">
        <v>103</v>
      </c>
      <c r="B197" s="11" t="s">
        <v>649</v>
      </c>
      <c r="C197" s="11" t="s">
        <v>395</v>
      </c>
      <c r="D197" s="11">
        <v>2</v>
      </c>
      <c r="E197" s="11">
        <v>1</v>
      </c>
      <c r="F197" s="11">
        <v>1</v>
      </c>
      <c r="G197" s="11">
        <v>1</v>
      </c>
      <c r="H197" s="11">
        <v>0</v>
      </c>
      <c r="I197" s="11">
        <v>1</v>
      </c>
    </row>
    <row r="198" spans="1:9" ht="13.5" thickBot="1">
      <c r="A198" s="9" t="s">
        <v>104</v>
      </c>
      <c r="B198" s="11" t="s">
        <v>649</v>
      </c>
      <c r="C198" s="11" t="s">
        <v>385</v>
      </c>
      <c r="D198" s="11">
        <v>1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</row>
    <row r="199" spans="1:9" ht="13.5" thickBot="1">
      <c r="A199" s="9" t="s">
        <v>104</v>
      </c>
      <c r="B199" s="11" t="s">
        <v>649</v>
      </c>
      <c r="C199" s="11" t="s">
        <v>395</v>
      </c>
      <c r="D199" s="11">
        <v>3</v>
      </c>
      <c r="E199" s="11">
        <v>3</v>
      </c>
      <c r="F199" s="11">
        <v>2</v>
      </c>
      <c r="G199" s="11">
        <v>2</v>
      </c>
      <c r="H199" s="11">
        <v>0</v>
      </c>
      <c r="I199" s="11">
        <v>2</v>
      </c>
    </row>
    <row r="200" spans="1:9" ht="13.5" thickBot="1">
      <c r="A200" s="9" t="s">
        <v>105</v>
      </c>
      <c r="B200" s="11" t="s">
        <v>649</v>
      </c>
      <c r="C200" s="11" t="s">
        <v>385</v>
      </c>
      <c r="D200" s="11">
        <v>1</v>
      </c>
      <c r="E200" s="11">
        <v>1</v>
      </c>
      <c r="F200" s="11">
        <v>1</v>
      </c>
      <c r="G200" s="11">
        <v>1</v>
      </c>
      <c r="H200" s="11">
        <v>0</v>
      </c>
      <c r="I200" s="11">
        <v>1</v>
      </c>
    </row>
    <row r="201" spans="1:9" ht="13.5" thickBot="1">
      <c r="A201" s="9" t="s">
        <v>105</v>
      </c>
      <c r="B201" s="11" t="s">
        <v>649</v>
      </c>
      <c r="C201" s="11" t="s">
        <v>395</v>
      </c>
      <c r="D201" s="11">
        <v>4</v>
      </c>
      <c r="E201" s="11">
        <v>4</v>
      </c>
      <c r="F201" s="11">
        <v>2</v>
      </c>
      <c r="G201" s="11">
        <v>2</v>
      </c>
      <c r="H201" s="11">
        <v>0</v>
      </c>
      <c r="I201" s="11">
        <v>2</v>
      </c>
    </row>
    <row r="202" spans="1:9" ht="13.5" thickBot="1">
      <c r="A202" s="9" t="s">
        <v>106</v>
      </c>
      <c r="B202" s="11" t="s">
        <v>649</v>
      </c>
      <c r="C202" s="11" t="s">
        <v>385</v>
      </c>
      <c r="D202" s="11">
        <v>2</v>
      </c>
      <c r="E202" s="11">
        <v>2</v>
      </c>
      <c r="F202" s="11">
        <v>2</v>
      </c>
      <c r="G202" s="11">
        <v>2</v>
      </c>
      <c r="H202" s="11">
        <v>0</v>
      </c>
      <c r="I202" s="11">
        <v>2</v>
      </c>
    </row>
    <row r="203" spans="1:9" ht="13.5" thickBot="1">
      <c r="A203" s="9" t="s">
        <v>106</v>
      </c>
      <c r="B203" s="11" t="s">
        <v>649</v>
      </c>
      <c r="C203" s="11" t="s">
        <v>395</v>
      </c>
      <c r="D203" s="11">
        <v>1</v>
      </c>
      <c r="E203" s="11">
        <v>1</v>
      </c>
      <c r="F203" s="11">
        <v>1</v>
      </c>
      <c r="G203" s="11">
        <v>1</v>
      </c>
      <c r="H203" s="11">
        <v>0</v>
      </c>
      <c r="I203" s="11">
        <v>1</v>
      </c>
    </row>
    <row r="204" spans="1:9" ht="13.5" thickBot="1">
      <c r="A204" s="9" t="s">
        <v>107</v>
      </c>
      <c r="B204" s="11" t="s">
        <v>649</v>
      </c>
      <c r="C204" s="11" t="s">
        <v>385</v>
      </c>
      <c r="D204" s="11">
        <v>1</v>
      </c>
      <c r="E204" s="11">
        <v>1</v>
      </c>
      <c r="F204" s="11">
        <v>1</v>
      </c>
      <c r="G204" s="11">
        <v>1</v>
      </c>
      <c r="H204" s="11">
        <v>0</v>
      </c>
      <c r="I204" s="11">
        <v>1</v>
      </c>
    </row>
    <row r="205" spans="1:9" ht="13.5" thickBot="1">
      <c r="A205" s="9" t="s">
        <v>108</v>
      </c>
      <c r="B205" s="11" t="s">
        <v>649</v>
      </c>
      <c r="C205" s="11" t="s">
        <v>385</v>
      </c>
      <c r="D205" s="11">
        <v>3</v>
      </c>
      <c r="E205" s="11">
        <v>3</v>
      </c>
      <c r="F205" s="11">
        <v>1</v>
      </c>
      <c r="G205" s="11">
        <v>1</v>
      </c>
      <c r="H205" s="11">
        <v>0</v>
      </c>
      <c r="I205" s="11">
        <v>1</v>
      </c>
    </row>
    <row r="206" spans="1:9" ht="13.5" thickBot="1">
      <c r="A206" s="9" t="s">
        <v>108</v>
      </c>
      <c r="B206" s="11" t="s">
        <v>649</v>
      </c>
      <c r="C206" s="11" t="s">
        <v>395</v>
      </c>
      <c r="D206" s="11">
        <v>2</v>
      </c>
      <c r="E206" s="11">
        <v>1</v>
      </c>
      <c r="F206" s="11">
        <v>1</v>
      </c>
      <c r="G206" s="11">
        <v>1</v>
      </c>
      <c r="H206" s="11">
        <v>0</v>
      </c>
      <c r="I206" s="11">
        <v>1</v>
      </c>
    </row>
    <row r="207" spans="1:9" ht="13.5" thickBot="1">
      <c r="A207" s="8" t="s">
        <v>434</v>
      </c>
      <c r="B207" s="11"/>
      <c r="C207" s="11"/>
      <c r="D207" s="11"/>
      <c r="E207" s="11"/>
      <c r="F207" s="11"/>
      <c r="G207" s="11"/>
      <c r="H207" s="11"/>
      <c r="I207" s="11"/>
    </row>
    <row r="208" spans="1:9" ht="13.5" thickBot="1">
      <c r="A208" s="9" t="s">
        <v>435</v>
      </c>
      <c r="B208" s="11" t="s">
        <v>649</v>
      </c>
      <c r="C208" s="11" t="s">
        <v>385</v>
      </c>
      <c r="D208" s="11">
        <v>10</v>
      </c>
      <c r="E208" s="11">
        <v>7</v>
      </c>
      <c r="F208" s="11">
        <v>7</v>
      </c>
      <c r="G208" s="11">
        <v>6</v>
      </c>
      <c r="H208" s="11">
        <v>0</v>
      </c>
      <c r="I208" s="11">
        <v>6</v>
      </c>
    </row>
    <row r="209" spans="1:9" ht="13.5" thickBot="1">
      <c r="A209" s="9" t="s">
        <v>435</v>
      </c>
      <c r="B209" s="11" t="s">
        <v>649</v>
      </c>
      <c r="C209" s="11" t="s">
        <v>395</v>
      </c>
      <c r="D209" s="11">
        <v>7</v>
      </c>
      <c r="E209" s="11">
        <v>6</v>
      </c>
      <c r="F209" s="11">
        <v>6</v>
      </c>
      <c r="G209" s="11">
        <v>5</v>
      </c>
      <c r="H209" s="11">
        <v>0</v>
      </c>
      <c r="I209" s="11">
        <v>5</v>
      </c>
    </row>
    <row r="210" spans="1:9" ht="13.5" thickBot="1">
      <c r="A210" s="9" t="s">
        <v>437</v>
      </c>
      <c r="B210" s="11" t="s">
        <v>649</v>
      </c>
      <c r="C210" s="11" t="s">
        <v>385</v>
      </c>
      <c r="D210" s="11">
        <v>2</v>
      </c>
      <c r="E210" s="11">
        <v>2</v>
      </c>
      <c r="F210" s="11">
        <v>2</v>
      </c>
      <c r="G210" s="11">
        <v>2</v>
      </c>
      <c r="H210" s="11">
        <v>0</v>
      </c>
      <c r="I210" s="11">
        <v>2</v>
      </c>
    </row>
    <row r="211" spans="1:9" ht="13.5" thickBot="1">
      <c r="A211" s="9" t="s">
        <v>109</v>
      </c>
      <c r="B211" s="11" t="s">
        <v>649</v>
      </c>
      <c r="C211" s="11" t="s">
        <v>385</v>
      </c>
      <c r="D211" s="11">
        <v>18</v>
      </c>
      <c r="E211" s="11">
        <v>17</v>
      </c>
      <c r="F211" s="11">
        <v>14</v>
      </c>
      <c r="G211" s="11">
        <v>10</v>
      </c>
      <c r="H211" s="11">
        <v>0</v>
      </c>
      <c r="I211" s="11">
        <v>10</v>
      </c>
    </row>
    <row r="212" spans="1:9" ht="13.5" thickBot="1">
      <c r="A212" s="9" t="s">
        <v>109</v>
      </c>
      <c r="B212" s="11" t="s">
        <v>649</v>
      </c>
      <c r="C212" s="11" t="s">
        <v>395</v>
      </c>
      <c r="D212" s="11">
        <v>8</v>
      </c>
      <c r="E212" s="11">
        <v>7</v>
      </c>
      <c r="F212" s="11">
        <v>4</v>
      </c>
      <c r="G212" s="11">
        <v>4</v>
      </c>
      <c r="H212" s="11">
        <v>0</v>
      </c>
      <c r="I212" s="11">
        <v>4</v>
      </c>
    </row>
    <row r="213" spans="1:9" ht="13.5" thickBot="1">
      <c r="A213" s="9" t="s">
        <v>110</v>
      </c>
      <c r="B213" s="11" t="s">
        <v>649</v>
      </c>
      <c r="C213" s="11" t="s">
        <v>385</v>
      </c>
      <c r="D213" s="11">
        <v>4</v>
      </c>
      <c r="E213" s="11">
        <v>4</v>
      </c>
      <c r="F213" s="11">
        <v>3</v>
      </c>
      <c r="G213" s="11">
        <v>3</v>
      </c>
      <c r="H213" s="11">
        <v>0</v>
      </c>
      <c r="I213" s="11">
        <v>3</v>
      </c>
    </row>
    <row r="214" spans="1:9" ht="13.5" thickBot="1">
      <c r="A214" s="9" t="s">
        <v>110</v>
      </c>
      <c r="B214" s="11" t="s">
        <v>649</v>
      </c>
      <c r="C214" s="11" t="s">
        <v>395</v>
      </c>
      <c r="D214" s="11">
        <v>3</v>
      </c>
      <c r="E214" s="11">
        <v>1</v>
      </c>
      <c r="F214" s="11">
        <v>1</v>
      </c>
      <c r="G214" s="11">
        <v>1</v>
      </c>
      <c r="H214" s="11">
        <v>0</v>
      </c>
      <c r="I214" s="11">
        <v>1</v>
      </c>
    </row>
    <row r="215" spans="1:9" ht="13.5" thickBot="1">
      <c r="A215" s="8" t="s">
        <v>443</v>
      </c>
      <c r="B215" s="11"/>
      <c r="C215" s="11"/>
      <c r="D215" s="11"/>
      <c r="E215" s="11"/>
      <c r="F215" s="11"/>
      <c r="G215" s="11"/>
      <c r="H215" s="11"/>
      <c r="I215" s="11"/>
    </row>
    <row r="216" spans="1:9" ht="13.5" thickBot="1">
      <c r="A216" s="9" t="s">
        <v>446</v>
      </c>
      <c r="B216" s="11" t="s">
        <v>649</v>
      </c>
      <c r="C216" s="11" t="s">
        <v>385</v>
      </c>
      <c r="D216" s="11">
        <v>4</v>
      </c>
      <c r="E216" s="11">
        <v>4</v>
      </c>
      <c r="F216" s="11">
        <v>4</v>
      </c>
      <c r="G216" s="11">
        <v>4</v>
      </c>
      <c r="H216" s="11">
        <v>0</v>
      </c>
      <c r="I216" s="11">
        <v>4</v>
      </c>
    </row>
    <row r="217" spans="1:9" ht="13.5" thickBot="1">
      <c r="A217" s="9" t="s">
        <v>446</v>
      </c>
      <c r="B217" s="11" t="s">
        <v>649</v>
      </c>
      <c r="C217" s="11" t="s">
        <v>395</v>
      </c>
      <c r="D217" s="11">
        <v>1</v>
      </c>
      <c r="E217" s="11">
        <v>1</v>
      </c>
      <c r="F217" s="11">
        <v>0</v>
      </c>
      <c r="G217" s="11">
        <v>0</v>
      </c>
      <c r="H217" s="11">
        <v>0</v>
      </c>
      <c r="I217" s="11">
        <v>0</v>
      </c>
    </row>
    <row r="218" spans="1:9" ht="26.25" thickBot="1">
      <c r="A218" s="27" t="s">
        <v>111</v>
      </c>
      <c r="B218" s="11" t="s">
        <v>649</v>
      </c>
      <c r="C218" s="11" t="s">
        <v>385</v>
      </c>
      <c r="D218" s="11">
        <v>9</v>
      </c>
      <c r="E218" s="11">
        <v>5</v>
      </c>
      <c r="F218" s="11">
        <v>5</v>
      </c>
      <c r="G218" s="11">
        <v>5</v>
      </c>
      <c r="H218" s="11">
        <v>0</v>
      </c>
      <c r="I218" s="11">
        <v>5</v>
      </c>
    </row>
    <row r="219" spans="1:9" ht="26.25" thickBot="1">
      <c r="A219" s="27" t="s">
        <v>111</v>
      </c>
      <c r="B219" s="11" t="s">
        <v>649</v>
      </c>
      <c r="C219" s="11" t="s">
        <v>395</v>
      </c>
      <c r="D219" s="11">
        <v>2</v>
      </c>
      <c r="E219" s="11">
        <v>2</v>
      </c>
      <c r="F219" s="11">
        <v>1</v>
      </c>
      <c r="G219" s="11">
        <v>1</v>
      </c>
      <c r="H219" s="11">
        <v>0</v>
      </c>
      <c r="I219" s="11">
        <v>1</v>
      </c>
    </row>
    <row r="220" spans="1:9" ht="13.5" thickBot="1">
      <c r="A220" s="9" t="s">
        <v>112</v>
      </c>
      <c r="B220" s="11" t="s">
        <v>649</v>
      </c>
      <c r="C220" s="11" t="s">
        <v>385</v>
      </c>
      <c r="D220" s="11">
        <v>6</v>
      </c>
      <c r="E220" s="11">
        <v>6</v>
      </c>
      <c r="F220" s="11">
        <v>4</v>
      </c>
      <c r="G220" s="11">
        <v>4</v>
      </c>
      <c r="H220" s="11">
        <v>0</v>
      </c>
      <c r="I220" s="11">
        <v>4</v>
      </c>
    </row>
    <row r="221" spans="1:9" ht="13.5" thickBot="1">
      <c r="A221" s="9" t="s">
        <v>112</v>
      </c>
      <c r="B221" s="11" t="s">
        <v>649</v>
      </c>
      <c r="C221" s="11" t="s">
        <v>395</v>
      </c>
      <c r="D221" s="11">
        <v>10</v>
      </c>
      <c r="E221" s="11">
        <v>10</v>
      </c>
      <c r="F221" s="11">
        <v>8</v>
      </c>
      <c r="G221" s="11">
        <v>9</v>
      </c>
      <c r="H221" s="11">
        <v>0</v>
      </c>
      <c r="I221" s="11">
        <v>9</v>
      </c>
    </row>
    <row r="222" spans="1:9" ht="13.5" thickBot="1">
      <c r="A222" s="9" t="s">
        <v>451</v>
      </c>
      <c r="B222" s="11" t="s">
        <v>649</v>
      </c>
      <c r="C222" s="11" t="s">
        <v>385</v>
      </c>
      <c r="D222" s="11">
        <v>11</v>
      </c>
      <c r="E222" s="11">
        <v>7</v>
      </c>
      <c r="F222" s="11">
        <v>7</v>
      </c>
      <c r="G222" s="11">
        <v>7</v>
      </c>
      <c r="H222" s="11">
        <v>0</v>
      </c>
      <c r="I222" s="11">
        <v>7</v>
      </c>
    </row>
    <row r="223" spans="1:9" ht="13.5" thickBot="1">
      <c r="A223" s="9" t="s">
        <v>451</v>
      </c>
      <c r="B223" s="11" t="s">
        <v>649</v>
      </c>
      <c r="C223" s="11" t="s">
        <v>395</v>
      </c>
      <c r="D223" s="11">
        <v>3</v>
      </c>
      <c r="E223" s="11">
        <v>2</v>
      </c>
      <c r="F223" s="11">
        <v>2</v>
      </c>
      <c r="G223" s="11">
        <v>2</v>
      </c>
      <c r="H223" s="11">
        <v>0</v>
      </c>
      <c r="I223" s="11">
        <v>2</v>
      </c>
    </row>
    <row r="224" spans="1:9" ht="13.5" thickBot="1">
      <c r="A224" s="8" t="s">
        <v>452</v>
      </c>
      <c r="B224" s="11"/>
      <c r="C224" s="11"/>
      <c r="D224" s="11"/>
      <c r="E224" s="11"/>
      <c r="F224" s="11"/>
      <c r="G224" s="11"/>
      <c r="H224" s="11"/>
      <c r="I224" s="11"/>
    </row>
    <row r="225" spans="1:9" ht="13.5" thickBot="1">
      <c r="A225" s="9" t="s">
        <v>452</v>
      </c>
      <c r="B225" s="11" t="s">
        <v>649</v>
      </c>
      <c r="C225" s="11" t="s">
        <v>385</v>
      </c>
      <c r="D225" s="11">
        <v>6</v>
      </c>
      <c r="E225" s="11">
        <v>5</v>
      </c>
      <c r="F225" s="11">
        <v>5</v>
      </c>
      <c r="G225" s="11">
        <v>4</v>
      </c>
      <c r="H225" s="11">
        <v>0</v>
      </c>
      <c r="I225" s="11">
        <v>4</v>
      </c>
    </row>
    <row r="226" spans="1:9" ht="13.5" thickBot="1">
      <c r="A226" s="9" t="s">
        <v>452</v>
      </c>
      <c r="B226" s="11" t="s">
        <v>649</v>
      </c>
      <c r="C226" s="11" t="s">
        <v>395</v>
      </c>
      <c r="D226" s="11">
        <v>5</v>
      </c>
      <c r="E226" s="11">
        <v>4</v>
      </c>
      <c r="F226" s="11">
        <v>4</v>
      </c>
      <c r="G226" s="11">
        <v>4</v>
      </c>
      <c r="H226" s="11">
        <v>0</v>
      </c>
      <c r="I226" s="11">
        <v>4</v>
      </c>
    </row>
    <row r="227" spans="1:9" ht="13.5" thickBot="1">
      <c r="A227" s="8" t="s">
        <v>454</v>
      </c>
      <c r="B227" s="8"/>
      <c r="C227" s="12"/>
      <c r="D227" s="8"/>
      <c r="E227" s="8"/>
      <c r="F227" s="8"/>
      <c r="G227" s="8"/>
      <c r="H227" s="8"/>
      <c r="I227" s="8"/>
    </row>
    <row r="228" spans="1:9" ht="13.5" thickBot="1">
      <c r="A228" s="9" t="s">
        <v>454</v>
      </c>
      <c r="B228" s="11" t="s">
        <v>649</v>
      </c>
      <c r="C228" s="11" t="s">
        <v>385</v>
      </c>
      <c r="D228" s="11">
        <v>13</v>
      </c>
      <c r="E228" s="11">
        <v>9</v>
      </c>
      <c r="F228" s="11">
        <v>7</v>
      </c>
      <c r="G228" s="11">
        <v>8</v>
      </c>
      <c r="H228" s="11">
        <v>0</v>
      </c>
      <c r="I228" s="11">
        <v>8</v>
      </c>
    </row>
    <row r="229" spans="1:9" ht="13.5" thickBot="1">
      <c r="A229" s="9" t="s">
        <v>454</v>
      </c>
      <c r="B229" s="11" t="s">
        <v>649</v>
      </c>
      <c r="C229" s="11" t="s">
        <v>395</v>
      </c>
      <c r="D229" s="11">
        <v>2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</row>
    <row r="230" spans="1:9" ht="13.5" thickBot="1">
      <c r="A230" s="9" t="s">
        <v>455</v>
      </c>
      <c r="B230" s="11" t="s">
        <v>649</v>
      </c>
      <c r="C230" s="11" t="s">
        <v>385</v>
      </c>
      <c r="D230" s="11">
        <v>7</v>
      </c>
      <c r="E230" s="11">
        <v>7</v>
      </c>
      <c r="F230" s="11">
        <v>5</v>
      </c>
      <c r="G230" s="11">
        <v>5</v>
      </c>
      <c r="H230" s="11">
        <v>0</v>
      </c>
      <c r="I230" s="11">
        <v>5</v>
      </c>
    </row>
    <row r="231" spans="1:9" ht="13.5" thickBot="1">
      <c r="A231" s="9" t="s">
        <v>455</v>
      </c>
      <c r="B231" s="11" t="s">
        <v>649</v>
      </c>
      <c r="C231" s="11" t="s">
        <v>395</v>
      </c>
      <c r="D231" s="11">
        <v>2</v>
      </c>
      <c r="E231" s="11">
        <v>2</v>
      </c>
      <c r="F231" s="11">
        <v>2</v>
      </c>
      <c r="G231" s="11">
        <v>2</v>
      </c>
      <c r="H231" s="11">
        <v>0</v>
      </c>
      <c r="I231" s="11">
        <v>2</v>
      </c>
    </row>
    <row r="232" spans="1:9" ht="13.5" thickBot="1">
      <c r="A232" s="9" t="s">
        <v>113</v>
      </c>
      <c r="B232" s="11" t="s">
        <v>649</v>
      </c>
      <c r="C232" s="11" t="s">
        <v>385</v>
      </c>
      <c r="D232" s="11">
        <v>1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ht="13.5" thickBot="1">
      <c r="A233" s="9" t="s">
        <v>113</v>
      </c>
      <c r="B233" s="11" t="s">
        <v>649</v>
      </c>
      <c r="C233" s="11" t="s">
        <v>395</v>
      </c>
      <c r="D233" s="11">
        <v>1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ht="13.5" thickBot="1">
      <c r="A234" s="8" t="s">
        <v>456</v>
      </c>
      <c r="B234" s="8"/>
      <c r="C234" s="12"/>
      <c r="D234" s="8"/>
      <c r="E234" s="8"/>
      <c r="F234" s="8"/>
      <c r="G234" s="8"/>
      <c r="H234" s="8"/>
      <c r="I234" s="8"/>
    </row>
    <row r="235" spans="1:9" ht="13.5" thickBot="1">
      <c r="A235" s="9" t="s">
        <v>114</v>
      </c>
      <c r="B235" s="11" t="s">
        <v>649</v>
      </c>
      <c r="C235" s="11" t="s">
        <v>385</v>
      </c>
      <c r="D235" s="11">
        <v>8</v>
      </c>
      <c r="E235" s="11">
        <v>7</v>
      </c>
      <c r="F235" s="11">
        <v>6</v>
      </c>
      <c r="G235" s="11">
        <v>6</v>
      </c>
      <c r="H235" s="11">
        <v>0</v>
      </c>
      <c r="I235" s="11">
        <v>6</v>
      </c>
    </row>
    <row r="236" spans="1:9" ht="13.5" thickBot="1">
      <c r="A236" s="9" t="s">
        <v>114</v>
      </c>
      <c r="B236" s="11" t="s">
        <v>649</v>
      </c>
      <c r="C236" s="11" t="s">
        <v>395</v>
      </c>
      <c r="D236" s="11">
        <v>4</v>
      </c>
      <c r="E236" s="11">
        <v>4</v>
      </c>
      <c r="F236" s="11">
        <v>4</v>
      </c>
      <c r="G236" s="11">
        <v>4</v>
      </c>
      <c r="H236" s="11">
        <v>0</v>
      </c>
      <c r="I236" s="11">
        <v>4</v>
      </c>
    </row>
    <row r="237" spans="1:9" ht="13.5" thickBot="1">
      <c r="A237" s="9" t="s">
        <v>115</v>
      </c>
      <c r="B237" s="11" t="s">
        <v>649</v>
      </c>
      <c r="C237" s="11" t="s">
        <v>385</v>
      </c>
      <c r="D237" s="11">
        <v>4</v>
      </c>
      <c r="E237" s="11">
        <v>4</v>
      </c>
      <c r="F237" s="11">
        <v>3</v>
      </c>
      <c r="G237" s="11">
        <v>3</v>
      </c>
      <c r="H237" s="11">
        <v>0</v>
      </c>
      <c r="I237" s="11">
        <v>3</v>
      </c>
    </row>
    <row r="238" spans="1:9" ht="13.5" thickBot="1">
      <c r="A238" s="9" t="s">
        <v>115</v>
      </c>
      <c r="B238" s="11" t="s">
        <v>649</v>
      </c>
      <c r="C238" s="11" t="s">
        <v>395</v>
      </c>
      <c r="D238" s="11">
        <v>1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ht="15.75" thickBot="1">
      <c r="A239" s="8" t="s">
        <v>384</v>
      </c>
      <c r="B239" s="8"/>
      <c r="C239" s="28"/>
      <c r="D239" s="12">
        <f aca="true" t="shared" si="0" ref="D239:I239">SUM(D2:D238)</f>
        <v>13636</v>
      </c>
      <c r="E239" s="12">
        <f t="shared" si="0"/>
        <v>11058</v>
      </c>
      <c r="F239" s="12">
        <f t="shared" si="0"/>
        <v>8704</v>
      </c>
      <c r="G239" s="12">
        <f t="shared" si="0"/>
        <v>6519</v>
      </c>
      <c r="H239" s="12">
        <f t="shared" si="0"/>
        <v>2</v>
      </c>
      <c r="I239" s="12">
        <f t="shared" si="0"/>
        <v>6520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0"/>
  <sheetViews>
    <sheetView workbookViewId="0" topLeftCell="A93">
      <selection activeCell="A114" sqref="A114"/>
    </sheetView>
  </sheetViews>
  <sheetFormatPr defaultColWidth="9.140625" defaultRowHeight="12.75"/>
  <cols>
    <col min="1" max="1" width="52.0039062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387</v>
      </c>
      <c r="B1" s="1" t="s">
        <v>654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</row>
    <row r="2" spans="1:9" ht="13.5" thickBot="1">
      <c r="A2" s="8" t="s">
        <v>452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375</v>
      </c>
      <c r="B3" s="11" t="s">
        <v>655</v>
      </c>
      <c r="C3" s="11" t="s">
        <v>395</v>
      </c>
      <c r="D3" s="11">
        <v>477</v>
      </c>
      <c r="E3" s="11">
        <v>418</v>
      </c>
      <c r="F3" s="11">
        <v>377</v>
      </c>
      <c r="G3" s="11">
        <v>151</v>
      </c>
      <c r="H3" s="11">
        <v>0</v>
      </c>
      <c r="I3" s="11">
        <v>151</v>
      </c>
    </row>
    <row r="4" spans="1:9" ht="13.5" thickBot="1">
      <c r="A4" s="9" t="s">
        <v>376</v>
      </c>
      <c r="B4" s="11" t="s">
        <v>655</v>
      </c>
      <c r="C4" s="11" t="s">
        <v>385</v>
      </c>
      <c r="D4" s="11">
        <v>412</v>
      </c>
      <c r="E4" s="11">
        <v>398</v>
      </c>
      <c r="F4" s="11">
        <v>337</v>
      </c>
      <c r="G4" s="11">
        <v>102</v>
      </c>
      <c r="H4" s="11">
        <v>0</v>
      </c>
      <c r="I4" s="11">
        <v>102</v>
      </c>
    </row>
    <row r="5" spans="1:9" ht="13.5" thickBot="1">
      <c r="A5" s="8" t="s">
        <v>129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190</v>
      </c>
      <c r="B6" s="11" t="s">
        <v>655</v>
      </c>
      <c r="C6" s="11" t="s">
        <v>395</v>
      </c>
      <c r="D6" s="11">
        <v>111</v>
      </c>
      <c r="E6" s="11">
        <v>97</v>
      </c>
      <c r="F6" s="11">
        <v>83</v>
      </c>
      <c r="G6" s="11">
        <v>40</v>
      </c>
      <c r="H6" s="11">
        <v>0</v>
      </c>
      <c r="I6" s="11">
        <v>40</v>
      </c>
    </row>
    <row r="7" spans="1:9" ht="13.5" thickBot="1">
      <c r="A7" s="8" t="s">
        <v>377</v>
      </c>
      <c r="B7" s="8"/>
      <c r="C7" s="8"/>
      <c r="D7" s="8"/>
      <c r="E7" s="8"/>
      <c r="F7" s="8"/>
      <c r="G7" s="8"/>
      <c r="H7" s="8"/>
      <c r="I7" s="8"/>
    </row>
    <row r="8" spans="1:9" ht="13.5" thickBot="1">
      <c r="A8" s="9" t="s">
        <v>377</v>
      </c>
      <c r="B8" s="11" t="s">
        <v>655</v>
      </c>
      <c r="C8" s="11" t="s">
        <v>385</v>
      </c>
      <c r="D8" s="11">
        <v>642</v>
      </c>
      <c r="E8" s="11">
        <v>623</v>
      </c>
      <c r="F8" s="11">
        <v>545</v>
      </c>
      <c r="G8" s="11">
        <v>118</v>
      </c>
      <c r="H8" s="11">
        <v>0</v>
      </c>
      <c r="I8" s="11">
        <v>118</v>
      </c>
    </row>
    <row r="9" spans="1:9" ht="13.5" thickBot="1">
      <c r="A9" s="9" t="s">
        <v>377</v>
      </c>
      <c r="B9" s="11" t="s">
        <v>655</v>
      </c>
      <c r="C9" s="11" t="s">
        <v>395</v>
      </c>
      <c r="D9" s="11">
        <v>700</v>
      </c>
      <c r="E9" s="11">
        <v>615</v>
      </c>
      <c r="F9" s="11">
        <v>567</v>
      </c>
      <c r="G9" s="11">
        <v>116</v>
      </c>
      <c r="H9" s="11">
        <v>0</v>
      </c>
      <c r="I9" s="11">
        <v>116</v>
      </c>
    </row>
    <row r="10" spans="1:9" ht="13.5" thickBot="1">
      <c r="A10" s="9" t="s">
        <v>130</v>
      </c>
      <c r="B10" s="11" t="s">
        <v>655</v>
      </c>
      <c r="C10" s="11" t="s">
        <v>395</v>
      </c>
      <c r="D10" s="11">
        <v>240</v>
      </c>
      <c r="E10" s="11">
        <v>212</v>
      </c>
      <c r="F10" s="11">
        <v>212</v>
      </c>
      <c r="G10" s="11">
        <v>41</v>
      </c>
      <c r="H10" s="11">
        <v>0</v>
      </c>
      <c r="I10" s="11">
        <v>41</v>
      </c>
    </row>
    <row r="11" spans="1:9" ht="13.5" thickBot="1">
      <c r="A11" s="8" t="s">
        <v>378</v>
      </c>
      <c r="B11" s="8"/>
      <c r="C11" s="8"/>
      <c r="D11" s="8"/>
      <c r="E11" s="8"/>
      <c r="F11" s="8"/>
      <c r="G11" s="8"/>
      <c r="H11" s="8"/>
      <c r="I11" s="8"/>
    </row>
    <row r="12" spans="1:9" ht="39" thickBot="1">
      <c r="A12" s="9" t="s">
        <v>379</v>
      </c>
      <c r="B12" s="11" t="s">
        <v>655</v>
      </c>
      <c r="C12" s="11" t="s">
        <v>385</v>
      </c>
      <c r="D12" s="11">
        <v>9</v>
      </c>
      <c r="E12" s="11">
        <v>7</v>
      </c>
      <c r="F12" s="11">
        <v>6</v>
      </c>
      <c r="G12" s="11">
        <v>6</v>
      </c>
      <c r="H12" s="11">
        <v>0</v>
      </c>
      <c r="I12" s="11">
        <v>6</v>
      </c>
    </row>
    <row r="13" spans="1:9" ht="51.75" thickBot="1">
      <c r="A13" s="9" t="s">
        <v>380</v>
      </c>
      <c r="B13" s="11" t="s">
        <v>655</v>
      </c>
      <c r="C13" s="11" t="s">
        <v>385</v>
      </c>
      <c r="D13" s="11">
        <v>84</v>
      </c>
      <c r="E13" s="11">
        <v>80</v>
      </c>
      <c r="F13" s="11">
        <v>56</v>
      </c>
      <c r="G13" s="11">
        <v>23</v>
      </c>
      <c r="H13" s="11">
        <v>0</v>
      </c>
      <c r="I13" s="11">
        <v>23</v>
      </c>
    </row>
    <row r="14" spans="1:9" ht="39" thickBot="1">
      <c r="A14" s="9" t="s">
        <v>228</v>
      </c>
      <c r="B14" s="11" t="s">
        <v>655</v>
      </c>
      <c r="C14" s="11" t="s">
        <v>385</v>
      </c>
      <c r="D14" s="11">
        <v>45</v>
      </c>
      <c r="E14" s="11">
        <v>44</v>
      </c>
      <c r="F14" s="11">
        <v>31</v>
      </c>
      <c r="G14" s="11">
        <v>24</v>
      </c>
      <c r="H14" s="11">
        <v>0</v>
      </c>
      <c r="I14" s="11">
        <v>24</v>
      </c>
    </row>
    <row r="15" spans="1:9" ht="51.75" thickBot="1">
      <c r="A15" s="9" t="s">
        <v>229</v>
      </c>
      <c r="B15" s="11" t="s">
        <v>655</v>
      </c>
      <c r="C15" s="11" t="s">
        <v>385</v>
      </c>
      <c r="D15" s="11">
        <v>27</v>
      </c>
      <c r="E15" s="11">
        <v>27</v>
      </c>
      <c r="F15" s="11">
        <v>20</v>
      </c>
      <c r="G15" s="11">
        <v>19</v>
      </c>
      <c r="H15" s="11">
        <v>0</v>
      </c>
      <c r="I15" s="11">
        <v>19</v>
      </c>
    </row>
    <row r="16" spans="1:9" ht="39" thickBot="1">
      <c r="A16" s="9" t="s">
        <v>658</v>
      </c>
      <c r="B16" s="11" t="s">
        <v>655</v>
      </c>
      <c r="C16" s="11" t="s">
        <v>385</v>
      </c>
      <c r="D16" s="11">
        <v>3</v>
      </c>
      <c r="E16" s="11">
        <v>3</v>
      </c>
      <c r="F16" s="11">
        <v>2</v>
      </c>
      <c r="G16" s="11">
        <v>2</v>
      </c>
      <c r="H16" s="11">
        <v>0</v>
      </c>
      <c r="I16" s="11">
        <v>2</v>
      </c>
    </row>
    <row r="17" spans="1:9" ht="39" thickBot="1">
      <c r="A17" s="9" t="s">
        <v>549</v>
      </c>
      <c r="B17" s="11" t="s">
        <v>655</v>
      </c>
      <c r="C17" s="11" t="s">
        <v>385</v>
      </c>
      <c r="D17" s="11">
        <v>14</v>
      </c>
      <c r="E17" s="11">
        <v>14</v>
      </c>
      <c r="F17" s="11">
        <v>11</v>
      </c>
      <c r="G17" s="11">
        <v>11</v>
      </c>
      <c r="H17" s="11">
        <v>0</v>
      </c>
      <c r="I17" s="11">
        <v>11</v>
      </c>
    </row>
    <row r="18" spans="1:9" ht="39" thickBot="1">
      <c r="A18" s="9" t="s">
        <v>550</v>
      </c>
      <c r="B18" s="11" t="s">
        <v>655</v>
      </c>
      <c r="C18" s="11" t="s">
        <v>385</v>
      </c>
      <c r="D18" s="11">
        <v>16</v>
      </c>
      <c r="E18" s="11">
        <v>16</v>
      </c>
      <c r="F18" s="11">
        <v>13</v>
      </c>
      <c r="G18" s="11">
        <v>13</v>
      </c>
      <c r="H18" s="11">
        <v>0</v>
      </c>
      <c r="I18" s="11">
        <v>13</v>
      </c>
    </row>
    <row r="19" spans="1:9" ht="51.75" thickBot="1">
      <c r="A19" s="9" t="s">
        <v>551</v>
      </c>
      <c r="B19" s="11" t="s">
        <v>655</v>
      </c>
      <c r="C19" s="11" t="s">
        <v>385</v>
      </c>
      <c r="D19" s="11">
        <v>33</v>
      </c>
      <c r="E19" s="11">
        <v>30</v>
      </c>
      <c r="F19" s="11">
        <v>19</v>
      </c>
      <c r="G19" s="11">
        <v>21</v>
      </c>
      <c r="H19" s="11">
        <v>0</v>
      </c>
      <c r="I19" s="11">
        <v>21</v>
      </c>
    </row>
    <row r="20" spans="1:9" ht="39" thickBot="1">
      <c r="A20" s="9" t="s">
        <v>659</v>
      </c>
      <c r="B20" s="11" t="s">
        <v>655</v>
      </c>
      <c r="C20" s="11" t="s">
        <v>385</v>
      </c>
      <c r="D20" s="11">
        <v>91</v>
      </c>
      <c r="E20" s="11">
        <v>89</v>
      </c>
      <c r="F20" s="11">
        <v>54</v>
      </c>
      <c r="G20" s="11">
        <v>29</v>
      </c>
      <c r="H20" s="11">
        <v>0</v>
      </c>
      <c r="I20" s="11">
        <v>29</v>
      </c>
    </row>
    <row r="21" spans="1:9" ht="51.75" thickBot="1">
      <c r="A21" s="9" t="s">
        <v>660</v>
      </c>
      <c r="B21" s="11" t="s">
        <v>655</v>
      </c>
      <c r="C21" s="11" t="s">
        <v>385</v>
      </c>
      <c r="D21" s="11">
        <v>25</v>
      </c>
      <c r="E21" s="11">
        <v>25</v>
      </c>
      <c r="F21" s="11">
        <v>18</v>
      </c>
      <c r="G21" s="11">
        <v>21</v>
      </c>
      <c r="H21" s="11">
        <v>0</v>
      </c>
      <c r="I21" s="11">
        <v>21</v>
      </c>
    </row>
    <row r="22" spans="1:9" ht="39" thickBot="1">
      <c r="A22" s="9" t="s">
        <v>661</v>
      </c>
      <c r="B22" s="11" t="s">
        <v>655</v>
      </c>
      <c r="C22" s="11" t="s">
        <v>385</v>
      </c>
      <c r="D22" s="11">
        <v>47</v>
      </c>
      <c r="E22" s="11">
        <v>44</v>
      </c>
      <c r="F22" s="11">
        <v>26</v>
      </c>
      <c r="G22" s="11">
        <v>25</v>
      </c>
      <c r="H22" s="11">
        <v>0</v>
      </c>
      <c r="I22" s="11">
        <v>25</v>
      </c>
    </row>
    <row r="23" spans="1:9" ht="39" thickBot="1">
      <c r="A23" s="9" t="s">
        <v>0</v>
      </c>
      <c r="B23" s="11" t="s">
        <v>655</v>
      </c>
      <c r="C23" s="11" t="s">
        <v>385</v>
      </c>
      <c r="D23" s="11">
        <v>1</v>
      </c>
      <c r="E23" s="11">
        <v>1</v>
      </c>
      <c r="F23" s="11">
        <v>1</v>
      </c>
      <c r="G23" s="11">
        <v>1</v>
      </c>
      <c r="H23" s="11">
        <v>0</v>
      </c>
      <c r="I23" s="11">
        <v>1</v>
      </c>
    </row>
    <row r="24" spans="1:9" ht="39" thickBot="1">
      <c r="A24" s="9" t="s">
        <v>1</v>
      </c>
      <c r="B24" s="11" t="s">
        <v>655</v>
      </c>
      <c r="C24" s="11" t="s">
        <v>385</v>
      </c>
      <c r="D24" s="11">
        <v>10</v>
      </c>
      <c r="E24" s="11">
        <v>10</v>
      </c>
      <c r="F24" s="11">
        <v>10</v>
      </c>
      <c r="G24" s="11">
        <v>10</v>
      </c>
      <c r="H24" s="11">
        <v>0</v>
      </c>
      <c r="I24" s="11">
        <v>10</v>
      </c>
    </row>
    <row r="25" spans="1:9" ht="39" thickBot="1">
      <c r="A25" s="9" t="s">
        <v>2</v>
      </c>
      <c r="B25" s="11" t="s">
        <v>655</v>
      </c>
      <c r="C25" s="11" t="s">
        <v>385</v>
      </c>
      <c r="D25" s="11">
        <v>1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</row>
    <row r="26" spans="1:9" ht="39" thickBot="1">
      <c r="A26" s="9" t="s">
        <v>145</v>
      </c>
      <c r="B26" s="11" t="s">
        <v>655</v>
      </c>
      <c r="C26" s="11" t="s">
        <v>385</v>
      </c>
      <c r="D26" s="11">
        <v>1</v>
      </c>
      <c r="E26" s="11">
        <v>1</v>
      </c>
      <c r="F26" s="11">
        <v>1</v>
      </c>
      <c r="G26" s="11">
        <v>1</v>
      </c>
      <c r="H26" s="11">
        <v>0</v>
      </c>
      <c r="I26" s="11">
        <v>1</v>
      </c>
    </row>
    <row r="27" spans="1:9" ht="39" thickBot="1">
      <c r="A27" s="9" t="s">
        <v>3</v>
      </c>
      <c r="B27" s="11" t="s">
        <v>655</v>
      </c>
      <c r="C27" s="11" t="s">
        <v>385</v>
      </c>
      <c r="D27" s="11">
        <v>25</v>
      </c>
      <c r="E27" s="11">
        <v>24</v>
      </c>
      <c r="F27" s="11">
        <v>24</v>
      </c>
      <c r="G27" s="11">
        <v>20</v>
      </c>
      <c r="H27" s="11">
        <v>0</v>
      </c>
      <c r="I27" s="11">
        <v>20</v>
      </c>
    </row>
    <row r="28" spans="1:9" ht="39" thickBot="1">
      <c r="A28" s="9" t="s">
        <v>4</v>
      </c>
      <c r="B28" s="11" t="s">
        <v>655</v>
      </c>
      <c r="C28" s="11" t="s">
        <v>385</v>
      </c>
      <c r="D28" s="11">
        <v>6</v>
      </c>
      <c r="E28" s="11">
        <v>6</v>
      </c>
      <c r="F28" s="11">
        <v>6</v>
      </c>
      <c r="G28" s="11">
        <v>6</v>
      </c>
      <c r="H28" s="11">
        <v>0</v>
      </c>
      <c r="I28" s="11">
        <v>6</v>
      </c>
    </row>
    <row r="29" spans="1:9" ht="39" thickBot="1">
      <c r="A29" s="9" t="s">
        <v>5</v>
      </c>
      <c r="B29" s="11" t="s">
        <v>655</v>
      </c>
      <c r="C29" s="11" t="s">
        <v>385</v>
      </c>
      <c r="D29" s="11">
        <v>8</v>
      </c>
      <c r="E29" s="11">
        <v>8</v>
      </c>
      <c r="F29" s="11">
        <v>8</v>
      </c>
      <c r="G29" s="11">
        <v>8</v>
      </c>
      <c r="H29" s="11">
        <v>0</v>
      </c>
      <c r="I29" s="11">
        <v>8</v>
      </c>
    </row>
    <row r="30" spans="1:9" ht="39" thickBot="1">
      <c r="A30" s="9" t="s">
        <v>6</v>
      </c>
      <c r="B30" s="11" t="s">
        <v>655</v>
      </c>
      <c r="C30" s="11" t="s">
        <v>385</v>
      </c>
      <c r="D30" s="11">
        <v>104</v>
      </c>
      <c r="E30" s="11">
        <v>99</v>
      </c>
      <c r="F30" s="11">
        <v>77</v>
      </c>
      <c r="G30" s="11">
        <v>42</v>
      </c>
      <c r="H30" s="11">
        <v>0</v>
      </c>
      <c r="I30" s="11">
        <v>42</v>
      </c>
    </row>
    <row r="31" spans="1:9" ht="51.75" thickBot="1">
      <c r="A31" s="9" t="s">
        <v>7</v>
      </c>
      <c r="B31" s="11" t="s">
        <v>655</v>
      </c>
      <c r="C31" s="11" t="s">
        <v>385</v>
      </c>
      <c r="D31" s="11">
        <v>10</v>
      </c>
      <c r="E31" s="11">
        <v>10</v>
      </c>
      <c r="F31" s="11">
        <v>7</v>
      </c>
      <c r="G31" s="11">
        <v>7</v>
      </c>
      <c r="H31" s="11">
        <v>0</v>
      </c>
      <c r="I31" s="11">
        <v>7</v>
      </c>
    </row>
    <row r="32" spans="1:9" ht="39" thickBot="1">
      <c r="A32" s="9" t="s">
        <v>8</v>
      </c>
      <c r="B32" s="11" t="s">
        <v>655</v>
      </c>
      <c r="C32" s="11" t="s">
        <v>385</v>
      </c>
      <c r="D32" s="11">
        <v>6</v>
      </c>
      <c r="E32" s="11">
        <v>6</v>
      </c>
      <c r="F32" s="11">
        <v>3</v>
      </c>
      <c r="G32" s="11">
        <v>3</v>
      </c>
      <c r="H32" s="11">
        <v>0</v>
      </c>
      <c r="I32" s="11">
        <v>3</v>
      </c>
    </row>
    <row r="33" spans="1:9" ht="39" thickBot="1">
      <c r="A33" s="9" t="s">
        <v>544</v>
      </c>
      <c r="B33" s="11" t="s">
        <v>655</v>
      </c>
      <c r="C33" s="11" t="s">
        <v>385</v>
      </c>
      <c r="D33" s="11">
        <v>48</v>
      </c>
      <c r="E33" s="11">
        <v>46</v>
      </c>
      <c r="F33" s="11">
        <v>46</v>
      </c>
      <c r="G33" s="11">
        <v>16</v>
      </c>
      <c r="H33" s="11">
        <v>0</v>
      </c>
      <c r="I33" s="11">
        <v>16</v>
      </c>
    </row>
    <row r="34" spans="1:9" ht="51.75" thickBot="1">
      <c r="A34" s="9" t="s">
        <v>9</v>
      </c>
      <c r="B34" s="11" t="s">
        <v>655</v>
      </c>
      <c r="C34" s="11" t="s">
        <v>385</v>
      </c>
      <c r="D34" s="11">
        <v>22</v>
      </c>
      <c r="E34" s="11">
        <v>20</v>
      </c>
      <c r="F34" s="11">
        <v>18</v>
      </c>
      <c r="G34" s="11">
        <v>18</v>
      </c>
      <c r="H34" s="11">
        <v>0</v>
      </c>
      <c r="I34" s="11">
        <v>18</v>
      </c>
    </row>
    <row r="35" spans="1:9" ht="39" thickBot="1">
      <c r="A35" s="9" t="s">
        <v>10</v>
      </c>
      <c r="B35" s="11" t="s">
        <v>655</v>
      </c>
      <c r="C35" s="11" t="s">
        <v>385</v>
      </c>
      <c r="D35" s="11">
        <v>85</v>
      </c>
      <c r="E35" s="11">
        <v>84</v>
      </c>
      <c r="F35" s="11">
        <v>69</v>
      </c>
      <c r="G35" s="11">
        <v>36</v>
      </c>
      <c r="H35" s="11">
        <v>0</v>
      </c>
      <c r="I35" s="11">
        <v>36</v>
      </c>
    </row>
    <row r="36" spans="1:9" ht="51.75" thickBot="1">
      <c r="A36" s="9" t="s">
        <v>11</v>
      </c>
      <c r="B36" s="11" t="s">
        <v>655</v>
      </c>
      <c r="C36" s="11" t="s">
        <v>385</v>
      </c>
      <c r="D36" s="11">
        <v>15</v>
      </c>
      <c r="E36" s="11">
        <v>15</v>
      </c>
      <c r="F36" s="11">
        <v>15</v>
      </c>
      <c r="G36" s="11">
        <v>15</v>
      </c>
      <c r="H36" s="11">
        <v>0</v>
      </c>
      <c r="I36" s="11">
        <v>15</v>
      </c>
    </row>
    <row r="37" spans="1:9" ht="39" thickBot="1">
      <c r="A37" s="9" t="s">
        <v>12</v>
      </c>
      <c r="B37" s="11" t="s">
        <v>655</v>
      </c>
      <c r="C37" s="11" t="s">
        <v>385</v>
      </c>
      <c r="D37" s="11">
        <v>16</v>
      </c>
      <c r="E37" s="11">
        <v>14</v>
      </c>
      <c r="F37" s="11">
        <v>10</v>
      </c>
      <c r="G37" s="11">
        <v>10</v>
      </c>
      <c r="H37" s="11">
        <v>0</v>
      </c>
      <c r="I37" s="11">
        <v>10</v>
      </c>
    </row>
    <row r="38" spans="1:9" ht="26.25" thickBot="1">
      <c r="A38" s="9" t="s">
        <v>13</v>
      </c>
      <c r="B38" s="11" t="s">
        <v>655</v>
      </c>
      <c r="C38" s="11" t="s">
        <v>385</v>
      </c>
      <c r="D38" s="11">
        <v>29</v>
      </c>
      <c r="E38" s="11">
        <v>28</v>
      </c>
      <c r="F38" s="11">
        <v>21</v>
      </c>
      <c r="G38" s="11">
        <v>23</v>
      </c>
      <c r="H38" s="11">
        <v>0</v>
      </c>
      <c r="I38" s="11">
        <v>23</v>
      </c>
    </row>
    <row r="39" spans="1:9" ht="26.25" thickBot="1">
      <c r="A39" s="9" t="s">
        <v>14</v>
      </c>
      <c r="B39" s="11" t="s">
        <v>655</v>
      </c>
      <c r="C39" s="11" t="s">
        <v>385</v>
      </c>
      <c r="D39" s="11">
        <v>39</v>
      </c>
      <c r="E39" s="11">
        <v>36</v>
      </c>
      <c r="F39" s="11">
        <v>25</v>
      </c>
      <c r="G39" s="11">
        <v>30</v>
      </c>
      <c r="H39" s="11">
        <v>0</v>
      </c>
      <c r="I39" s="11">
        <v>30</v>
      </c>
    </row>
    <row r="40" spans="1:9" ht="39" thickBot="1">
      <c r="A40" s="9" t="s">
        <v>15</v>
      </c>
      <c r="B40" s="11" t="s">
        <v>655</v>
      </c>
      <c r="C40" s="11" t="s">
        <v>385</v>
      </c>
      <c r="D40" s="11">
        <v>193</v>
      </c>
      <c r="E40" s="11">
        <v>190</v>
      </c>
      <c r="F40" s="11">
        <v>166</v>
      </c>
      <c r="G40" s="11">
        <v>33</v>
      </c>
      <c r="H40" s="11">
        <v>0</v>
      </c>
      <c r="I40" s="11">
        <v>33</v>
      </c>
    </row>
    <row r="41" spans="1:9" ht="39" thickBot="1">
      <c r="A41" s="9" t="s">
        <v>16</v>
      </c>
      <c r="B41" s="11" t="s">
        <v>655</v>
      </c>
      <c r="C41" s="11" t="s">
        <v>385</v>
      </c>
      <c r="D41" s="11">
        <v>8</v>
      </c>
      <c r="E41" s="11">
        <v>8</v>
      </c>
      <c r="F41" s="11">
        <v>7</v>
      </c>
      <c r="G41" s="11">
        <v>7</v>
      </c>
      <c r="H41" s="11">
        <v>0</v>
      </c>
      <c r="I41" s="11">
        <v>7</v>
      </c>
    </row>
    <row r="42" spans="1:9" ht="26.25" thickBot="1">
      <c r="A42" s="9" t="s">
        <v>17</v>
      </c>
      <c r="B42" s="11" t="s">
        <v>655</v>
      </c>
      <c r="C42" s="11" t="s">
        <v>385</v>
      </c>
      <c r="D42" s="11">
        <v>23</v>
      </c>
      <c r="E42" s="11">
        <v>20</v>
      </c>
      <c r="F42" s="11">
        <v>20</v>
      </c>
      <c r="G42" s="11">
        <v>15</v>
      </c>
      <c r="H42" s="11">
        <v>0</v>
      </c>
      <c r="I42" s="11">
        <v>15</v>
      </c>
    </row>
    <row r="43" spans="1:9" ht="39" thickBot="1">
      <c r="A43" s="9" t="s">
        <v>545</v>
      </c>
      <c r="B43" s="11" t="s">
        <v>655</v>
      </c>
      <c r="C43" s="11" t="s">
        <v>385</v>
      </c>
      <c r="D43" s="11">
        <v>49</v>
      </c>
      <c r="E43" s="11">
        <v>45</v>
      </c>
      <c r="F43" s="11">
        <v>45</v>
      </c>
      <c r="G43" s="11">
        <v>33</v>
      </c>
      <c r="H43" s="11">
        <v>0</v>
      </c>
      <c r="I43" s="11">
        <v>33</v>
      </c>
    </row>
    <row r="44" spans="1:9" ht="39" thickBot="1">
      <c r="A44" s="9" t="s">
        <v>18</v>
      </c>
      <c r="B44" s="11" t="s">
        <v>655</v>
      </c>
      <c r="C44" s="11" t="s">
        <v>385</v>
      </c>
      <c r="D44" s="11">
        <v>21</v>
      </c>
      <c r="E44" s="11">
        <v>21</v>
      </c>
      <c r="F44" s="11">
        <v>14</v>
      </c>
      <c r="G44" s="11">
        <v>14</v>
      </c>
      <c r="H44" s="11">
        <v>0</v>
      </c>
      <c r="I44" s="11">
        <v>14</v>
      </c>
    </row>
    <row r="45" spans="1:9" ht="39" thickBot="1">
      <c r="A45" s="9" t="s">
        <v>19</v>
      </c>
      <c r="B45" s="11" t="s">
        <v>655</v>
      </c>
      <c r="C45" s="11" t="s">
        <v>385</v>
      </c>
      <c r="D45" s="11">
        <v>131</v>
      </c>
      <c r="E45" s="11">
        <v>129</v>
      </c>
      <c r="F45" s="11">
        <v>101</v>
      </c>
      <c r="G45" s="11">
        <v>52</v>
      </c>
      <c r="H45" s="11">
        <v>0</v>
      </c>
      <c r="I45" s="11">
        <v>52</v>
      </c>
    </row>
    <row r="46" spans="1:9" ht="39" thickBot="1">
      <c r="A46" s="9" t="s">
        <v>20</v>
      </c>
      <c r="B46" s="11" t="s">
        <v>655</v>
      </c>
      <c r="C46" s="11" t="s">
        <v>385</v>
      </c>
      <c r="D46" s="11">
        <v>99</v>
      </c>
      <c r="E46" s="11">
        <v>94</v>
      </c>
      <c r="F46" s="11">
        <v>75</v>
      </c>
      <c r="G46" s="11">
        <v>57</v>
      </c>
      <c r="H46" s="11">
        <v>0</v>
      </c>
      <c r="I46" s="11">
        <v>57</v>
      </c>
    </row>
    <row r="47" spans="1:9" ht="51.75" thickBot="1">
      <c r="A47" s="9" t="s">
        <v>21</v>
      </c>
      <c r="B47" s="11" t="s">
        <v>655</v>
      </c>
      <c r="C47" s="11" t="s">
        <v>385</v>
      </c>
      <c r="D47" s="11">
        <v>1</v>
      </c>
      <c r="E47" s="11">
        <v>1</v>
      </c>
      <c r="F47" s="11">
        <v>1</v>
      </c>
      <c r="G47" s="11">
        <v>1</v>
      </c>
      <c r="H47" s="11">
        <v>0</v>
      </c>
      <c r="I47" s="11">
        <v>1</v>
      </c>
    </row>
    <row r="48" spans="1:9" ht="26.25" thickBot="1">
      <c r="A48" s="9" t="s">
        <v>22</v>
      </c>
      <c r="B48" s="11" t="s">
        <v>655</v>
      </c>
      <c r="C48" s="11" t="s">
        <v>385</v>
      </c>
      <c r="D48" s="11">
        <v>13</v>
      </c>
      <c r="E48" s="11">
        <v>13</v>
      </c>
      <c r="F48" s="11">
        <v>13</v>
      </c>
      <c r="G48" s="11">
        <v>13</v>
      </c>
      <c r="H48" s="11">
        <v>0</v>
      </c>
      <c r="I48" s="11">
        <v>13</v>
      </c>
    </row>
    <row r="49" spans="1:9" ht="39" thickBot="1">
      <c r="A49" s="9" t="s">
        <v>552</v>
      </c>
      <c r="B49" s="11" t="s">
        <v>655</v>
      </c>
      <c r="C49" s="11" t="s">
        <v>385</v>
      </c>
      <c r="D49" s="11">
        <v>8</v>
      </c>
      <c r="E49" s="11">
        <v>7</v>
      </c>
      <c r="F49" s="11">
        <v>7</v>
      </c>
      <c r="G49" s="11">
        <v>7</v>
      </c>
      <c r="H49" s="11">
        <v>0</v>
      </c>
      <c r="I49" s="11">
        <v>7</v>
      </c>
    </row>
    <row r="50" spans="1:9" ht="39" thickBot="1">
      <c r="A50" s="9" t="s">
        <v>23</v>
      </c>
      <c r="B50" s="11" t="s">
        <v>655</v>
      </c>
      <c r="C50" s="11" t="s">
        <v>385</v>
      </c>
      <c r="D50" s="11">
        <v>30</v>
      </c>
      <c r="E50" s="11">
        <v>28</v>
      </c>
      <c r="F50" s="11">
        <v>28</v>
      </c>
      <c r="G50" s="11">
        <v>28</v>
      </c>
      <c r="H50" s="11">
        <v>0</v>
      </c>
      <c r="I50" s="11">
        <v>28</v>
      </c>
    </row>
    <row r="51" spans="1:9" ht="39" thickBot="1">
      <c r="A51" s="9" t="s">
        <v>24</v>
      </c>
      <c r="B51" s="11" t="s">
        <v>655</v>
      </c>
      <c r="C51" s="11" t="s">
        <v>385</v>
      </c>
      <c r="D51" s="11">
        <v>24</v>
      </c>
      <c r="E51" s="11">
        <v>22</v>
      </c>
      <c r="F51" s="11">
        <v>22</v>
      </c>
      <c r="G51" s="11">
        <v>22</v>
      </c>
      <c r="H51" s="11">
        <v>0</v>
      </c>
      <c r="I51" s="11">
        <v>22</v>
      </c>
    </row>
    <row r="52" spans="1:9" ht="39" thickBot="1">
      <c r="A52" s="9" t="s">
        <v>188</v>
      </c>
      <c r="B52" s="11" t="s">
        <v>655</v>
      </c>
      <c r="C52" s="11" t="s">
        <v>385</v>
      </c>
      <c r="D52" s="11">
        <v>15</v>
      </c>
      <c r="E52" s="11">
        <v>15</v>
      </c>
      <c r="F52" s="11">
        <v>15</v>
      </c>
      <c r="G52" s="11">
        <v>10</v>
      </c>
      <c r="H52" s="11">
        <v>0</v>
      </c>
      <c r="I52" s="11">
        <v>10</v>
      </c>
    </row>
    <row r="53" spans="1:9" ht="39" thickBot="1">
      <c r="A53" s="9" t="s">
        <v>25</v>
      </c>
      <c r="B53" s="11" t="s">
        <v>655</v>
      </c>
      <c r="C53" s="11" t="s">
        <v>385</v>
      </c>
      <c r="D53" s="11">
        <v>24</v>
      </c>
      <c r="E53" s="11">
        <v>22</v>
      </c>
      <c r="F53" s="11">
        <v>22</v>
      </c>
      <c r="G53" s="11">
        <v>18</v>
      </c>
      <c r="H53" s="11">
        <v>0</v>
      </c>
      <c r="I53" s="11">
        <v>18</v>
      </c>
    </row>
    <row r="54" spans="1:9" ht="39" thickBot="1">
      <c r="A54" s="9" t="s">
        <v>26</v>
      </c>
      <c r="B54" s="11" t="s">
        <v>655</v>
      </c>
      <c r="C54" s="11" t="s">
        <v>385</v>
      </c>
      <c r="D54" s="11">
        <v>2</v>
      </c>
      <c r="E54" s="11">
        <v>2</v>
      </c>
      <c r="F54" s="11">
        <v>2</v>
      </c>
      <c r="G54" s="11">
        <v>2</v>
      </c>
      <c r="H54" s="11">
        <v>0</v>
      </c>
      <c r="I54" s="11">
        <v>2</v>
      </c>
    </row>
    <row r="55" spans="1:9" ht="39" thickBot="1">
      <c r="A55" s="9" t="s">
        <v>546</v>
      </c>
      <c r="B55" s="11" t="s">
        <v>655</v>
      </c>
      <c r="C55" s="11" t="s">
        <v>385</v>
      </c>
      <c r="D55" s="11">
        <v>6</v>
      </c>
      <c r="E55" s="11">
        <v>5</v>
      </c>
      <c r="F55" s="11">
        <v>3</v>
      </c>
      <c r="G55" s="11">
        <v>3</v>
      </c>
      <c r="H55" s="11">
        <v>0</v>
      </c>
      <c r="I55" s="11">
        <v>3</v>
      </c>
    </row>
    <row r="56" spans="1:9" ht="39" thickBot="1">
      <c r="A56" s="9" t="s">
        <v>27</v>
      </c>
      <c r="B56" s="11" t="s">
        <v>655</v>
      </c>
      <c r="C56" s="11" t="s">
        <v>385</v>
      </c>
      <c r="D56" s="11">
        <v>5</v>
      </c>
      <c r="E56" s="11">
        <v>5</v>
      </c>
      <c r="F56" s="11">
        <v>4</v>
      </c>
      <c r="G56" s="11">
        <v>4</v>
      </c>
      <c r="H56" s="11">
        <v>0</v>
      </c>
      <c r="I56" s="11">
        <v>4</v>
      </c>
    </row>
    <row r="57" spans="1:9" ht="39" thickBot="1">
      <c r="A57" s="9" t="s">
        <v>28</v>
      </c>
      <c r="B57" s="11" t="s">
        <v>655</v>
      </c>
      <c r="C57" s="11" t="s">
        <v>385</v>
      </c>
      <c r="D57" s="11">
        <v>4</v>
      </c>
      <c r="E57" s="11">
        <v>4</v>
      </c>
      <c r="F57" s="11">
        <v>1</v>
      </c>
      <c r="G57" s="11">
        <v>1</v>
      </c>
      <c r="H57" s="11">
        <v>0</v>
      </c>
      <c r="I57" s="11">
        <v>1</v>
      </c>
    </row>
    <row r="58" spans="1:9" ht="26.25" thickBot="1">
      <c r="A58" s="9" t="s">
        <v>29</v>
      </c>
      <c r="B58" s="11" t="s">
        <v>655</v>
      </c>
      <c r="C58" s="11" t="s">
        <v>385</v>
      </c>
      <c r="D58" s="11">
        <v>8</v>
      </c>
      <c r="E58" s="11">
        <v>7</v>
      </c>
      <c r="F58" s="11">
        <v>6</v>
      </c>
      <c r="G58" s="11">
        <v>6</v>
      </c>
      <c r="H58" s="11">
        <v>0</v>
      </c>
      <c r="I58" s="11">
        <v>6</v>
      </c>
    </row>
    <row r="59" spans="1:9" ht="39" thickBot="1">
      <c r="A59" s="9" t="s">
        <v>30</v>
      </c>
      <c r="B59" s="11" t="s">
        <v>655</v>
      </c>
      <c r="C59" s="11" t="s">
        <v>385</v>
      </c>
      <c r="D59" s="11">
        <v>31</v>
      </c>
      <c r="E59" s="11">
        <v>27</v>
      </c>
      <c r="F59" s="11">
        <v>20</v>
      </c>
      <c r="G59" s="11">
        <v>20</v>
      </c>
      <c r="H59" s="11">
        <v>0</v>
      </c>
      <c r="I59" s="11">
        <v>20</v>
      </c>
    </row>
    <row r="60" spans="1:9" ht="13.5" thickBot="1">
      <c r="A60" s="9" t="s">
        <v>31</v>
      </c>
      <c r="B60" s="11" t="s">
        <v>655</v>
      </c>
      <c r="C60" s="11" t="s">
        <v>395</v>
      </c>
      <c r="D60" s="11">
        <v>619</v>
      </c>
      <c r="E60" s="11">
        <v>546</v>
      </c>
      <c r="F60" s="11">
        <v>415</v>
      </c>
      <c r="G60" s="11">
        <v>84</v>
      </c>
      <c r="H60" s="11">
        <v>0</v>
      </c>
      <c r="I60" s="11">
        <v>84</v>
      </c>
    </row>
    <row r="61" spans="1:9" ht="13.5" thickBot="1">
      <c r="A61" s="9" t="s">
        <v>32</v>
      </c>
      <c r="B61" s="11" t="s">
        <v>655</v>
      </c>
      <c r="C61" s="11" t="s">
        <v>385</v>
      </c>
      <c r="D61" s="11">
        <v>79</v>
      </c>
      <c r="E61" s="11">
        <v>76</v>
      </c>
      <c r="F61" s="11">
        <v>68</v>
      </c>
      <c r="G61" s="11">
        <v>68</v>
      </c>
      <c r="H61" s="11">
        <v>0</v>
      </c>
      <c r="I61" s="11">
        <v>68</v>
      </c>
    </row>
    <row r="62" spans="1:9" ht="13.5" thickBot="1">
      <c r="A62" s="9" t="s">
        <v>33</v>
      </c>
      <c r="B62" s="11" t="s">
        <v>655</v>
      </c>
      <c r="C62" s="11" t="s">
        <v>385</v>
      </c>
      <c r="D62" s="11">
        <v>122</v>
      </c>
      <c r="E62" s="11">
        <v>112</v>
      </c>
      <c r="F62" s="11">
        <v>81</v>
      </c>
      <c r="G62" s="11">
        <v>41</v>
      </c>
      <c r="H62" s="11">
        <v>0</v>
      </c>
      <c r="I62" s="11">
        <v>41</v>
      </c>
    </row>
    <row r="63" spans="1:9" ht="13.5" thickBot="1">
      <c r="A63" s="9" t="s">
        <v>33</v>
      </c>
      <c r="B63" s="11" t="s">
        <v>655</v>
      </c>
      <c r="C63" s="11" t="s">
        <v>395</v>
      </c>
      <c r="D63" s="11">
        <v>129</v>
      </c>
      <c r="E63" s="11">
        <v>110</v>
      </c>
      <c r="F63" s="11">
        <v>81</v>
      </c>
      <c r="G63" s="11">
        <v>59</v>
      </c>
      <c r="H63" s="11">
        <v>0</v>
      </c>
      <c r="I63" s="11">
        <v>59</v>
      </c>
    </row>
    <row r="64" spans="1:9" ht="13.5" thickBot="1">
      <c r="A64" s="9" t="s">
        <v>34</v>
      </c>
      <c r="B64" s="11" t="s">
        <v>655</v>
      </c>
      <c r="C64" s="11" t="s">
        <v>385</v>
      </c>
      <c r="D64" s="11">
        <v>73</v>
      </c>
      <c r="E64" s="11">
        <v>70</v>
      </c>
      <c r="F64" s="11">
        <v>70</v>
      </c>
      <c r="G64" s="11">
        <v>70</v>
      </c>
      <c r="H64" s="11">
        <v>0</v>
      </c>
      <c r="I64" s="11">
        <v>70</v>
      </c>
    </row>
    <row r="65" spans="1:9" ht="39" thickBot="1">
      <c r="A65" s="9" t="s">
        <v>35</v>
      </c>
      <c r="B65" s="11" t="s">
        <v>655</v>
      </c>
      <c r="C65" s="11" t="s">
        <v>385</v>
      </c>
      <c r="D65" s="11">
        <v>6</v>
      </c>
      <c r="E65" s="11">
        <v>6</v>
      </c>
      <c r="F65" s="11">
        <v>5</v>
      </c>
      <c r="G65" s="11">
        <v>5</v>
      </c>
      <c r="H65" s="11">
        <v>0</v>
      </c>
      <c r="I65" s="11">
        <v>5</v>
      </c>
    </row>
    <row r="66" spans="1:9" ht="39" thickBot="1">
      <c r="A66" s="9" t="s">
        <v>36</v>
      </c>
      <c r="B66" s="11" t="s">
        <v>655</v>
      </c>
      <c r="C66" s="11" t="s">
        <v>385</v>
      </c>
      <c r="D66" s="11">
        <v>26</v>
      </c>
      <c r="E66" s="11">
        <v>26</v>
      </c>
      <c r="F66" s="11">
        <v>26</v>
      </c>
      <c r="G66" s="11">
        <v>26</v>
      </c>
      <c r="H66" s="11">
        <v>0</v>
      </c>
      <c r="I66" s="11">
        <v>26</v>
      </c>
    </row>
    <row r="67" spans="1:9" ht="39" thickBot="1">
      <c r="A67" s="9" t="s">
        <v>37</v>
      </c>
      <c r="B67" s="11" t="s">
        <v>655</v>
      </c>
      <c r="C67" s="11" t="s">
        <v>385</v>
      </c>
      <c r="D67" s="11">
        <v>5</v>
      </c>
      <c r="E67" s="11">
        <v>5</v>
      </c>
      <c r="F67" s="11">
        <v>5</v>
      </c>
      <c r="G67" s="11">
        <v>5</v>
      </c>
      <c r="H67" s="11">
        <v>0</v>
      </c>
      <c r="I67" s="11">
        <v>5</v>
      </c>
    </row>
    <row r="68" spans="1:9" ht="39" thickBot="1">
      <c r="A68" s="9" t="s">
        <v>38</v>
      </c>
      <c r="B68" s="11" t="s">
        <v>655</v>
      </c>
      <c r="C68" s="11" t="s">
        <v>385</v>
      </c>
      <c r="D68" s="11">
        <v>17</v>
      </c>
      <c r="E68" s="11">
        <v>17</v>
      </c>
      <c r="F68" s="11">
        <v>17</v>
      </c>
      <c r="G68" s="11">
        <v>17</v>
      </c>
      <c r="H68" s="11">
        <v>0</v>
      </c>
      <c r="I68" s="11">
        <v>17</v>
      </c>
    </row>
    <row r="69" spans="1:9" ht="39" thickBot="1">
      <c r="A69" s="9" t="s">
        <v>121</v>
      </c>
      <c r="B69" s="11" t="s">
        <v>655</v>
      </c>
      <c r="C69" s="11" t="s">
        <v>385</v>
      </c>
      <c r="D69" s="11">
        <v>27</v>
      </c>
      <c r="E69" s="11">
        <v>26</v>
      </c>
      <c r="F69" s="11">
        <v>26</v>
      </c>
      <c r="G69" s="11">
        <v>26</v>
      </c>
      <c r="H69" s="11">
        <v>0</v>
      </c>
      <c r="I69" s="11">
        <v>26</v>
      </c>
    </row>
    <row r="70" spans="1:9" ht="39" thickBot="1">
      <c r="A70" s="9" t="s">
        <v>122</v>
      </c>
      <c r="B70" s="11" t="s">
        <v>655</v>
      </c>
      <c r="C70" s="11" t="s">
        <v>385</v>
      </c>
      <c r="D70" s="11">
        <v>30</v>
      </c>
      <c r="E70" s="11">
        <v>29</v>
      </c>
      <c r="F70" s="11">
        <v>29</v>
      </c>
      <c r="G70" s="11">
        <v>29</v>
      </c>
      <c r="H70" s="11">
        <v>0</v>
      </c>
      <c r="I70" s="11">
        <v>29</v>
      </c>
    </row>
    <row r="71" spans="1:9" ht="51.75" thickBot="1">
      <c r="A71" s="9" t="s">
        <v>123</v>
      </c>
      <c r="B71" s="11" t="s">
        <v>655</v>
      </c>
      <c r="C71" s="11" t="s">
        <v>385</v>
      </c>
      <c r="D71" s="11">
        <v>3</v>
      </c>
      <c r="E71" s="11">
        <v>3</v>
      </c>
      <c r="F71" s="11">
        <v>3</v>
      </c>
      <c r="G71" s="11">
        <v>3</v>
      </c>
      <c r="H71" s="11">
        <v>0</v>
      </c>
      <c r="I71" s="11">
        <v>3</v>
      </c>
    </row>
    <row r="72" spans="1:9" ht="39" thickBot="1">
      <c r="A72" s="9" t="s">
        <v>124</v>
      </c>
      <c r="B72" s="11" t="s">
        <v>655</v>
      </c>
      <c r="C72" s="11" t="s">
        <v>385</v>
      </c>
      <c r="D72" s="11">
        <v>22</v>
      </c>
      <c r="E72" s="11">
        <v>22</v>
      </c>
      <c r="F72" s="11">
        <v>13</v>
      </c>
      <c r="G72" s="11">
        <v>17</v>
      </c>
      <c r="H72" s="11">
        <v>0</v>
      </c>
      <c r="I72" s="11">
        <v>17</v>
      </c>
    </row>
    <row r="73" spans="1:9" ht="51.75" thickBot="1">
      <c r="A73" s="9" t="s">
        <v>125</v>
      </c>
      <c r="B73" s="11" t="s">
        <v>655</v>
      </c>
      <c r="C73" s="11" t="s">
        <v>385</v>
      </c>
      <c r="D73" s="11">
        <v>12</v>
      </c>
      <c r="E73" s="11">
        <v>12</v>
      </c>
      <c r="F73" s="11">
        <v>12</v>
      </c>
      <c r="G73" s="11">
        <v>12</v>
      </c>
      <c r="H73" s="11">
        <v>0</v>
      </c>
      <c r="I73" s="11">
        <v>12</v>
      </c>
    </row>
    <row r="74" spans="1:9" ht="51.75" thickBot="1">
      <c r="A74" s="9" t="s">
        <v>146</v>
      </c>
      <c r="B74" s="11" t="s">
        <v>655</v>
      </c>
      <c r="C74" s="11" t="s">
        <v>385</v>
      </c>
      <c r="D74" s="11">
        <v>12</v>
      </c>
      <c r="E74" s="11">
        <v>12</v>
      </c>
      <c r="F74" s="11">
        <v>8</v>
      </c>
      <c r="G74" s="11">
        <v>8</v>
      </c>
      <c r="H74" s="11">
        <v>0</v>
      </c>
      <c r="I74" s="11">
        <v>8</v>
      </c>
    </row>
    <row r="75" spans="1:9" ht="39" thickBot="1">
      <c r="A75" s="9" t="s">
        <v>535</v>
      </c>
      <c r="B75" s="11" t="s">
        <v>655</v>
      </c>
      <c r="C75" s="11" t="s">
        <v>385</v>
      </c>
      <c r="D75" s="11">
        <v>5</v>
      </c>
      <c r="E75" s="11">
        <v>4</v>
      </c>
      <c r="F75" s="11">
        <v>3</v>
      </c>
      <c r="G75" s="11">
        <v>3</v>
      </c>
      <c r="H75" s="11">
        <v>0</v>
      </c>
      <c r="I75" s="11">
        <v>3</v>
      </c>
    </row>
    <row r="76" spans="1:9" ht="39" thickBot="1">
      <c r="A76" s="9" t="s">
        <v>538</v>
      </c>
      <c r="B76" s="11" t="s">
        <v>655</v>
      </c>
      <c r="C76" s="11" t="s">
        <v>385</v>
      </c>
      <c r="D76" s="11">
        <v>9</v>
      </c>
      <c r="E76" s="11">
        <v>8</v>
      </c>
      <c r="F76" s="11">
        <v>7</v>
      </c>
      <c r="G76" s="11">
        <v>7</v>
      </c>
      <c r="H76" s="11">
        <v>0</v>
      </c>
      <c r="I76" s="11">
        <v>7</v>
      </c>
    </row>
    <row r="77" spans="1:9" ht="39" thickBot="1">
      <c r="A77" s="9" t="s">
        <v>536</v>
      </c>
      <c r="B77" s="11" t="s">
        <v>655</v>
      </c>
      <c r="C77" s="11" t="s">
        <v>385</v>
      </c>
      <c r="D77" s="11">
        <v>12</v>
      </c>
      <c r="E77" s="11">
        <v>11</v>
      </c>
      <c r="F77" s="11">
        <v>10</v>
      </c>
      <c r="G77" s="11">
        <v>10</v>
      </c>
      <c r="H77" s="11">
        <v>0</v>
      </c>
      <c r="I77" s="11">
        <v>10</v>
      </c>
    </row>
    <row r="78" spans="1:9" ht="39" thickBot="1">
      <c r="A78" s="9" t="s">
        <v>147</v>
      </c>
      <c r="B78" s="11" t="s">
        <v>655</v>
      </c>
      <c r="C78" s="11" t="s">
        <v>385</v>
      </c>
      <c r="D78" s="11">
        <v>19</v>
      </c>
      <c r="E78" s="11">
        <v>19</v>
      </c>
      <c r="F78" s="11">
        <v>17</v>
      </c>
      <c r="G78" s="11">
        <v>17</v>
      </c>
      <c r="H78" s="11">
        <v>0</v>
      </c>
      <c r="I78" s="11">
        <v>17</v>
      </c>
    </row>
    <row r="79" spans="1:9" ht="39" thickBot="1">
      <c r="A79" s="9" t="s">
        <v>547</v>
      </c>
      <c r="B79" s="11" t="s">
        <v>655</v>
      </c>
      <c r="C79" s="11" t="s">
        <v>385</v>
      </c>
      <c r="D79" s="11">
        <v>7</v>
      </c>
      <c r="E79" s="11">
        <v>7</v>
      </c>
      <c r="F79" s="11">
        <v>7</v>
      </c>
      <c r="G79" s="11">
        <v>7</v>
      </c>
      <c r="H79" s="11">
        <v>0</v>
      </c>
      <c r="I79" s="11">
        <v>7</v>
      </c>
    </row>
    <row r="80" spans="1:9" ht="39" thickBot="1">
      <c r="A80" s="9" t="s">
        <v>148</v>
      </c>
      <c r="B80" s="11" t="s">
        <v>655</v>
      </c>
      <c r="C80" s="11" t="s">
        <v>385</v>
      </c>
      <c r="D80" s="11">
        <v>6</v>
      </c>
      <c r="E80" s="11">
        <v>5</v>
      </c>
      <c r="F80" s="11">
        <v>5</v>
      </c>
      <c r="G80" s="11">
        <v>5</v>
      </c>
      <c r="H80" s="11">
        <v>0</v>
      </c>
      <c r="I80" s="11">
        <v>5</v>
      </c>
    </row>
    <row r="81" spans="1:9" ht="39" thickBot="1">
      <c r="A81" s="9" t="s">
        <v>149</v>
      </c>
      <c r="B81" s="11" t="s">
        <v>655</v>
      </c>
      <c r="C81" s="11" t="s">
        <v>385</v>
      </c>
      <c r="D81" s="11">
        <v>32</v>
      </c>
      <c r="E81" s="11">
        <v>31</v>
      </c>
      <c r="F81" s="11">
        <v>31</v>
      </c>
      <c r="G81" s="11">
        <v>31</v>
      </c>
      <c r="H81" s="11">
        <v>0</v>
      </c>
      <c r="I81" s="11">
        <v>31</v>
      </c>
    </row>
    <row r="82" spans="1:9" ht="39" thickBot="1">
      <c r="A82" s="9" t="s">
        <v>150</v>
      </c>
      <c r="B82" s="11" t="s">
        <v>655</v>
      </c>
      <c r="C82" s="11" t="s">
        <v>385</v>
      </c>
      <c r="D82" s="11">
        <v>15</v>
      </c>
      <c r="E82" s="11">
        <v>14</v>
      </c>
      <c r="F82" s="11">
        <v>11</v>
      </c>
      <c r="G82" s="11">
        <v>11</v>
      </c>
      <c r="H82" s="11">
        <v>0</v>
      </c>
      <c r="I82" s="11">
        <v>11</v>
      </c>
    </row>
    <row r="83" spans="1:9" ht="39" thickBot="1">
      <c r="A83" s="9" t="s">
        <v>151</v>
      </c>
      <c r="B83" s="11" t="s">
        <v>655</v>
      </c>
      <c r="C83" s="11" t="s">
        <v>385</v>
      </c>
      <c r="D83" s="11">
        <v>129</v>
      </c>
      <c r="E83" s="11">
        <v>126</v>
      </c>
      <c r="F83" s="11">
        <v>93</v>
      </c>
      <c r="G83" s="11">
        <v>69</v>
      </c>
      <c r="H83" s="11">
        <v>0</v>
      </c>
      <c r="I83" s="11">
        <v>69</v>
      </c>
    </row>
    <row r="84" spans="1:9" ht="13.5" thickBot="1">
      <c r="A84" s="9" t="s">
        <v>152</v>
      </c>
      <c r="B84" s="11" t="s">
        <v>655</v>
      </c>
      <c r="C84" s="11" t="s">
        <v>385</v>
      </c>
      <c r="D84" s="11">
        <v>65</v>
      </c>
      <c r="E84" s="11">
        <v>63</v>
      </c>
      <c r="F84" s="11">
        <v>63</v>
      </c>
      <c r="G84" s="11">
        <v>63</v>
      </c>
      <c r="H84" s="11">
        <v>0</v>
      </c>
      <c r="I84" s="11">
        <v>63</v>
      </c>
    </row>
    <row r="85" spans="1:9" ht="13.5" thickBot="1">
      <c r="A85" s="9" t="s">
        <v>152</v>
      </c>
      <c r="B85" s="11" t="s">
        <v>655</v>
      </c>
      <c r="C85" s="11" t="s">
        <v>395</v>
      </c>
      <c r="D85" s="11">
        <v>248</v>
      </c>
      <c r="E85" s="11">
        <v>219</v>
      </c>
      <c r="F85" s="11">
        <v>195</v>
      </c>
      <c r="G85" s="11">
        <v>145</v>
      </c>
      <c r="H85" s="11">
        <v>0</v>
      </c>
      <c r="I85" s="11">
        <v>145</v>
      </c>
    </row>
    <row r="86" spans="1:9" ht="39" thickBot="1">
      <c r="A86" s="9" t="s">
        <v>153</v>
      </c>
      <c r="B86" s="11" t="s">
        <v>655</v>
      </c>
      <c r="C86" s="11" t="s">
        <v>385</v>
      </c>
      <c r="D86" s="11">
        <v>42</v>
      </c>
      <c r="E86" s="11">
        <v>35</v>
      </c>
      <c r="F86" s="11">
        <v>25</v>
      </c>
      <c r="G86" s="11">
        <v>35</v>
      </c>
      <c r="H86" s="11">
        <v>0</v>
      </c>
      <c r="I86" s="11">
        <v>35</v>
      </c>
    </row>
    <row r="87" spans="1:9" ht="39" thickBot="1">
      <c r="A87" s="9" t="s">
        <v>154</v>
      </c>
      <c r="B87" s="11" t="s">
        <v>655</v>
      </c>
      <c r="C87" s="11" t="s">
        <v>385</v>
      </c>
      <c r="D87" s="11">
        <v>23</v>
      </c>
      <c r="E87" s="11">
        <v>20</v>
      </c>
      <c r="F87" s="11">
        <v>20</v>
      </c>
      <c r="G87" s="11">
        <v>16</v>
      </c>
      <c r="H87" s="11">
        <v>0</v>
      </c>
      <c r="I87" s="11">
        <v>16</v>
      </c>
    </row>
    <row r="88" spans="1:9" ht="39" thickBot="1">
      <c r="A88" s="9" t="s">
        <v>155</v>
      </c>
      <c r="B88" s="11" t="s">
        <v>655</v>
      </c>
      <c r="C88" s="11" t="s">
        <v>385</v>
      </c>
      <c r="D88" s="11">
        <v>12</v>
      </c>
      <c r="E88" s="11">
        <v>12</v>
      </c>
      <c r="F88" s="11">
        <v>12</v>
      </c>
      <c r="G88" s="11">
        <v>12</v>
      </c>
      <c r="H88" s="11">
        <v>0</v>
      </c>
      <c r="I88" s="11">
        <v>12</v>
      </c>
    </row>
    <row r="89" spans="1:9" ht="39" thickBot="1">
      <c r="A89" s="9" t="s">
        <v>539</v>
      </c>
      <c r="B89" s="11" t="s">
        <v>655</v>
      </c>
      <c r="C89" s="11" t="s">
        <v>385</v>
      </c>
      <c r="D89" s="11">
        <v>85</v>
      </c>
      <c r="E89" s="11">
        <v>82</v>
      </c>
      <c r="F89" s="11">
        <v>59</v>
      </c>
      <c r="G89" s="11">
        <v>53</v>
      </c>
      <c r="H89" s="11">
        <v>0</v>
      </c>
      <c r="I89" s="11">
        <v>53</v>
      </c>
    </row>
    <row r="90" spans="1:9" ht="39" thickBot="1">
      <c r="A90" s="9" t="s">
        <v>156</v>
      </c>
      <c r="B90" s="11" t="s">
        <v>655</v>
      </c>
      <c r="C90" s="11" t="s">
        <v>385</v>
      </c>
      <c r="D90" s="11">
        <v>69</v>
      </c>
      <c r="E90" s="11">
        <v>65</v>
      </c>
      <c r="F90" s="11">
        <v>49</v>
      </c>
      <c r="G90" s="11">
        <v>40</v>
      </c>
      <c r="H90" s="11">
        <v>0</v>
      </c>
      <c r="I90" s="11">
        <v>40</v>
      </c>
    </row>
    <row r="91" spans="1:9" ht="39" thickBot="1">
      <c r="A91" s="9" t="s">
        <v>548</v>
      </c>
      <c r="B91" s="11" t="s">
        <v>655</v>
      </c>
      <c r="C91" s="11" t="s">
        <v>385</v>
      </c>
      <c r="D91" s="11">
        <v>17</v>
      </c>
      <c r="E91" s="11">
        <v>17</v>
      </c>
      <c r="F91" s="11">
        <v>17</v>
      </c>
      <c r="G91" s="11">
        <v>13</v>
      </c>
      <c r="H91" s="11">
        <v>0</v>
      </c>
      <c r="I91" s="11">
        <v>13</v>
      </c>
    </row>
    <row r="92" spans="1:9" ht="39" thickBot="1">
      <c r="A92" s="9" t="s">
        <v>157</v>
      </c>
      <c r="B92" s="11" t="s">
        <v>655</v>
      </c>
      <c r="C92" s="11" t="s">
        <v>385</v>
      </c>
      <c r="D92" s="11">
        <v>4</v>
      </c>
      <c r="E92" s="11">
        <v>4</v>
      </c>
      <c r="F92" s="11">
        <v>3</v>
      </c>
      <c r="G92" s="11">
        <v>3</v>
      </c>
      <c r="H92" s="11">
        <v>0</v>
      </c>
      <c r="I92" s="11">
        <v>3</v>
      </c>
    </row>
    <row r="93" spans="1:9" ht="39" thickBot="1">
      <c r="A93" s="9" t="s">
        <v>158</v>
      </c>
      <c r="B93" s="11" t="s">
        <v>655</v>
      </c>
      <c r="C93" s="11" t="s">
        <v>385</v>
      </c>
      <c r="D93" s="11">
        <v>20</v>
      </c>
      <c r="E93" s="11">
        <v>20</v>
      </c>
      <c r="F93" s="11">
        <v>20</v>
      </c>
      <c r="G93" s="11">
        <v>20</v>
      </c>
      <c r="H93" s="11">
        <v>0</v>
      </c>
      <c r="I93" s="11">
        <v>20</v>
      </c>
    </row>
    <row r="94" spans="1:9" ht="39" thickBot="1">
      <c r="A94" s="9" t="s">
        <v>159</v>
      </c>
      <c r="B94" s="11" t="s">
        <v>655</v>
      </c>
      <c r="C94" s="11" t="s">
        <v>385</v>
      </c>
      <c r="D94" s="11">
        <v>14</v>
      </c>
      <c r="E94" s="11">
        <v>14</v>
      </c>
      <c r="F94" s="11">
        <v>10</v>
      </c>
      <c r="G94" s="11">
        <v>10</v>
      </c>
      <c r="H94" s="11">
        <v>0</v>
      </c>
      <c r="I94" s="11">
        <v>10</v>
      </c>
    </row>
    <row r="95" spans="1:9" ht="39" thickBot="1">
      <c r="A95" s="9" t="s">
        <v>540</v>
      </c>
      <c r="B95" s="11" t="s">
        <v>655</v>
      </c>
      <c r="C95" s="11" t="s">
        <v>385</v>
      </c>
      <c r="D95" s="11">
        <v>91</v>
      </c>
      <c r="E95" s="11">
        <v>89</v>
      </c>
      <c r="F95" s="11">
        <v>68</v>
      </c>
      <c r="G95" s="11">
        <v>36</v>
      </c>
      <c r="H95" s="11">
        <v>0</v>
      </c>
      <c r="I95" s="11">
        <v>36</v>
      </c>
    </row>
    <row r="96" spans="1:9" ht="26.25" thickBot="1">
      <c r="A96" s="9" t="s">
        <v>160</v>
      </c>
      <c r="B96" s="11" t="s">
        <v>655</v>
      </c>
      <c r="C96" s="11" t="s">
        <v>385</v>
      </c>
      <c r="D96" s="11">
        <v>59</v>
      </c>
      <c r="E96" s="11">
        <v>57</v>
      </c>
      <c r="F96" s="11">
        <v>31</v>
      </c>
      <c r="G96" s="11">
        <v>29</v>
      </c>
      <c r="H96" s="11">
        <v>0</v>
      </c>
      <c r="I96" s="11">
        <v>29</v>
      </c>
    </row>
    <row r="97" spans="1:9" ht="13.5" thickBot="1">
      <c r="A97" s="9" t="s">
        <v>537</v>
      </c>
      <c r="B97" s="11" t="s">
        <v>655</v>
      </c>
      <c r="C97" s="11" t="s">
        <v>385</v>
      </c>
      <c r="D97" s="11">
        <v>47</v>
      </c>
      <c r="E97" s="11">
        <v>45</v>
      </c>
      <c r="F97" s="11">
        <v>34</v>
      </c>
      <c r="G97" s="11">
        <v>45</v>
      </c>
      <c r="H97" s="11">
        <v>0</v>
      </c>
      <c r="I97" s="11">
        <v>45</v>
      </c>
    </row>
    <row r="98" spans="1:9" ht="39" thickBot="1">
      <c r="A98" s="9" t="s">
        <v>161</v>
      </c>
      <c r="B98" s="11" t="s">
        <v>655</v>
      </c>
      <c r="C98" s="11" t="s">
        <v>385</v>
      </c>
      <c r="D98" s="11">
        <v>11</v>
      </c>
      <c r="E98" s="11">
        <v>11</v>
      </c>
      <c r="F98" s="11">
        <v>10</v>
      </c>
      <c r="G98" s="11">
        <v>10</v>
      </c>
      <c r="H98" s="11">
        <v>0</v>
      </c>
      <c r="I98" s="11">
        <v>10</v>
      </c>
    </row>
    <row r="99" spans="1:9" ht="39" thickBot="1">
      <c r="A99" s="9" t="s">
        <v>162</v>
      </c>
      <c r="B99" s="11" t="s">
        <v>655</v>
      </c>
      <c r="C99" s="11" t="s">
        <v>385</v>
      </c>
      <c r="D99" s="11">
        <v>3</v>
      </c>
      <c r="E99" s="11">
        <v>3</v>
      </c>
      <c r="F99" s="11">
        <v>1</v>
      </c>
      <c r="G99" s="11">
        <v>1</v>
      </c>
      <c r="H99" s="11">
        <v>0</v>
      </c>
      <c r="I99" s="11">
        <v>1</v>
      </c>
    </row>
    <row r="100" spans="1:9" ht="26.25" thickBot="1">
      <c r="A100" s="9" t="s">
        <v>163</v>
      </c>
      <c r="B100" s="11" t="s">
        <v>655</v>
      </c>
      <c r="C100" s="11" t="s">
        <v>385</v>
      </c>
      <c r="D100" s="11">
        <v>124</v>
      </c>
      <c r="E100" s="11">
        <v>115</v>
      </c>
      <c r="F100" s="11">
        <v>80</v>
      </c>
      <c r="G100" s="11">
        <v>24</v>
      </c>
      <c r="H100" s="11">
        <v>0</v>
      </c>
      <c r="I100" s="11">
        <v>24</v>
      </c>
    </row>
    <row r="101" spans="1:9" ht="39" thickBot="1">
      <c r="A101" s="9" t="s">
        <v>164</v>
      </c>
      <c r="B101" s="11" t="s">
        <v>655</v>
      </c>
      <c r="C101" s="11" t="s">
        <v>385</v>
      </c>
      <c r="D101" s="11">
        <v>6</v>
      </c>
      <c r="E101" s="11">
        <v>6</v>
      </c>
      <c r="F101" s="11">
        <v>6</v>
      </c>
      <c r="G101" s="11">
        <v>6</v>
      </c>
      <c r="H101" s="11">
        <v>0</v>
      </c>
      <c r="I101" s="11">
        <v>6</v>
      </c>
    </row>
    <row r="102" spans="1:9" ht="13.5" thickBot="1">
      <c r="A102" s="8" t="s">
        <v>185</v>
      </c>
      <c r="B102" s="8"/>
      <c r="C102" s="8"/>
      <c r="D102" s="8"/>
      <c r="E102" s="8"/>
      <c r="F102" s="8"/>
      <c r="G102" s="8"/>
      <c r="H102" s="8"/>
      <c r="I102" s="8"/>
    </row>
    <row r="103" spans="1:9" ht="13.5" thickBot="1">
      <c r="A103" s="9" t="s">
        <v>187</v>
      </c>
      <c r="B103" s="11" t="s">
        <v>656</v>
      </c>
      <c r="C103" s="11" t="s">
        <v>385</v>
      </c>
      <c r="D103" s="11">
        <v>337</v>
      </c>
      <c r="E103" s="11">
        <v>328</v>
      </c>
      <c r="F103" s="11">
        <v>269</v>
      </c>
      <c r="G103" s="11">
        <v>205</v>
      </c>
      <c r="H103" s="11">
        <v>0</v>
      </c>
      <c r="I103" s="11">
        <v>205</v>
      </c>
    </row>
    <row r="104" spans="1:9" ht="13.5" thickBot="1">
      <c r="A104" s="9" t="s">
        <v>187</v>
      </c>
      <c r="B104" s="11" t="s">
        <v>656</v>
      </c>
      <c r="C104" s="11" t="s">
        <v>395</v>
      </c>
      <c r="D104" s="11">
        <v>200</v>
      </c>
      <c r="E104" s="11">
        <v>184</v>
      </c>
      <c r="F104" s="11">
        <v>150</v>
      </c>
      <c r="G104" s="11">
        <v>166</v>
      </c>
      <c r="H104" s="11">
        <v>0</v>
      </c>
      <c r="I104" s="11">
        <v>166</v>
      </c>
    </row>
    <row r="105" spans="1:9" ht="13.5" thickBot="1">
      <c r="A105" s="8" t="s">
        <v>452</v>
      </c>
      <c r="B105" s="8"/>
      <c r="C105" s="8"/>
      <c r="D105" s="8"/>
      <c r="E105" s="8"/>
      <c r="F105" s="8"/>
      <c r="G105" s="8"/>
      <c r="H105" s="8"/>
      <c r="I105" s="8"/>
    </row>
    <row r="106" spans="1:9" ht="26.25" thickBot="1">
      <c r="A106" s="9" t="s">
        <v>375</v>
      </c>
      <c r="B106" s="11" t="s">
        <v>657</v>
      </c>
      <c r="C106" s="11" t="s">
        <v>395</v>
      </c>
      <c r="D106" s="11">
        <v>186</v>
      </c>
      <c r="E106" s="11">
        <v>156</v>
      </c>
      <c r="F106" s="11">
        <v>131</v>
      </c>
      <c r="G106" s="11">
        <v>105</v>
      </c>
      <c r="H106" s="11">
        <v>0</v>
      </c>
      <c r="I106" s="11">
        <v>105</v>
      </c>
    </row>
    <row r="107" spans="1:9" ht="26.25" thickBot="1">
      <c r="A107" s="9" t="s">
        <v>376</v>
      </c>
      <c r="B107" s="11" t="s">
        <v>657</v>
      </c>
      <c r="C107" s="11" t="s">
        <v>385</v>
      </c>
      <c r="D107" s="11">
        <v>60</v>
      </c>
      <c r="E107" s="11">
        <v>53</v>
      </c>
      <c r="F107" s="11">
        <v>40</v>
      </c>
      <c r="G107" s="11">
        <v>48</v>
      </c>
      <c r="H107" s="11">
        <v>0</v>
      </c>
      <c r="I107" s="11">
        <v>48</v>
      </c>
    </row>
    <row r="108" spans="1:9" ht="13.5" thickBot="1">
      <c r="A108" s="8" t="s">
        <v>377</v>
      </c>
      <c r="B108" s="8"/>
      <c r="C108" s="8"/>
      <c r="D108" s="8"/>
      <c r="E108" s="8"/>
      <c r="F108" s="8"/>
      <c r="G108" s="8"/>
      <c r="H108" s="8"/>
      <c r="I108" s="8"/>
    </row>
    <row r="109" spans="1:9" ht="26.25" thickBot="1">
      <c r="A109" s="9" t="s">
        <v>186</v>
      </c>
      <c r="B109" s="11" t="s">
        <v>657</v>
      </c>
      <c r="C109" s="11" t="s">
        <v>385</v>
      </c>
      <c r="D109" s="11">
        <v>27</v>
      </c>
      <c r="E109" s="11">
        <v>24</v>
      </c>
      <c r="F109" s="11">
        <v>24</v>
      </c>
      <c r="G109" s="11">
        <v>24</v>
      </c>
      <c r="H109" s="11">
        <v>0</v>
      </c>
      <c r="I109" s="11">
        <v>24</v>
      </c>
    </row>
    <row r="110" spans="1:9" ht="26.25" thickBot="1">
      <c r="A110" s="9" t="s">
        <v>186</v>
      </c>
      <c r="B110" s="11" t="s">
        <v>657</v>
      </c>
      <c r="C110" s="11" t="s">
        <v>395</v>
      </c>
      <c r="D110" s="11">
        <v>57</v>
      </c>
      <c r="E110" s="11">
        <v>49</v>
      </c>
      <c r="F110" s="11">
        <v>42</v>
      </c>
      <c r="G110" s="11">
        <v>22</v>
      </c>
      <c r="H110" s="11">
        <v>0</v>
      </c>
      <c r="I110" s="11">
        <v>22</v>
      </c>
    </row>
    <row r="111" spans="1:9" ht="26.25" thickBot="1">
      <c r="A111" s="9" t="s">
        <v>173</v>
      </c>
      <c r="B111" s="11" t="s">
        <v>657</v>
      </c>
      <c r="C111" s="11" t="s">
        <v>385</v>
      </c>
      <c r="D111" s="11">
        <v>52</v>
      </c>
      <c r="E111" s="11">
        <v>50</v>
      </c>
      <c r="F111" s="11">
        <v>26</v>
      </c>
      <c r="G111" s="11">
        <v>42</v>
      </c>
      <c r="H111" s="11">
        <v>0</v>
      </c>
      <c r="I111" s="11">
        <v>42</v>
      </c>
    </row>
    <row r="112" spans="1:9" ht="26.25" thickBot="1">
      <c r="A112" s="9" t="s">
        <v>173</v>
      </c>
      <c r="B112" s="11" t="s">
        <v>657</v>
      </c>
      <c r="C112" s="11" t="s">
        <v>395</v>
      </c>
      <c r="D112" s="11">
        <v>175</v>
      </c>
      <c r="E112" s="11">
        <v>166</v>
      </c>
      <c r="F112" s="11">
        <v>138</v>
      </c>
      <c r="G112" s="11">
        <v>54</v>
      </c>
      <c r="H112" s="11">
        <v>1</v>
      </c>
      <c r="I112" s="11">
        <v>55</v>
      </c>
    </row>
    <row r="113" spans="1:9" ht="26.25" thickBot="1">
      <c r="A113" s="9" t="s">
        <v>377</v>
      </c>
      <c r="B113" s="11" t="s">
        <v>657</v>
      </c>
      <c r="C113" s="11" t="s">
        <v>385</v>
      </c>
      <c r="D113" s="11">
        <v>149</v>
      </c>
      <c r="E113" s="11">
        <v>132</v>
      </c>
      <c r="F113" s="11">
        <v>91</v>
      </c>
      <c r="G113" s="11">
        <v>95</v>
      </c>
      <c r="H113" s="11">
        <v>0</v>
      </c>
      <c r="I113" s="11">
        <v>95</v>
      </c>
    </row>
    <row r="114" spans="1:9" ht="26.25" thickBot="1">
      <c r="A114" s="9" t="s">
        <v>377</v>
      </c>
      <c r="B114" s="11" t="s">
        <v>657</v>
      </c>
      <c r="C114" s="11" t="s">
        <v>395</v>
      </c>
      <c r="D114" s="11">
        <v>357</v>
      </c>
      <c r="E114" s="11">
        <v>305</v>
      </c>
      <c r="F114" s="11">
        <v>263</v>
      </c>
      <c r="G114" s="11">
        <v>88</v>
      </c>
      <c r="H114" s="11">
        <v>0</v>
      </c>
      <c r="I114" s="11">
        <v>88</v>
      </c>
    </row>
    <row r="115" spans="1:9" ht="13.5" thickBot="1">
      <c r="A115" s="8" t="s">
        <v>463</v>
      </c>
      <c r="B115" s="8"/>
      <c r="C115" s="8"/>
      <c r="D115" s="8"/>
      <c r="E115" s="8"/>
      <c r="F115" s="8"/>
      <c r="G115" s="8"/>
      <c r="H115" s="8"/>
      <c r="I115" s="8"/>
    </row>
    <row r="116" spans="1:9" ht="26.25" thickBot="1">
      <c r="A116" s="9" t="s">
        <v>165</v>
      </c>
      <c r="B116" s="11" t="s">
        <v>657</v>
      </c>
      <c r="C116" s="11" t="s">
        <v>385</v>
      </c>
      <c r="D116" s="11">
        <v>3</v>
      </c>
      <c r="E116" s="11">
        <v>3</v>
      </c>
      <c r="F116" s="11">
        <v>2</v>
      </c>
      <c r="G116" s="11">
        <v>2</v>
      </c>
      <c r="H116" s="11">
        <v>0</v>
      </c>
      <c r="I116" s="11">
        <v>2</v>
      </c>
    </row>
    <row r="117" spans="1:10" ht="26.25" thickBot="1">
      <c r="A117" s="9" t="s">
        <v>166</v>
      </c>
      <c r="B117" s="11" t="s">
        <v>657</v>
      </c>
      <c r="C117" s="11" t="s">
        <v>385</v>
      </c>
      <c r="D117" s="11">
        <v>7</v>
      </c>
      <c r="E117" s="11">
        <v>6</v>
      </c>
      <c r="F117" s="11">
        <v>5</v>
      </c>
      <c r="G117" s="11">
        <v>5</v>
      </c>
      <c r="H117" s="11">
        <v>0</v>
      </c>
      <c r="I117" s="11">
        <v>5</v>
      </c>
      <c r="J117" s="20"/>
    </row>
    <row r="118" spans="1:10" ht="26.25" thickBot="1">
      <c r="A118" s="9" t="s">
        <v>133</v>
      </c>
      <c r="B118" s="11" t="s">
        <v>657</v>
      </c>
      <c r="C118" s="11" t="s">
        <v>385</v>
      </c>
      <c r="D118" s="11">
        <v>8</v>
      </c>
      <c r="E118" s="11">
        <v>7</v>
      </c>
      <c r="F118" s="11">
        <v>7</v>
      </c>
      <c r="G118" s="11">
        <v>7</v>
      </c>
      <c r="H118" s="11">
        <v>0</v>
      </c>
      <c r="I118" s="11">
        <v>7</v>
      </c>
      <c r="J118" s="19"/>
    </row>
    <row r="119" spans="1:10" ht="26.25" thickBot="1">
      <c r="A119" s="9" t="s">
        <v>134</v>
      </c>
      <c r="B119" s="11" t="s">
        <v>657</v>
      </c>
      <c r="C119" s="11" t="s">
        <v>385</v>
      </c>
      <c r="D119" s="11">
        <v>1</v>
      </c>
      <c r="E119" s="11">
        <v>1</v>
      </c>
      <c r="F119" s="11">
        <v>1</v>
      </c>
      <c r="G119" s="11">
        <v>1</v>
      </c>
      <c r="H119" s="11">
        <v>0</v>
      </c>
      <c r="I119" s="11">
        <v>1</v>
      </c>
      <c r="J119" s="19"/>
    </row>
    <row r="120" spans="1:10" ht="26.25" thickBot="1">
      <c r="A120" s="9" t="s">
        <v>167</v>
      </c>
      <c r="B120" s="11" t="s">
        <v>657</v>
      </c>
      <c r="C120" s="11" t="s">
        <v>385</v>
      </c>
      <c r="D120" s="11">
        <v>22</v>
      </c>
      <c r="E120" s="11">
        <v>22</v>
      </c>
      <c r="F120" s="11">
        <v>17</v>
      </c>
      <c r="G120" s="11">
        <v>16</v>
      </c>
      <c r="H120" s="11">
        <v>0</v>
      </c>
      <c r="I120" s="11">
        <v>16</v>
      </c>
      <c r="J120" s="19"/>
    </row>
    <row r="121" spans="1:10" ht="26.25" thickBot="1">
      <c r="A121" s="9" t="s">
        <v>168</v>
      </c>
      <c r="B121" s="11" t="s">
        <v>657</v>
      </c>
      <c r="C121" s="11" t="s">
        <v>385</v>
      </c>
      <c r="D121" s="11">
        <v>5</v>
      </c>
      <c r="E121" s="11">
        <v>5</v>
      </c>
      <c r="F121" s="11">
        <v>4</v>
      </c>
      <c r="G121" s="11">
        <v>4</v>
      </c>
      <c r="H121" s="11">
        <v>0</v>
      </c>
      <c r="I121" s="11">
        <v>4</v>
      </c>
      <c r="J121" s="20"/>
    </row>
    <row r="122" spans="1:10" ht="26.25" thickBot="1">
      <c r="A122" s="9" t="s">
        <v>169</v>
      </c>
      <c r="B122" s="11" t="s">
        <v>657</v>
      </c>
      <c r="C122" s="11" t="s">
        <v>385</v>
      </c>
      <c r="D122" s="11">
        <v>24</v>
      </c>
      <c r="E122" s="11">
        <v>24</v>
      </c>
      <c r="F122" s="11">
        <v>22</v>
      </c>
      <c r="G122" s="11">
        <v>21</v>
      </c>
      <c r="H122" s="11">
        <v>0</v>
      </c>
      <c r="I122" s="11">
        <v>21</v>
      </c>
      <c r="J122" s="19"/>
    </row>
    <row r="123" spans="1:10" ht="39" thickBot="1">
      <c r="A123" s="9" t="s">
        <v>131</v>
      </c>
      <c r="B123" s="11" t="s">
        <v>657</v>
      </c>
      <c r="C123" s="11" t="s">
        <v>395</v>
      </c>
      <c r="D123" s="11">
        <v>145</v>
      </c>
      <c r="E123" s="11">
        <v>137</v>
      </c>
      <c r="F123" s="11">
        <v>136</v>
      </c>
      <c r="G123" s="11">
        <v>35</v>
      </c>
      <c r="H123" s="11">
        <v>0</v>
      </c>
      <c r="I123" s="11">
        <v>35</v>
      </c>
      <c r="J123" s="19"/>
    </row>
    <row r="124" spans="1:10" ht="26.25" thickBot="1">
      <c r="A124" s="9" t="s">
        <v>132</v>
      </c>
      <c r="B124" s="11" t="s">
        <v>657</v>
      </c>
      <c r="C124" s="11" t="s">
        <v>395</v>
      </c>
      <c r="D124" s="11">
        <v>101</v>
      </c>
      <c r="E124" s="11">
        <v>99</v>
      </c>
      <c r="F124" s="11">
        <v>88</v>
      </c>
      <c r="G124" s="11">
        <v>99</v>
      </c>
      <c r="H124" s="11">
        <v>0</v>
      </c>
      <c r="I124" s="11">
        <v>99</v>
      </c>
      <c r="J124" s="19"/>
    </row>
    <row r="125" spans="1:9" ht="13.5" thickBot="1">
      <c r="A125" s="8" t="s">
        <v>185</v>
      </c>
      <c r="B125" s="8"/>
      <c r="C125" s="8"/>
      <c r="D125" s="8"/>
      <c r="E125" s="8"/>
      <c r="F125" s="8"/>
      <c r="G125" s="8"/>
      <c r="H125" s="8"/>
      <c r="I125" s="8"/>
    </row>
    <row r="126" spans="1:9" ht="39" thickBot="1">
      <c r="A126" s="9" t="s">
        <v>170</v>
      </c>
      <c r="B126" s="11" t="s">
        <v>657</v>
      </c>
      <c r="C126" s="11" t="s">
        <v>385</v>
      </c>
      <c r="D126" s="11">
        <v>5</v>
      </c>
      <c r="E126" s="11">
        <v>5</v>
      </c>
      <c r="F126" s="11">
        <v>5</v>
      </c>
      <c r="G126" s="11">
        <v>5</v>
      </c>
      <c r="H126" s="11">
        <v>0</v>
      </c>
      <c r="I126" s="11">
        <v>5</v>
      </c>
    </row>
    <row r="127" spans="1:9" ht="26.25" thickBot="1">
      <c r="A127" s="9" t="s">
        <v>171</v>
      </c>
      <c r="B127" s="11" t="s">
        <v>657</v>
      </c>
      <c r="C127" s="11" t="s">
        <v>395</v>
      </c>
      <c r="D127" s="11">
        <v>76</v>
      </c>
      <c r="E127" s="11">
        <v>60</v>
      </c>
      <c r="F127" s="11">
        <v>60</v>
      </c>
      <c r="G127" s="11">
        <v>60</v>
      </c>
      <c r="H127" s="11">
        <v>0</v>
      </c>
      <c r="I127" s="11">
        <v>60</v>
      </c>
    </row>
    <row r="128" spans="1:9" ht="26.25" thickBot="1">
      <c r="A128" s="9" t="s">
        <v>135</v>
      </c>
      <c r="B128" s="11" t="s">
        <v>657</v>
      </c>
      <c r="C128" s="11" t="s">
        <v>385</v>
      </c>
      <c r="D128" s="11">
        <v>1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ht="26.25" thickBot="1">
      <c r="A129" s="9" t="s">
        <v>172</v>
      </c>
      <c r="B129" s="11" t="s">
        <v>657</v>
      </c>
      <c r="C129" s="11" t="s">
        <v>385</v>
      </c>
      <c r="D129" s="11">
        <v>8</v>
      </c>
      <c r="E129" s="11">
        <v>6</v>
      </c>
      <c r="F129" s="11">
        <v>6</v>
      </c>
      <c r="G129" s="11">
        <v>6</v>
      </c>
      <c r="H129" s="11">
        <v>0</v>
      </c>
      <c r="I129" s="11">
        <v>6</v>
      </c>
    </row>
    <row r="130" spans="1:9" ht="26.25" thickBot="1">
      <c r="A130" s="9" t="s">
        <v>143</v>
      </c>
      <c r="B130" s="11" t="s">
        <v>657</v>
      </c>
      <c r="C130" s="11" t="s">
        <v>385</v>
      </c>
      <c r="D130" s="11">
        <v>1</v>
      </c>
      <c r="E130" s="11">
        <v>1</v>
      </c>
      <c r="F130" s="11">
        <v>1</v>
      </c>
      <c r="G130" s="11">
        <v>1</v>
      </c>
      <c r="H130" s="11">
        <v>0</v>
      </c>
      <c r="I130" s="11">
        <v>1</v>
      </c>
    </row>
    <row r="131" spans="1:9" ht="26.25" thickBot="1">
      <c r="A131" s="9" t="s">
        <v>144</v>
      </c>
      <c r="B131" s="11" t="s">
        <v>657</v>
      </c>
      <c r="C131" s="11" t="s">
        <v>385</v>
      </c>
      <c r="D131" s="11">
        <v>3</v>
      </c>
      <c r="E131" s="11">
        <v>2</v>
      </c>
      <c r="F131" s="11">
        <v>2</v>
      </c>
      <c r="G131" s="11">
        <v>2</v>
      </c>
      <c r="H131" s="11">
        <v>0</v>
      </c>
      <c r="I131" s="11">
        <v>2</v>
      </c>
    </row>
    <row r="132" spans="1:9" ht="39" thickBot="1">
      <c r="A132" s="9" t="s">
        <v>142</v>
      </c>
      <c r="B132" s="11" t="s">
        <v>657</v>
      </c>
      <c r="C132" s="11" t="s">
        <v>385</v>
      </c>
      <c r="D132" s="11">
        <v>3</v>
      </c>
      <c r="E132" s="11">
        <v>2</v>
      </c>
      <c r="F132" s="11">
        <v>2</v>
      </c>
      <c r="G132" s="11">
        <v>2</v>
      </c>
      <c r="H132" s="11">
        <v>0</v>
      </c>
      <c r="I132" s="11">
        <v>2</v>
      </c>
    </row>
    <row r="133" spans="1:9" ht="26.25" thickBot="1">
      <c r="A133" s="9" t="s">
        <v>189</v>
      </c>
      <c r="B133" s="11" t="s">
        <v>657</v>
      </c>
      <c r="C133" s="11" t="s">
        <v>385</v>
      </c>
      <c r="D133" s="11">
        <v>15</v>
      </c>
      <c r="E133" s="11">
        <v>14</v>
      </c>
      <c r="F133" s="11">
        <v>14</v>
      </c>
      <c r="G133" s="11">
        <v>14</v>
      </c>
      <c r="H133" s="11">
        <v>0</v>
      </c>
      <c r="I133" s="11">
        <v>14</v>
      </c>
    </row>
    <row r="134" spans="1:9" ht="39" thickBot="1">
      <c r="A134" s="9" t="s">
        <v>191</v>
      </c>
      <c r="B134" s="11" t="s">
        <v>657</v>
      </c>
      <c r="C134" s="11" t="s">
        <v>385</v>
      </c>
      <c r="D134" s="11">
        <v>2</v>
      </c>
      <c r="E134" s="11">
        <v>1</v>
      </c>
      <c r="F134" s="11">
        <v>1</v>
      </c>
      <c r="G134" s="11">
        <v>1</v>
      </c>
      <c r="H134" s="11">
        <v>0</v>
      </c>
      <c r="I134" s="11">
        <v>1</v>
      </c>
    </row>
    <row r="135" spans="1:9" ht="39" thickBot="1">
      <c r="A135" s="9" t="s">
        <v>192</v>
      </c>
      <c r="B135" s="11" t="s">
        <v>657</v>
      </c>
      <c r="C135" s="11" t="s">
        <v>385</v>
      </c>
      <c r="D135" s="11">
        <v>9</v>
      </c>
      <c r="E135" s="11">
        <v>7</v>
      </c>
      <c r="F135" s="11">
        <v>7</v>
      </c>
      <c r="G135" s="11">
        <v>7</v>
      </c>
      <c r="H135" s="11">
        <v>0</v>
      </c>
      <c r="I135" s="11">
        <v>7</v>
      </c>
    </row>
    <row r="136" spans="1:9" ht="39" thickBot="1">
      <c r="A136" s="9" t="s">
        <v>193</v>
      </c>
      <c r="B136" s="11" t="s">
        <v>657</v>
      </c>
      <c r="C136" s="11" t="s">
        <v>385</v>
      </c>
      <c r="D136" s="11">
        <v>9</v>
      </c>
      <c r="E136" s="11">
        <v>8</v>
      </c>
      <c r="F136" s="11">
        <v>8</v>
      </c>
      <c r="G136" s="11">
        <v>8</v>
      </c>
      <c r="H136" s="11">
        <v>0</v>
      </c>
      <c r="I136" s="11">
        <v>8</v>
      </c>
    </row>
    <row r="137" spans="1:9" ht="39" thickBot="1">
      <c r="A137" s="9" t="s">
        <v>194</v>
      </c>
      <c r="B137" s="11" t="s">
        <v>657</v>
      </c>
      <c r="C137" s="11" t="s">
        <v>385</v>
      </c>
      <c r="D137" s="11">
        <v>14</v>
      </c>
      <c r="E137" s="11">
        <v>14</v>
      </c>
      <c r="F137" s="11">
        <v>14</v>
      </c>
      <c r="G137" s="11">
        <v>14</v>
      </c>
      <c r="H137" s="11">
        <v>0</v>
      </c>
      <c r="I137" s="11">
        <v>14</v>
      </c>
    </row>
    <row r="138" spans="1:9" ht="39" thickBot="1">
      <c r="A138" s="9" t="s">
        <v>195</v>
      </c>
      <c r="B138" s="11" t="s">
        <v>657</v>
      </c>
      <c r="C138" s="11" t="s">
        <v>385</v>
      </c>
      <c r="D138" s="11">
        <v>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ht="39" thickBot="1">
      <c r="A139" s="9" t="s">
        <v>196</v>
      </c>
      <c r="B139" s="11" t="s">
        <v>657</v>
      </c>
      <c r="C139" s="11" t="s">
        <v>385</v>
      </c>
      <c r="D139" s="11">
        <v>6</v>
      </c>
      <c r="E139" s="11">
        <v>6</v>
      </c>
      <c r="F139" s="11">
        <v>6</v>
      </c>
      <c r="G139" s="11">
        <v>6</v>
      </c>
      <c r="H139" s="11">
        <v>0</v>
      </c>
      <c r="I139" s="11">
        <v>6</v>
      </c>
    </row>
    <row r="140" spans="1:9" ht="26.25" thickBot="1">
      <c r="A140" s="9" t="s">
        <v>197</v>
      </c>
      <c r="B140" s="11" t="s">
        <v>657</v>
      </c>
      <c r="C140" s="11" t="s">
        <v>385</v>
      </c>
      <c r="D140" s="11">
        <v>7</v>
      </c>
      <c r="E140" s="11">
        <v>4</v>
      </c>
      <c r="F140" s="11">
        <v>4</v>
      </c>
      <c r="G140" s="11">
        <v>4</v>
      </c>
      <c r="H140" s="11">
        <v>0</v>
      </c>
      <c r="I140" s="11">
        <v>4</v>
      </c>
    </row>
    <row r="141" spans="1:9" ht="26.25" thickBot="1">
      <c r="A141" s="9" t="s">
        <v>198</v>
      </c>
      <c r="B141" s="11" t="s">
        <v>657</v>
      </c>
      <c r="C141" s="11" t="s">
        <v>385</v>
      </c>
      <c r="D141" s="11">
        <v>3</v>
      </c>
      <c r="E141" s="11">
        <v>3</v>
      </c>
      <c r="F141" s="11">
        <v>3</v>
      </c>
      <c r="G141" s="11">
        <v>3</v>
      </c>
      <c r="H141" s="11">
        <v>0</v>
      </c>
      <c r="I141" s="11">
        <v>3</v>
      </c>
    </row>
    <row r="142" spans="1:9" ht="26.25" thickBot="1">
      <c r="A142" s="9" t="s">
        <v>199</v>
      </c>
      <c r="B142" s="11" t="s">
        <v>657</v>
      </c>
      <c r="C142" s="11" t="s">
        <v>385</v>
      </c>
      <c r="D142" s="11">
        <v>10</v>
      </c>
      <c r="E142" s="11">
        <v>8</v>
      </c>
      <c r="F142" s="11">
        <v>8</v>
      </c>
      <c r="G142" s="11">
        <v>8</v>
      </c>
      <c r="H142" s="11">
        <v>0</v>
      </c>
      <c r="I142" s="11">
        <v>8</v>
      </c>
    </row>
    <row r="143" spans="1:9" ht="26.25" thickBot="1">
      <c r="A143" s="9" t="s">
        <v>200</v>
      </c>
      <c r="B143" s="11" t="s">
        <v>657</v>
      </c>
      <c r="C143" s="11" t="s">
        <v>385</v>
      </c>
      <c r="D143" s="11">
        <v>8</v>
      </c>
      <c r="E143" s="11">
        <v>7</v>
      </c>
      <c r="F143" s="11">
        <v>7</v>
      </c>
      <c r="G143" s="11">
        <v>7</v>
      </c>
      <c r="H143" s="11">
        <v>0</v>
      </c>
      <c r="I143" s="11">
        <v>7</v>
      </c>
    </row>
    <row r="144" spans="1:9" ht="26.25" thickBot="1">
      <c r="A144" s="9" t="s">
        <v>201</v>
      </c>
      <c r="B144" s="11" t="s">
        <v>657</v>
      </c>
      <c r="C144" s="11" t="s">
        <v>385</v>
      </c>
      <c r="D144" s="11">
        <v>9</v>
      </c>
      <c r="E144" s="11">
        <v>7</v>
      </c>
      <c r="F144" s="11">
        <v>7</v>
      </c>
      <c r="G144" s="11">
        <v>7</v>
      </c>
      <c r="H144" s="11">
        <v>0</v>
      </c>
      <c r="I144" s="11">
        <v>7</v>
      </c>
    </row>
    <row r="145" spans="1:9" ht="26.25" thickBot="1">
      <c r="A145" s="9" t="s">
        <v>141</v>
      </c>
      <c r="B145" s="11" t="s">
        <v>657</v>
      </c>
      <c r="C145" s="11" t="s">
        <v>385</v>
      </c>
      <c r="D145" s="11">
        <v>34</v>
      </c>
      <c r="E145" s="11">
        <v>30</v>
      </c>
      <c r="F145" s="11">
        <v>30</v>
      </c>
      <c r="G145" s="11">
        <v>30</v>
      </c>
      <c r="H145" s="11">
        <v>0</v>
      </c>
      <c r="I145" s="11">
        <v>30</v>
      </c>
    </row>
    <row r="146" spans="1:9" ht="26.25" thickBot="1">
      <c r="A146" s="9" t="s">
        <v>202</v>
      </c>
      <c r="B146" s="11" t="s">
        <v>657</v>
      </c>
      <c r="C146" s="11" t="s">
        <v>385</v>
      </c>
      <c r="D146" s="11">
        <v>1</v>
      </c>
      <c r="E146" s="11">
        <v>1</v>
      </c>
      <c r="F146" s="11">
        <v>1</v>
      </c>
      <c r="G146" s="11">
        <v>1</v>
      </c>
      <c r="H146" s="11">
        <v>0</v>
      </c>
      <c r="I146" s="11">
        <v>1</v>
      </c>
    </row>
    <row r="147" spans="1:9" ht="26.25" thickBot="1">
      <c r="A147" s="9" t="s">
        <v>203</v>
      </c>
      <c r="B147" s="11" t="s">
        <v>657</v>
      </c>
      <c r="C147" s="11" t="s">
        <v>385</v>
      </c>
      <c r="D147" s="11">
        <v>4</v>
      </c>
      <c r="E147" s="11">
        <v>4</v>
      </c>
      <c r="F147" s="11">
        <v>4</v>
      </c>
      <c r="G147" s="11">
        <v>4</v>
      </c>
      <c r="H147" s="11">
        <v>0</v>
      </c>
      <c r="I147" s="11">
        <v>4</v>
      </c>
    </row>
    <row r="148" spans="1:9" ht="26.25" thickBot="1">
      <c r="A148" s="9" t="s">
        <v>140</v>
      </c>
      <c r="B148" s="11" t="s">
        <v>657</v>
      </c>
      <c r="C148" s="11" t="s">
        <v>385</v>
      </c>
      <c r="D148" s="11">
        <v>2</v>
      </c>
      <c r="E148" s="11">
        <v>1</v>
      </c>
      <c r="F148" s="11">
        <v>1</v>
      </c>
      <c r="G148" s="11">
        <v>1</v>
      </c>
      <c r="H148" s="11">
        <v>0</v>
      </c>
      <c r="I148" s="11">
        <v>1</v>
      </c>
    </row>
    <row r="149" spans="1:9" ht="39" thickBot="1">
      <c r="A149" s="9" t="s">
        <v>204</v>
      </c>
      <c r="B149" s="11" t="s">
        <v>657</v>
      </c>
      <c r="C149" s="11" t="s">
        <v>385</v>
      </c>
      <c r="D149" s="11">
        <v>1</v>
      </c>
      <c r="E149" s="11">
        <v>1</v>
      </c>
      <c r="F149" s="11">
        <v>1</v>
      </c>
      <c r="G149" s="11">
        <v>1</v>
      </c>
      <c r="H149" s="11">
        <v>0</v>
      </c>
      <c r="I149" s="11">
        <v>1</v>
      </c>
    </row>
    <row r="150" spans="1:9" ht="39" thickBot="1">
      <c r="A150" s="9" t="s">
        <v>205</v>
      </c>
      <c r="B150" s="11" t="s">
        <v>657</v>
      </c>
      <c r="C150" s="11" t="s">
        <v>385</v>
      </c>
      <c r="D150" s="11">
        <v>1</v>
      </c>
      <c r="E150" s="11">
        <v>1</v>
      </c>
      <c r="F150" s="11">
        <v>1</v>
      </c>
      <c r="G150" s="11">
        <v>1</v>
      </c>
      <c r="H150" s="11">
        <v>0</v>
      </c>
      <c r="I150" s="11">
        <v>1</v>
      </c>
    </row>
    <row r="151" spans="1:9" ht="26.25" thickBot="1">
      <c r="A151" s="9" t="s">
        <v>139</v>
      </c>
      <c r="B151" s="11" t="s">
        <v>657</v>
      </c>
      <c r="C151" s="11" t="s">
        <v>385</v>
      </c>
      <c r="D151" s="11">
        <v>1</v>
      </c>
      <c r="E151" s="11">
        <v>1</v>
      </c>
      <c r="F151" s="11">
        <v>1</v>
      </c>
      <c r="G151" s="11">
        <v>1</v>
      </c>
      <c r="H151" s="11">
        <v>0</v>
      </c>
      <c r="I151" s="11">
        <v>1</v>
      </c>
    </row>
    <row r="152" spans="1:9" ht="26.25" thickBot="1">
      <c r="A152" s="9" t="s">
        <v>206</v>
      </c>
      <c r="B152" s="11" t="s">
        <v>657</v>
      </c>
      <c r="C152" s="11" t="s">
        <v>385</v>
      </c>
      <c r="D152" s="11">
        <v>4</v>
      </c>
      <c r="E152" s="11">
        <v>4</v>
      </c>
      <c r="F152" s="11">
        <v>4</v>
      </c>
      <c r="G152" s="11">
        <v>4</v>
      </c>
      <c r="H152" s="11">
        <v>0</v>
      </c>
      <c r="I152" s="11">
        <v>4</v>
      </c>
    </row>
    <row r="153" spans="1:9" ht="26.25" thickBot="1">
      <c r="A153" s="9" t="s">
        <v>207</v>
      </c>
      <c r="B153" s="11" t="s">
        <v>657</v>
      </c>
      <c r="C153" s="11" t="s">
        <v>385</v>
      </c>
      <c r="D153" s="11">
        <v>7</v>
      </c>
      <c r="E153" s="11">
        <v>2</v>
      </c>
      <c r="F153" s="11">
        <v>2</v>
      </c>
      <c r="G153" s="11">
        <v>2</v>
      </c>
      <c r="H153" s="11">
        <v>0</v>
      </c>
      <c r="I153" s="11">
        <v>2</v>
      </c>
    </row>
    <row r="154" spans="1:9" ht="26.25" thickBot="1">
      <c r="A154" s="9" t="s">
        <v>208</v>
      </c>
      <c r="B154" s="11" t="s">
        <v>657</v>
      </c>
      <c r="C154" s="11" t="s">
        <v>385</v>
      </c>
      <c r="D154" s="11">
        <v>2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ht="26.25" thickBot="1">
      <c r="A155" s="9" t="s">
        <v>209</v>
      </c>
      <c r="B155" s="11" t="s">
        <v>657</v>
      </c>
      <c r="C155" s="11" t="s">
        <v>385</v>
      </c>
      <c r="D155" s="11">
        <v>6</v>
      </c>
      <c r="E155" s="11">
        <v>4</v>
      </c>
      <c r="F155" s="11">
        <v>4</v>
      </c>
      <c r="G155" s="11">
        <v>4</v>
      </c>
      <c r="H155" s="11">
        <v>0</v>
      </c>
      <c r="I155" s="11">
        <v>4</v>
      </c>
    </row>
    <row r="156" spans="1:9" ht="26.25" thickBot="1">
      <c r="A156" s="9" t="s">
        <v>210</v>
      </c>
      <c r="B156" s="11" t="s">
        <v>657</v>
      </c>
      <c r="C156" s="11" t="s">
        <v>385</v>
      </c>
      <c r="D156" s="11">
        <v>9</v>
      </c>
      <c r="E156" s="11">
        <v>7</v>
      </c>
      <c r="F156" s="11">
        <v>7</v>
      </c>
      <c r="G156" s="11">
        <v>7</v>
      </c>
      <c r="H156" s="11">
        <v>0</v>
      </c>
      <c r="I156" s="11">
        <v>7</v>
      </c>
    </row>
    <row r="157" spans="1:9" ht="39" thickBot="1">
      <c r="A157" s="9" t="s">
        <v>174</v>
      </c>
      <c r="B157" s="11" t="s">
        <v>657</v>
      </c>
      <c r="C157" s="11" t="s">
        <v>385</v>
      </c>
      <c r="D157" s="11">
        <v>5</v>
      </c>
      <c r="E157" s="11">
        <v>3</v>
      </c>
      <c r="F157" s="11">
        <v>3</v>
      </c>
      <c r="G157" s="11">
        <v>3</v>
      </c>
      <c r="H157" s="11">
        <v>0</v>
      </c>
      <c r="I157" s="11">
        <v>3</v>
      </c>
    </row>
    <row r="158" spans="1:9" ht="39" thickBot="1">
      <c r="A158" s="9" t="s">
        <v>175</v>
      </c>
      <c r="B158" s="11" t="s">
        <v>657</v>
      </c>
      <c r="C158" s="11" t="s">
        <v>385</v>
      </c>
      <c r="D158" s="11">
        <v>4</v>
      </c>
      <c r="E158" s="11">
        <v>3</v>
      </c>
      <c r="F158" s="11">
        <v>3</v>
      </c>
      <c r="G158" s="11">
        <v>3</v>
      </c>
      <c r="H158" s="11">
        <v>0</v>
      </c>
      <c r="I158" s="11">
        <v>3</v>
      </c>
    </row>
    <row r="159" spans="1:9" ht="26.25" thickBot="1">
      <c r="A159" s="9" t="s">
        <v>176</v>
      </c>
      <c r="B159" s="11" t="s">
        <v>657</v>
      </c>
      <c r="C159" s="11" t="s">
        <v>395</v>
      </c>
      <c r="D159" s="11">
        <v>72</v>
      </c>
      <c r="E159" s="11">
        <v>58</v>
      </c>
      <c r="F159" s="11">
        <v>58</v>
      </c>
      <c r="G159" s="11">
        <v>58</v>
      </c>
      <c r="H159" s="11">
        <v>0</v>
      </c>
      <c r="I159" s="11">
        <v>58</v>
      </c>
    </row>
    <row r="160" spans="1:9" ht="39" thickBot="1">
      <c r="A160" s="9" t="s">
        <v>211</v>
      </c>
      <c r="B160" s="11" t="s">
        <v>657</v>
      </c>
      <c r="C160" s="11" t="s">
        <v>385</v>
      </c>
      <c r="D160" s="11">
        <v>4</v>
      </c>
      <c r="E160" s="11">
        <v>4</v>
      </c>
      <c r="F160" s="11">
        <v>4</v>
      </c>
      <c r="G160" s="11">
        <v>4</v>
      </c>
      <c r="H160" s="11">
        <v>0</v>
      </c>
      <c r="I160" s="11">
        <v>4</v>
      </c>
    </row>
    <row r="161" spans="1:9" ht="39" thickBot="1">
      <c r="A161" s="9" t="s">
        <v>212</v>
      </c>
      <c r="B161" s="11" t="s">
        <v>657</v>
      </c>
      <c r="C161" s="11" t="s">
        <v>385</v>
      </c>
      <c r="D161" s="11">
        <v>6</v>
      </c>
      <c r="E161" s="11">
        <v>4</v>
      </c>
      <c r="F161" s="11">
        <v>4</v>
      </c>
      <c r="G161" s="11">
        <v>4</v>
      </c>
      <c r="H161" s="11">
        <v>0</v>
      </c>
      <c r="I161" s="11">
        <v>4</v>
      </c>
    </row>
    <row r="162" spans="1:9" ht="26.25" thickBot="1">
      <c r="A162" s="9" t="s">
        <v>213</v>
      </c>
      <c r="B162" s="11" t="s">
        <v>657</v>
      </c>
      <c r="C162" s="11" t="s">
        <v>385</v>
      </c>
      <c r="D162" s="11">
        <v>5</v>
      </c>
      <c r="E162" s="11">
        <v>1</v>
      </c>
      <c r="F162" s="11">
        <v>1</v>
      </c>
      <c r="G162" s="11">
        <v>1</v>
      </c>
      <c r="H162" s="11">
        <v>0</v>
      </c>
      <c r="I162" s="11">
        <v>1</v>
      </c>
    </row>
    <row r="163" spans="1:9" ht="39" thickBot="1">
      <c r="A163" s="9" t="s">
        <v>214</v>
      </c>
      <c r="B163" s="11" t="s">
        <v>657</v>
      </c>
      <c r="C163" s="11" t="s">
        <v>385</v>
      </c>
      <c r="D163" s="11">
        <v>4</v>
      </c>
      <c r="E163" s="11">
        <v>3</v>
      </c>
      <c r="F163" s="11">
        <v>3</v>
      </c>
      <c r="G163" s="11">
        <v>3</v>
      </c>
      <c r="H163" s="11">
        <v>0</v>
      </c>
      <c r="I163" s="11">
        <v>3</v>
      </c>
    </row>
    <row r="164" spans="1:9" ht="39" thickBot="1">
      <c r="A164" s="9" t="s">
        <v>215</v>
      </c>
      <c r="B164" s="11" t="s">
        <v>657</v>
      </c>
      <c r="C164" s="11" t="s">
        <v>385</v>
      </c>
      <c r="D164" s="11">
        <v>3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ht="26.25" thickBot="1">
      <c r="A165" s="9" t="s">
        <v>216</v>
      </c>
      <c r="B165" s="11" t="s">
        <v>657</v>
      </c>
      <c r="C165" s="11" t="s">
        <v>385</v>
      </c>
      <c r="D165" s="11">
        <v>7</v>
      </c>
      <c r="E165" s="11">
        <v>5</v>
      </c>
      <c r="F165" s="11">
        <v>5</v>
      </c>
      <c r="G165" s="11">
        <v>5</v>
      </c>
      <c r="H165" s="11">
        <v>0</v>
      </c>
      <c r="I165" s="11">
        <v>5</v>
      </c>
    </row>
    <row r="166" spans="1:9" ht="26.25" thickBot="1">
      <c r="A166" s="9" t="s">
        <v>217</v>
      </c>
      <c r="B166" s="11" t="s">
        <v>657</v>
      </c>
      <c r="C166" s="11" t="s">
        <v>385</v>
      </c>
      <c r="D166" s="11">
        <v>12</v>
      </c>
      <c r="E166" s="11">
        <v>12</v>
      </c>
      <c r="F166" s="11">
        <v>12</v>
      </c>
      <c r="G166" s="11">
        <v>12</v>
      </c>
      <c r="H166" s="11">
        <v>0</v>
      </c>
      <c r="I166" s="11">
        <v>12</v>
      </c>
    </row>
    <row r="167" spans="1:9" ht="26.25" thickBot="1">
      <c r="A167" s="9" t="s">
        <v>541</v>
      </c>
      <c r="B167" s="11" t="s">
        <v>657</v>
      </c>
      <c r="C167" s="11" t="s">
        <v>385</v>
      </c>
      <c r="D167" s="11">
        <v>20</v>
      </c>
      <c r="E167" s="11">
        <v>17</v>
      </c>
      <c r="F167" s="11">
        <v>17</v>
      </c>
      <c r="G167" s="11">
        <v>17</v>
      </c>
      <c r="H167" s="11">
        <v>0</v>
      </c>
      <c r="I167" s="11">
        <v>17</v>
      </c>
    </row>
    <row r="168" spans="1:9" ht="26.25" thickBot="1">
      <c r="A168" s="9" t="s">
        <v>218</v>
      </c>
      <c r="B168" s="11" t="s">
        <v>657</v>
      </c>
      <c r="C168" s="11" t="s">
        <v>385</v>
      </c>
      <c r="D168" s="11">
        <v>7</v>
      </c>
      <c r="E168" s="11">
        <v>2</v>
      </c>
      <c r="F168" s="11">
        <v>2</v>
      </c>
      <c r="G168" s="11">
        <v>2</v>
      </c>
      <c r="H168" s="11">
        <v>0</v>
      </c>
      <c r="I168" s="11">
        <v>2</v>
      </c>
    </row>
    <row r="169" spans="1:9" ht="39" thickBot="1">
      <c r="A169" s="9" t="s">
        <v>177</v>
      </c>
      <c r="B169" s="11" t="s">
        <v>657</v>
      </c>
      <c r="C169" s="11" t="s">
        <v>385</v>
      </c>
      <c r="D169" s="11">
        <v>3</v>
      </c>
      <c r="E169" s="11">
        <v>3</v>
      </c>
      <c r="F169" s="11">
        <v>3</v>
      </c>
      <c r="G169" s="11">
        <v>3</v>
      </c>
      <c r="H169" s="11">
        <v>0</v>
      </c>
      <c r="I169" s="11">
        <v>3</v>
      </c>
    </row>
    <row r="170" spans="1:9" ht="39" thickBot="1">
      <c r="A170" s="9" t="s">
        <v>178</v>
      </c>
      <c r="B170" s="11" t="s">
        <v>657</v>
      </c>
      <c r="C170" s="11" t="s">
        <v>385</v>
      </c>
      <c r="D170" s="11">
        <v>3</v>
      </c>
      <c r="E170" s="11">
        <v>2</v>
      </c>
      <c r="F170" s="11">
        <v>2</v>
      </c>
      <c r="G170" s="11">
        <v>2</v>
      </c>
      <c r="H170" s="11">
        <v>0</v>
      </c>
      <c r="I170" s="11">
        <v>2</v>
      </c>
    </row>
    <row r="171" spans="1:9" ht="26.25" thickBot="1">
      <c r="A171" s="9" t="s">
        <v>138</v>
      </c>
      <c r="B171" s="11" t="s">
        <v>657</v>
      </c>
      <c r="C171" s="11" t="s">
        <v>385</v>
      </c>
      <c r="D171" s="11">
        <v>3</v>
      </c>
      <c r="E171" s="11">
        <v>2</v>
      </c>
      <c r="F171" s="11">
        <v>2</v>
      </c>
      <c r="G171" s="11">
        <v>2</v>
      </c>
      <c r="H171" s="11">
        <v>0</v>
      </c>
      <c r="I171" s="11">
        <v>2</v>
      </c>
    </row>
    <row r="172" spans="1:9" ht="39" thickBot="1">
      <c r="A172" s="9" t="s">
        <v>179</v>
      </c>
      <c r="B172" s="11" t="s">
        <v>657</v>
      </c>
      <c r="C172" s="11" t="s">
        <v>385</v>
      </c>
      <c r="D172" s="11">
        <v>10</v>
      </c>
      <c r="E172" s="11">
        <v>10</v>
      </c>
      <c r="F172" s="11">
        <v>10</v>
      </c>
      <c r="G172" s="11">
        <v>10</v>
      </c>
      <c r="H172" s="11">
        <v>0</v>
      </c>
      <c r="I172" s="11">
        <v>10</v>
      </c>
    </row>
    <row r="173" spans="1:9" ht="39" thickBot="1">
      <c r="A173" s="9" t="s">
        <v>180</v>
      </c>
      <c r="B173" s="11" t="s">
        <v>657</v>
      </c>
      <c r="C173" s="11" t="s">
        <v>385</v>
      </c>
      <c r="D173" s="11">
        <v>1</v>
      </c>
      <c r="E173" s="11">
        <v>1</v>
      </c>
      <c r="F173" s="11">
        <v>1</v>
      </c>
      <c r="G173" s="11">
        <v>1</v>
      </c>
      <c r="H173" s="11">
        <v>0</v>
      </c>
      <c r="I173" s="11">
        <v>1</v>
      </c>
    </row>
    <row r="174" spans="1:9" ht="39" thickBot="1">
      <c r="A174" s="9" t="s">
        <v>137</v>
      </c>
      <c r="B174" s="11" t="s">
        <v>657</v>
      </c>
      <c r="C174" s="11" t="s">
        <v>385</v>
      </c>
      <c r="D174" s="11">
        <v>12</v>
      </c>
      <c r="E174" s="11">
        <v>11</v>
      </c>
      <c r="F174" s="11">
        <v>11</v>
      </c>
      <c r="G174" s="11">
        <v>11</v>
      </c>
      <c r="H174" s="11">
        <v>0</v>
      </c>
      <c r="I174" s="11">
        <v>11</v>
      </c>
    </row>
    <row r="175" spans="1:9" ht="26.25" thickBot="1">
      <c r="A175" s="9" t="s">
        <v>542</v>
      </c>
      <c r="B175" s="11" t="s">
        <v>657</v>
      </c>
      <c r="C175" s="11" t="s">
        <v>385</v>
      </c>
      <c r="D175" s="11">
        <v>8</v>
      </c>
      <c r="E175" s="11">
        <v>7</v>
      </c>
      <c r="F175" s="11">
        <v>7</v>
      </c>
      <c r="G175" s="11">
        <v>7</v>
      </c>
      <c r="H175" s="11">
        <v>0</v>
      </c>
      <c r="I175" s="11">
        <v>7</v>
      </c>
    </row>
    <row r="176" spans="1:9" ht="26.25" thickBot="1">
      <c r="A176" s="9" t="s">
        <v>543</v>
      </c>
      <c r="B176" s="11" t="s">
        <v>657</v>
      </c>
      <c r="C176" s="11" t="s">
        <v>395</v>
      </c>
      <c r="D176" s="11">
        <v>23</v>
      </c>
      <c r="E176" s="11">
        <v>17</v>
      </c>
      <c r="F176" s="11">
        <v>17</v>
      </c>
      <c r="G176" s="11">
        <v>17</v>
      </c>
      <c r="H176" s="11">
        <v>0</v>
      </c>
      <c r="I176" s="11">
        <v>17</v>
      </c>
    </row>
    <row r="177" spans="1:9" ht="26.25" thickBot="1">
      <c r="A177" s="9" t="s">
        <v>181</v>
      </c>
      <c r="B177" s="11" t="s">
        <v>657</v>
      </c>
      <c r="C177" s="11" t="s">
        <v>385</v>
      </c>
      <c r="D177" s="11">
        <v>8</v>
      </c>
      <c r="E177" s="11">
        <v>7</v>
      </c>
      <c r="F177" s="11">
        <v>7</v>
      </c>
      <c r="G177" s="11">
        <v>7</v>
      </c>
      <c r="H177" s="11">
        <v>0</v>
      </c>
      <c r="I177" s="11">
        <v>7</v>
      </c>
    </row>
    <row r="178" spans="1:9" ht="26.25" thickBot="1">
      <c r="A178" s="9" t="s">
        <v>182</v>
      </c>
      <c r="B178" s="11" t="s">
        <v>657</v>
      </c>
      <c r="C178" s="11" t="s">
        <v>385</v>
      </c>
      <c r="D178" s="11">
        <v>6</v>
      </c>
      <c r="E178" s="11">
        <v>6</v>
      </c>
      <c r="F178" s="11">
        <v>6</v>
      </c>
      <c r="G178" s="11">
        <v>6</v>
      </c>
      <c r="H178" s="11">
        <v>0</v>
      </c>
      <c r="I178" s="11">
        <v>6</v>
      </c>
    </row>
    <row r="179" spans="1:9" ht="26.25" thickBot="1">
      <c r="A179" s="9" t="s">
        <v>136</v>
      </c>
      <c r="B179" s="11" t="s">
        <v>657</v>
      </c>
      <c r="C179" s="11" t="s">
        <v>385</v>
      </c>
      <c r="D179" s="11">
        <v>1</v>
      </c>
      <c r="E179" s="11">
        <v>1</v>
      </c>
      <c r="F179" s="11">
        <v>0</v>
      </c>
      <c r="G179" s="11">
        <v>0</v>
      </c>
      <c r="H179" s="11">
        <v>0</v>
      </c>
      <c r="I179" s="11">
        <v>0</v>
      </c>
    </row>
    <row r="180" spans="1:9" ht="26.25" thickBot="1">
      <c r="A180" s="9" t="s">
        <v>183</v>
      </c>
      <c r="B180" s="11" t="s">
        <v>657</v>
      </c>
      <c r="C180" s="11" t="s">
        <v>385</v>
      </c>
      <c r="D180" s="11">
        <v>2</v>
      </c>
      <c r="E180" s="11">
        <v>2</v>
      </c>
      <c r="F180" s="11">
        <v>2</v>
      </c>
      <c r="G180" s="11">
        <v>2</v>
      </c>
      <c r="H180" s="11">
        <v>0</v>
      </c>
      <c r="I180" s="11">
        <v>2</v>
      </c>
    </row>
    <row r="181" spans="1:9" ht="26.25" thickBot="1">
      <c r="A181" s="9" t="s">
        <v>184</v>
      </c>
      <c r="B181" s="11" t="s">
        <v>657</v>
      </c>
      <c r="C181" s="11" t="s">
        <v>385</v>
      </c>
      <c r="D181" s="11">
        <v>2</v>
      </c>
      <c r="E181" s="11">
        <v>1</v>
      </c>
      <c r="F181" s="11">
        <v>1</v>
      </c>
      <c r="G181" s="11">
        <v>1</v>
      </c>
      <c r="H181" s="11">
        <v>0</v>
      </c>
      <c r="I181" s="11">
        <v>1</v>
      </c>
    </row>
    <row r="182" spans="1:9" ht="13.5" thickBot="1">
      <c r="A182" s="8" t="s">
        <v>452</v>
      </c>
      <c r="B182" s="8"/>
      <c r="C182" s="8"/>
      <c r="D182" s="8"/>
      <c r="E182" s="8"/>
      <c r="F182" s="8"/>
      <c r="G182" s="8"/>
      <c r="H182" s="8"/>
      <c r="I182" s="8"/>
    </row>
    <row r="183" spans="1:9" ht="13.5" thickBot="1">
      <c r="A183" s="9" t="s">
        <v>452</v>
      </c>
      <c r="B183" s="11" t="s">
        <v>649</v>
      </c>
      <c r="C183" s="11" t="s">
        <v>385</v>
      </c>
      <c r="D183" s="11">
        <v>27</v>
      </c>
      <c r="E183" s="11">
        <v>27</v>
      </c>
      <c r="F183" s="11">
        <v>24</v>
      </c>
      <c r="G183" s="11">
        <v>24</v>
      </c>
      <c r="H183" s="11">
        <v>0</v>
      </c>
      <c r="I183" s="11">
        <v>24</v>
      </c>
    </row>
    <row r="184" spans="1:9" ht="13.5" thickBot="1">
      <c r="A184" s="9" t="s">
        <v>452</v>
      </c>
      <c r="B184" s="11" t="s">
        <v>649</v>
      </c>
      <c r="C184" s="11" t="s">
        <v>395</v>
      </c>
      <c r="D184" s="11">
        <v>17</v>
      </c>
      <c r="E184" s="11">
        <v>17</v>
      </c>
      <c r="F184" s="11">
        <v>15</v>
      </c>
      <c r="G184" s="11">
        <v>15</v>
      </c>
      <c r="H184" s="11">
        <v>0</v>
      </c>
      <c r="I184" s="11">
        <v>15</v>
      </c>
    </row>
    <row r="185" spans="1:9" ht="13.5" thickBot="1">
      <c r="A185" s="8" t="s">
        <v>377</v>
      </c>
      <c r="B185" s="8"/>
      <c r="C185" s="8"/>
      <c r="D185" s="8"/>
      <c r="E185" s="8"/>
      <c r="F185" s="8"/>
      <c r="G185" s="8"/>
      <c r="H185" s="8"/>
      <c r="I185" s="8"/>
    </row>
    <row r="186" spans="1:9" ht="13.5" thickBot="1">
      <c r="A186" s="9" t="s">
        <v>377</v>
      </c>
      <c r="B186" s="11" t="s">
        <v>649</v>
      </c>
      <c r="C186" s="11" t="s">
        <v>385</v>
      </c>
      <c r="D186" s="11">
        <v>6</v>
      </c>
      <c r="E186" s="11">
        <v>6</v>
      </c>
      <c r="F186" s="11">
        <v>6</v>
      </c>
      <c r="G186" s="11">
        <v>6</v>
      </c>
      <c r="H186" s="11">
        <v>0</v>
      </c>
      <c r="I186" s="11">
        <v>6</v>
      </c>
    </row>
    <row r="187" spans="1:9" ht="13.5" thickBot="1">
      <c r="A187" s="9" t="s">
        <v>377</v>
      </c>
      <c r="B187" s="11" t="s">
        <v>649</v>
      </c>
      <c r="C187" s="11" t="s">
        <v>395</v>
      </c>
      <c r="D187" s="11">
        <v>1</v>
      </c>
      <c r="E187" s="11">
        <v>1</v>
      </c>
      <c r="F187" s="11">
        <v>1</v>
      </c>
      <c r="G187" s="11">
        <v>1</v>
      </c>
      <c r="H187" s="11">
        <v>0</v>
      </c>
      <c r="I187" s="11">
        <v>1</v>
      </c>
    </row>
    <row r="188" spans="1:9" ht="13.5" thickBot="1">
      <c r="A188" s="8" t="s">
        <v>378</v>
      </c>
      <c r="B188" s="8"/>
      <c r="C188" s="8"/>
      <c r="D188" s="8"/>
      <c r="E188" s="8"/>
      <c r="F188" s="8"/>
      <c r="G188" s="8"/>
      <c r="H188" s="8"/>
      <c r="I188" s="8"/>
    </row>
    <row r="189" spans="1:9" ht="13.5" thickBot="1">
      <c r="A189" s="9" t="s">
        <v>116</v>
      </c>
      <c r="B189" s="11" t="s">
        <v>649</v>
      </c>
      <c r="C189" s="11" t="s">
        <v>385</v>
      </c>
      <c r="D189" s="11">
        <v>5</v>
      </c>
      <c r="E189" s="11">
        <v>5</v>
      </c>
      <c r="F189" s="11">
        <v>3</v>
      </c>
      <c r="G189" s="11">
        <v>3</v>
      </c>
      <c r="H189" s="11">
        <v>0</v>
      </c>
      <c r="I189" s="11">
        <v>3</v>
      </c>
    </row>
    <row r="190" spans="1:9" ht="13.5" thickBot="1">
      <c r="A190" s="9" t="s">
        <v>117</v>
      </c>
      <c r="B190" s="11" t="s">
        <v>649</v>
      </c>
      <c r="C190" s="11" t="s">
        <v>385</v>
      </c>
      <c r="D190" s="11">
        <v>7</v>
      </c>
      <c r="E190" s="11">
        <v>7</v>
      </c>
      <c r="F190" s="11">
        <v>6</v>
      </c>
      <c r="G190" s="11">
        <v>6</v>
      </c>
      <c r="H190" s="11">
        <v>0</v>
      </c>
      <c r="I190" s="11">
        <v>6</v>
      </c>
    </row>
    <row r="191" spans="1:9" ht="13.5" thickBot="1">
      <c r="A191" s="9" t="s">
        <v>117</v>
      </c>
      <c r="B191" s="11" t="s">
        <v>649</v>
      </c>
      <c r="C191" s="11" t="s">
        <v>395</v>
      </c>
      <c r="D191" s="11">
        <v>3</v>
      </c>
      <c r="E191" s="11">
        <v>3</v>
      </c>
      <c r="F191" s="11">
        <v>3</v>
      </c>
      <c r="G191" s="11">
        <v>3</v>
      </c>
      <c r="H191" s="11">
        <v>0</v>
      </c>
      <c r="I191" s="11">
        <v>3</v>
      </c>
    </row>
    <row r="192" spans="1:9" ht="15.75" thickBot="1">
      <c r="A192" s="8" t="s">
        <v>384</v>
      </c>
      <c r="B192" s="8"/>
      <c r="C192" s="15"/>
      <c r="D192" s="12">
        <f aca="true" t="shared" si="0" ref="D192:I192">SUM(D2:D191)</f>
        <v>8928</v>
      </c>
      <c r="E192" s="12">
        <f t="shared" si="0"/>
        <v>8200</v>
      </c>
      <c r="F192" s="12">
        <f t="shared" si="0"/>
        <v>6942</v>
      </c>
      <c r="G192" s="12">
        <f t="shared" si="0"/>
        <v>4034</v>
      </c>
      <c r="H192" s="12">
        <f t="shared" si="0"/>
        <v>1</v>
      </c>
      <c r="I192" s="12">
        <f t="shared" si="0"/>
        <v>4035</v>
      </c>
    </row>
    <row r="193" spans="7:9" ht="12.75">
      <c r="G193"/>
      <c r="H193"/>
      <c r="I193"/>
    </row>
    <row r="194" spans="7:9" ht="12.75">
      <c r="G194"/>
      <c r="H194"/>
      <c r="I194"/>
    </row>
    <row r="195" spans="7:9" ht="12.75">
      <c r="G195"/>
      <c r="H195"/>
      <c r="I195"/>
    </row>
    <row r="196" spans="7:9" ht="12.75">
      <c r="G196"/>
      <c r="H196"/>
      <c r="I196"/>
    </row>
    <row r="197" spans="7:9" ht="12.75">
      <c r="G197"/>
      <c r="H197"/>
      <c r="I197"/>
    </row>
    <row r="198" spans="7:9" ht="12.75">
      <c r="G198"/>
      <c r="H198"/>
      <c r="I198"/>
    </row>
    <row r="199" spans="7:9" ht="12.75">
      <c r="G199"/>
      <c r="H199"/>
      <c r="I199"/>
    </row>
    <row r="200" spans="7:9" ht="12.75">
      <c r="G200"/>
      <c r="H200"/>
      <c r="I200"/>
    </row>
    <row r="201" spans="7:9" ht="12.75">
      <c r="G201"/>
      <c r="H201"/>
      <c r="I201"/>
    </row>
    <row r="202" spans="7:9" ht="12.75">
      <c r="G202"/>
      <c r="H202"/>
      <c r="I202"/>
    </row>
    <row r="203" spans="7:9" ht="12.75">
      <c r="G203"/>
      <c r="H203"/>
      <c r="I203"/>
    </row>
    <row r="204" spans="7:9" ht="12.75">
      <c r="G204"/>
      <c r="H204"/>
      <c r="I204"/>
    </row>
    <row r="205" spans="7:9" ht="12.75">
      <c r="G205"/>
      <c r="H205"/>
      <c r="I205"/>
    </row>
    <row r="206" spans="7:9" ht="12.75">
      <c r="G206"/>
      <c r="H206"/>
      <c r="I206"/>
    </row>
    <row r="207" spans="7:9" ht="12.75">
      <c r="G207"/>
      <c r="H207"/>
      <c r="I207"/>
    </row>
    <row r="208" spans="7:9" ht="12.75">
      <c r="G208"/>
      <c r="H208"/>
      <c r="I208"/>
    </row>
    <row r="209" spans="7:9" ht="12.75">
      <c r="G209"/>
      <c r="H209"/>
      <c r="I209"/>
    </row>
    <row r="210" spans="7:9" ht="12.75">
      <c r="G210"/>
      <c r="H210"/>
      <c r="I210"/>
    </row>
    <row r="211" spans="7:9" ht="12.75">
      <c r="G211"/>
      <c r="H211"/>
      <c r="I211"/>
    </row>
    <row r="212" spans="7:9" ht="12.75">
      <c r="G212"/>
      <c r="H212"/>
      <c r="I212"/>
    </row>
    <row r="213" spans="7:9" ht="12.75">
      <c r="G213"/>
      <c r="H213"/>
      <c r="I213"/>
    </row>
    <row r="214" spans="7:9" ht="12.75">
      <c r="G214"/>
      <c r="H214"/>
      <c r="I214"/>
    </row>
    <row r="215" spans="7:9" ht="12.75">
      <c r="G215"/>
      <c r="H215"/>
      <c r="I215"/>
    </row>
    <row r="216" spans="7:9" ht="12.75">
      <c r="G216"/>
      <c r="H216"/>
      <c r="I216"/>
    </row>
    <row r="217" spans="7:9" ht="12.75">
      <c r="G217"/>
      <c r="H217"/>
      <c r="I217"/>
    </row>
    <row r="218" spans="7:9" ht="12.75">
      <c r="G218"/>
      <c r="H218"/>
      <c r="I218"/>
    </row>
    <row r="219" spans="7:9" ht="12.75">
      <c r="G219"/>
      <c r="H219"/>
      <c r="I219"/>
    </row>
    <row r="220" spans="7:9" ht="12.75">
      <c r="G220"/>
      <c r="H220"/>
      <c r="I220"/>
    </row>
    <row r="221" spans="7:9" ht="12.75">
      <c r="G221"/>
      <c r="H221"/>
      <c r="I221"/>
    </row>
    <row r="222" spans="7:9" ht="12.75">
      <c r="G222"/>
      <c r="H222"/>
      <c r="I222"/>
    </row>
    <row r="223" spans="7:9" ht="12.75">
      <c r="G223"/>
      <c r="H223"/>
      <c r="I223"/>
    </row>
    <row r="224" spans="7:9" ht="12.75">
      <c r="G224"/>
      <c r="H224"/>
      <c r="I224"/>
    </row>
    <row r="225" spans="7:9" ht="12.75">
      <c r="G225"/>
      <c r="H225"/>
      <c r="I225"/>
    </row>
    <row r="226" spans="7:9" ht="12.75">
      <c r="G226"/>
      <c r="H226"/>
      <c r="I226"/>
    </row>
    <row r="227" spans="7:9" ht="12.75">
      <c r="G227"/>
      <c r="H227"/>
      <c r="I227"/>
    </row>
    <row r="228" spans="7:9" ht="12.75">
      <c r="G228"/>
      <c r="H228"/>
      <c r="I228"/>
    </row>
    <row r="229" spans="7:9" ht="12.75">
      <c r="G229"/>
      <c r="H229"/>
      <c r="I229"/>
    </row>
    <row r="230" spans="7:9" ht="12.75">
      <c r="G230"/>
      <c r="H230"/>
      <c r="I230"/>
    </row>
    <row r="231" spans="7:9" ht="12.75">
      <c r="G231"/>
      <c r="H231"/>
      <c r="I231"/>
    </row>
    <row r="232" spans="7:9" ht="12.75">
      <c r="G232"/>
      <c r="H232"/>
      <c r="I232"/>
    </row>
    <row r="233" spans="7:9" ht="12.75">
      <c r="G233"/>
      <c r="H233"/>
      <c r="I233"/>
    </row>
    <row r="234" spans="7:9" ht="12.75">
      <c r="G234"/>
      <c r="H234"/>
      <c r="I234"/>
    </row>
    <row r="235" spans="7:9" ht="12.75">
      <c r="G235"/>
      <c r="H235"/>
      <c r="I235"/>
    </row>
    <row r="236" spans="7:9" ht="12.75">
      <c r="G236"/>
      <c r="H236"/>
      <c r="I236"/>
    </row>
    <row r="237" spans="7:9" ht="12.75">
      <c r="G237"/>
      <c r="H237"/>
      <c r="I237"/>
    </row>
    <row r="238" spans="7:9" ht="12.75">
      <c r="G238"/>
      <c r="H238"/>
      <c r="I238"/>
    </row>
    <row r="239" spans="7:9" ht="12.75">
      <c r="G239"/>
      <c r="H239"/>
      <c r="I239"/>
    </row>
    <row r="240" spans="7:9" ht="12.75">
      <c r="G240"/>
      <c r="H240"/>
      <c r="I240"/>
    </row>
    <row r="241" spans="7:9" ht="12.75">
      <c r="G241"/>
      <c r="H241"/>
      <c r="I241"/>
    </row>
    <row r="242" spans="7:9" ht="12.75">
      <c r="G242"/>
      <c r="H242"/>
      <c r="I242"/>
    </row>
    <row r="243" spans="7:9" ht="12.75">
      <c r="G243"/>
      <c r="H243"/>
      <c r="I243"/>
    </row>
    <row r="244" spans="7:9" ht="12.75">
      <c r="G244"/>
      <c r="H244"/>
      <c r="I244"/>
    </row>
    <row r="245" spans="7:9" ht="12.75">
      <c r="G245"/>
      <c r="H245"/>
      <c r="I245"/>
    </row>
    <row r="246" spans="7:9" ht="12.75">
      <c r="G246"/>
      <c r="H246"/>
      <c r="I246"/>
    </row>
    <row r="247" spans="7:9" ht="12.75">
      <c r="G247"/>
      <c r="H247"/>
      <c r="I247"/>
    </row>
    <row r="248" spans="7:9" ht="12.75">
      <c r="G248"/>
      <c r="H248"/>
      <c r="I248"/>
    </row>
    <row r="249" spans="7:9" ht="12.75">
      <c r="G249"/>
      <c r="H249"/>
      <c r="I249"/>
    </row>
    <row r="250" spans="7:9" ht="12.75">
      <c r="G250"/>
      <c r="H250"/>
      <c r="I250"/>
    </row>
    <row r="251" spans="7:9" ht="12.75">
      <c r="G251"/>
      <c r="H251"/>
      <c r="I251"/>
    </row>
    <row r="252" spans="7:9" ht="12.75">
      <c r="G252"/>
      <c r="H252"/>
      <c r="I252"/>
    </row>
    <row r="253" spans="7:9" ht="12.75">
      <c r="G253"/>
      <c r="H253"/>
      <c r="I253"/>
    </row>
    <row r="254" spans="7:9" ht="12.75">
      <c r="G254"/>
      <c r="H254"/>
      <c r="I254"/>
    </row>
    <row r="255" spans="7:9" ht="12.75">
      <c r="G255"/>
      <c r="H255"/>
      <c r="I255"/>
    </row>
    <row r="256" spans="7:9" ht="12.75">
      <c r="G256"/>
      <c r="H256"/>
      <c r="I256"/>
    </row>
    <row r="257" spans="7:9" ht="12.75">
      <c r="G257"/>
      <c r="H257"/>
      <c r="I257"/>
    </row>
    <row r="258" spans="7:9" ht="12.75">
      <c r="G258"/>
      <c r="H258"/>
      <c r="I258"/>
    </row>
    <row r="259" spans="7:9" ht="12.75">
      <c r="G259"/>
      <c r="H259"/>
      <c r="I259"/>
    </row>
    <row r="260" spans="7:9" ht="12.75">
      <c r="G260"/>
      <c r="H260"/>
      <c r="I260"/>
    </row>
    <row r="261" spans="7:9" ht="12.75">
      <c r="G261"/>
      <c r="H261"/>
      <c r="I261"/>
    </row>
    <row r="262" spans="7:9" ht="12.75">
      <c r="G262"/>
      <c r="H262"/>
      <c r="I262"/>
    </row>
    <row r="263" spans="7:9" ht="12.75">
      <c r="G263"/>
      <c r="H263"/>
      <c r="I263"/>
    </row>
    <row r="264" spans="7:9" ht="12.75">
      <c r="G264"/>
      <c r="H264"/>
      <c r="I264"/>
    </row>
    <row r="265" spans="7:9" ht="12.75">
      <c r="G265"/>
      <c r="H265"/>
      <c r="I265"/>
    </row>
    <row r="266" spans="7:9" ht="12.75">
      <c r="G266"/>
      <c r="H266"/>
      <c r="I266"/>
    </row>
    <row r="267" spans="7:9" ht="12.75">
      <c r="G267"/>
      <c r="H267"/>
      <c r="I267"/>
    </row>
    <row r="268" spans="7:9" ht="12.75">
      <c r="G268"/>
      <c r="H268"/>
      <c r="I268"/>
    </row>
    <row r="269" spans="7:9" ht="12.75">
      <c r="G269"/>
      <c r="H269"/>
      <c r="I269"/>
    </row>
    <row r="270" spans="7:9" ht="12.75">
      <c r="G270"/>
      <c r="H270"/>
      <c r="I270"/>
    </row>
    <row r="271" spans="7:9" ht="12.75">
      <c r="G271"/>
      <c r="H271"/>
      <c r="I271"/>
    </row>
    <row r="272" spans="7:9" ht="12.75">
      <c r="G272"/>
      <c r="H272"/>
      <c r="I272"/>
    </row>
    <row r="273" spans="7:9" ht="12.75">
      <c r="G273"/>
      <c r="H273"/>
      <c r="I273"/>
    </row>
    <row r="274" spans="7:9" ht="12.75">
      <c r="G274"/>
      <c r="H274"/>
      <c r="I274"/>
    </row>
    <row r="275" spans="7:9" ht="12.75">
      <c r="G275"/>
      <c r="H275"/>
      <c r="I275"/>
    </row>
    <row r="276" spans="7:9" ht="12.75">
      <c r="G276"/>
      <c r="H276"/>
      <c r="I276"/>
    </row>
    <row r="277" spans="7:9" ht="12.75">
      <c r="G277"/>
      <c r="H277"/>
      <c r="I277"/>
    </row>
    <row r="278" spans="7:9" ht="12.75">
      <c r="G278"/>
      <c r="H278"/>
      <c r="I278"/>
    </row>
    <row r="279" spans="7:9" ht="12.75">
      <c r="G279"/>
      <c r="H279"/>
      <c r="I279"/>
    </row>
    <row r="280" spans="7:9" ht="12.75">
      <c r="G280"/>
      <c r="H280"/>
      <c r="I280"/>
    </row>
    <row r="281" spans="7:9" ht="12.75">
      <c r="G281"/>
      <c r="H281"/>
      <c r="I281"/>
    </row>
    <row r="282" spans="7:9" ht="12.75">
      <c r="G282"/>
      <c r="H282"/>
      <c r="I282"/>
    </row>
    <row r="283" spans="7:9" ht="12.75">
      <c r="G283"/>
      <c r="H283"/>
      <c r="I283"/>
    </row>
    <row r="284" spans="7:9" ht="12.75">
      <c r="G284"/>
      <c r="H284"/>
      <c r="I284"/>
    </row>
    <row r="285" spans="7:9" ht="12.75">
      <c r="G285"/>
      <c r="H285"/>
      <c r="I285"/>
    </row>
    <row r="286" spans="7:9" ht="12.75">
      <c r="G286"/>
      <c r="H286"/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B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387</v>
      </c>
      <c r="B1" s="1" t="s">
        <v>654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</row>
    <row r="2" spans="1:9" ht="13.5" thickBot="1">
      <c r="A2" s="8" t="s">
        <v>381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382</v>
      </c>
      <c r="B3" s="11" t="s">
        <v>655</v>
      </c>
      <c r="C3" s="11" t="s">
        <v>395</v>
      </c>
      <c r="D3" s="11">
        <v>1489</v>
      </c>
      <c r="E3" s="11">
        <v>1298</v>
      </c>
      <c r="F3" s="11">
        <v>838</v>
      </c>
      <c r="G3" s="11">
        <v>619</v>
      </c>
      <c r="H3" s="11">
        <v>1</v>
      </c>
      <c r="I3" s="11">
        <v>620</v>
      </c>
    </row>
    <row r="4" spans="1:9" ht="13.5" thickBot="1">
      <c r="A4" s="9" t="s">
        <v>396</v>
      </c>
      <c r="B4" s="11" t="s">
        <v>655</v>
      </c>
      <c r="C4" s="11" t="s">
        <v>385</v>
      </c>
      <c r="D4" s="11">
        <v>1277</v>
      </c>
      <c r="E4" s="11">
        <v>1209</v>
      </c>
      <c r="F4" s="11">
        <v>805</v>
      </c>
      <c r="G4" s="11">
        <v>185</v>
      </c>
      <c r="H4" s="11">
        <v>1</v>
      </c>
      <c r="I4" s="11">
        <v>186</v>
      </c>
    </row>
    <row r="5" spans="1:9" ht="13.5" thickBot="1">
      <c r="A5" s="8" t="s">
        <v>383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397</v>
      </c>
      <c r="B6" s="11" t="s">
        <v>655</v>
      </c>
      <c r="C6" s="11" t="s">
        <v>385</v>
      </c>
      <c r="D6" s="11">
        <v>510</v>
      </c>
      <c r="E6" s="11">
        <v>478</v>
      </c>
      <c r="F6" s="11">
        <v>298</v>
      </c>
      <c r="G6" s="11">
        <v>161</v>
      </c>
      <c r="H6" s="11">
        <v>0</v>
      </c>
      <c r="I6" s="11">
        <v>161</v>
      </c>
    </row>
    <row r="7" spans="1:9" ht="13.5" thickBot="1">
      <c r="A7" s="9" t="s">
        <v>398</v>
      </c>
      <c r="B7" s="11" t="s">
        <v>655</v>
      </c>
      <c r="C7" s="11" t="s">
        <v>385</v>
      </c>
      <c r="D7" s="11">
        <v>781</v>
      </c>
      <c r="E7" s="11">
        <v>753</v>
      </c>
      <c r="F7" s="11">
        <v>492</v>
      </c>
      <c r="G7" s="11">
        <v>151</v>
      </c>
      <c r="H7" s="11">
        <v>0</v>
      </c>
      <c r="I7" s="11">
        <v>151</v>
      </c>
    </row>
    <row r="8" spans="1:9" ht="13.5" thickBot="1">
      <c r="A8" s="9" t="s">
        <v>398</v>
      </c>
      <c r="B8" s="11" t="s">
        <v>655</v>
      </c>
      <c r="C8" s="11" t="s">
        <v>395</v>
      </c>
      <c r="D8" s="11">
        <v>494</v>
      </c>
      <c r="E8" s="11">
        <v>448</v>
      </c>
      <c r="F8" s="11">
        <v>282</v>
      </c>
      <c r="G8" s="11">
        <v>259</v>
      </c>
      <c r="H8" s="11">
        <v>0</v>
      </c>
      <c r="I8" s="11">
        <v>259</v>
      </c>
    </row>
    <row r="9" spans="1:9" ht="13.5" thickBot="1">
      <c r="A9" s="9" t="s">
        <v>399</v>
      </c>
      <c r="B9" s="11" t="s">
        <v>655</v>
      </c>
      <c r="C9" s="11" t="s">
        <v>385</v>
      </c>
      <c r="D9" s="11">
        <v>291</v>
      </c>
      <c r="E9" s="11">
        <v>282</v>
      </c>
      <c r="F9" s="11">
        <v>172</v>
      </c>
      <c r="G9" s="11">
        <v>90</v>
      </c>
      <c r="H9" s="11">
        <v>0</v>
      </c>
      <c r="I9" s="11">
        <v>90</v>
      </c>
    </row>
    <row r="10" spans="1:9" ht="13.5" thickBot="1">
      <c r="A10" s="9" t="s">
        <v>400</v>
      </c>
      <c r="B10" s="11" t="s">
        <v>655</v>
      </c>
      <c r="C10" s="11" t="s">
        <v>385</v>
      </c>
      <c r="D10" s="11">
        <v>290</v>
      </c>
      <c r="E10" s="11">
        <v>275</v>
      </c>
      <c r="F10" s="11">
        <v>173</v>
      </c>
      <c r="G10" s="11">
        <v>107</v>
      </c>
      <c r="H10" s="11">
        <v>0</v>
      </c>
      <c r="I10" s="11">
        <v>107</v>
      </c>
    </row>
    <row r="11" spans="1:9" ht="13.5" thickBot="1">
      <c r="A11" s="9" t="s">
        <v>400</v>
      </c>
      <c r="B11" s="11" t="s">
        <v>655</v>
      </c>
      <c r="C11" s="11" t="s">
        <v>395</v>
      </c>
      <c r="D11" s="11">
        <v>366</v>
      </c>
      <c r="E11" s="11">
        <v>327</v>
      </c>
      <c r="F11" s="11">
        <v>205</v>
      </c>
      <c r="G11" s="11">
        <v>205</v>
      </c>
      <c r="H11" s="11">
        <v>0</v>
      </c>
      <c r="I11" s="11">
        <v>205</v>
      </c>
    </row>
    <row r="12" spans="1:9" ht="13.5" thickBot="1">
      <c r="A12" s="9" t="s">
        <v>401</v>
      </c>
      <c r="B12" s="11" t="s">
        <v>655</v>
      </c>
      <c r="C12" s="11" t="s">
        <v>385</v>
      </c>
      <c r="D12" s="11">
        <v>438</v>
      </c>
      <c r="E12" s="11">
        <v>415</v>
      </c>
      <c r="F12" s="11">
        <v>255</v>
      </c>
      <c r="G12" s="11">
        <v>98</v>
      </c>
      <c r="H12" s="11">
        <v>0</v>
      </c>
      <c r="I12" s="11">
        <v>98</v>
      </c>
    </row>
    <row r="13" spans="1:9" ht="13.5" thickBot="1">
      <c r="A13" s="9" t="s">
        <v>402</v>
      </c>
      <c r="B13" s="11" t="s">
        <v>655</v>
      </c>
      <c r="C13" s="11" t="s">
        <v>395</v>
      </c>
      <c r="D13" s="11">
        <v>380</v>
      </c>
      <c r="E13" s="11">
        <v>343</v>
      </c>
      <c r="F13" s="11">
        <v>200</v>
      </c>
      <c r="G13" s="11">
        <v>200</v>
      </c>
      <c r="H13" s="11">
        <v>0</v>
      </c>
      <c r="I13" s="11">
        <v>200</v>
      </c>
    </row>
    <row r="14" spans="1:9" ht="13.5" thickBot="1">
      <c r="A14" s="8" t="s">
        <v>403</v>
      </c>
      <c r="B14" s="8"/>
      <c r="C14" s="8"/>
      <c r="D14" s="8"/>
      <c r="E14" s="8"/>
      <c r="F14" s="8"/>
      <c r="G14" s="8"/>
      <c r="H14" s="8"/>
      <c r="I14" s="8"/>
    </row>
    <row r="15" spans="1:9" ht="13.5" thickBot="1">
      <c r="A15" s="9" t="s">
        <v>404</v>
      </c>
      <c r="B15" s="11" t="s">
        <v>655</v>
      </c>
      <c r="C15" s="11" t="s">
        <v>385</v>
      </c>
      <c r="D15" s="11">
        <v>173</v>
      </c>
      <c r="E15" s="11">
        <v>164</v>
      </c>
      <c r="F15" s="11">
        <v>119</v>
      </c>
      <c r="G15" s="11">
        <v>52</v>
      </c>
      <c r="H15" s="11">
        <v>1</v>
      </c>
      <c r="I15" s="11">
        <v>53</v>
      </c>
    </row>
    <row r="16" spans="1:9" ht="13.5" thickBot="1">
      <c r="A16" s="8" t="s">
        <v>381</v>
      </c>
      <c r="B16" s="8"/>
      <c r="C16" s="8"/>
      <c r="D16" s="8"/>
      <c r="E16" s="8"/>
      <c r="F16" s="8"/>
      <c r="G16" s="8"/>
      <c r="H16" s="8"/>
      <c r="I16" s="8"/>
    </row>
    <row r="17" spans="1:9" ht="13.5" thickBot="1">
      <c r="A17" s="9" t="s">
        <v>396</v>
      </c>
      <c r="B17" s="11" t="s">
        <v>656</v>
      </c>
      <c r="C17" s="11" t="s">
        <v>385</v>
      </c>
      <c r="D17" s="11">
        <v>550</v>
      </c>
      <c r="E17" s="11">
        <v>530</v>
      </c>
      <c r="F17" s="11">
        <v>413</v>
      </c>
      <c r="G17" s="11">
        <v>142</v>
      </c>
      <c r="H17" s="11">
        <v>0</v>
      </c>
      <c r="I17" s="11">
        <v>142</v>
      </c>
    </row>
    <row r="18" spans="1:9" ht="13.5" thickBot="1">
      <c r="A18" s="8" t="s">
        <v>405</v>
      </c>
      <c r="B18" s="8"/>
      <c r="C18" s="8"/>
      <c r="D18" s="8"/>
      <c r="E18" s="8"/>
      <c r="F18" s="8"/>
      <c r="G18" s="8"/>
      <c r="H18" s="8"/>
      <c r="I18" s="8"/>
    </row>
    <row r="19" spans="1:9" ht="13.5" thickBot="1">
      <c r="A19" s="9" t="s">
        <v>406</v>
      </c>
      <c r="B19" s="11" t="s">
        <v>656</v>
      </c>
      <c r="C19" s="11" t="s">
        <v>385</v>
      </c>
      <c r="D19" s="11">
        <v>186</v>
      </c>
      <c r="E19" s="11">
        <v>177</v>
      </c>
      <c r="F19" s="11">
        <v>117</v>
      </c>
      <c r="G19" s="11">
        <v>54</v>
      </c>
      <c r="H19" s="11">
        <v>0</v>
      </c>
      <c r="I19" s="11">
        <v>54</v>
      </c>
    </row>
    <row r="20" spans="1:9" ht="13.5" thickBot="1">
      <c r="A20" s="8" t="s">
        <v>383</v>
      </c>
      <c r="B20" s="8"/>
      <c r="C20" s="8"/>
      <c r="D20" s="8"/>
      <c r="E20" s="8"/>
      <c r="F20" s="8"/>
      <c r="G20" s="8"/>
      <c r="H20" s="8"/>
      <c r="I20" s="8"/>
    </row>
    <row r="21" spans="1:9" ht="13.5" thickBot="1">
      <c r="A21" s="9" t="s">
        <v>398</v>
      </c>
      <c r="B21" s="11" t="s">
        <v>656</v>
      </c>
      <c r="C21" s="11" t="s">
        <v>385</v>
      </c>
      <c r="D21" s="11">
        <v>327</v>
      </c>
      <c r="E21" s="11">
        <v>319</v>
      </c>
      <c r="F21" s="11">
        <v>250</v>
      </c>
      <c r="G21" s="11">
        <v>96</v>
      </c>
      <c r="H21" s="11">
        <v>0</v>
      </c>
      <c r="I21" s="11">
        <v>96</v>
      </c>
    </row>
    <row r="22" spans="1:9" ht="13.5" thickBot="1">
      <c r="A22" s="9" t="s">
        <v>407</v>
      </c>
      <c r="B22" s="11" t="s">
        <v>656</v>
      </c>
      <c r="C22" s="11" t="s">
        <v>385</v>
      </c>
      <c r="D22" s="11">
        <v>173</v>
      </c>
      <c r="E22" s="11">
        <v>167</v>
      </c>
      <c r="F22" s="11">
        <v>122</v>
      </c>
      <c r="G22" s="11">
        <v>66</v>
      </c>
      <c r="H22" s="11">
        <v>0</v>
      </c>
      <c r="I22" s="11">
        <v>66</v>
      </c>
    </row>
    <row r="23" spans="1:9" ht="13.5" thickBot="1">
      <c r="A23" s="9" t="s">
        <v>400</v>
      </c>
      <c r="B23" s="11" t="s">
        <v>656</v>
      </c>
      <c r="C23" s="11" t="s">
        <v>385</v>
      </c>
      <c r="D23" s="11">
        <v>64</v>
      </c>
      <c r="E23" s="11">
        <v>62</v>
      </c>
      <c r="F23" s="11">
        <v>40</v>
      </c>
      <c r="G23" s="11">
        <v>23</v>
      </c>
      <c r="H23" s="11">
        <v>0</v>
      </c>
      <c r="I23" s="11">
        <v>23</v>
      </c>
    </row>
    <row r="24" spans="1:9" ht="13.5" thickBot="1">
      <c r="A24" s="9" t="s">
        <v>401</v>
      </c>
      <c r="B24" s="11" t="s">
        <v>656</v>
      </c>
      <c r="C24" s="11" t="s">
        <v>385</v>
      </c>
      <c r="D24" s="11">
        <v>126</v>
      </c>
      <c r="E24" s="11">
        <v>124</v>
      </c>
      <c r="F24" s="11">
        <v>90</v>
      </c>
      <c r="G24" s="11">
        <v>36</v>
      </c>
      <c r="H24" s="11">
        <v>1</v>
      </c>
      <c r="I24" s="11">
        <v>37</v>
      </c>
    </row>
    <row r="25" spans="1:9" ht="13.5" thickBot="1">
      <c r="A25" s="8" t="s">
        <v>381</v>
      </c>
      <c r="B25" s="8"/>
      <c r="C25" s="8"/>
      <c r="D25" s="8"/>
      <c r="E25" s="8"/>
      <c r="F25" s="8"/>
      <c r="G25" s="8"/>
      <c r="H25" s="8"/>
      <c r="I25" s="8"/>
    </row>
    <row r="26" spans="1:9" ht="26.25" thickBot="1">
      <c r="A26" s="9" t="s">
        <v>396</v>
      </c>
      <c r="B26" s="11" t="s">
        <v>657</v>
      </c>
      <c r="C26" s="11" t="s">
        <v>385</v>
      </c>
      <c r="D26" s="11">
        <v>154</v>
      </c>
      <c r="E26" s="11">
        <v>133</v>
      </c>
      <c r="F26" s="11">
        <v>64</v>
      </c>
      <c r="G26" s="11">
        <v>64</v>
      </c>
      <c r="H26" s="11">
        <v>0</v>
      </c>
      <c r="I26" s="11">
        <v>64</v>
      </c>
    </row>
    <row r="27" spans="1:9" ht="26.25" thickBot="1">
      <c r="A27" s="9" t="s">
        <v>396</v>
      </c>
      <c r="B27" s="11" t="s">
        <v>657</v>
      </c>
      <c r="C27" s="11" t="s">
        <v>395</v>
      </c>
      <c r="D27" s="11">
        <v>170</v>
      </c>
      <c r="E27" s="11">
        <v>137</v>
      </c>
      <c r="F27" s="11">
        <v>61</v>
      </c>
      <c r="G27" s="11">
        <v>61</v>
      </c>
      <c r="H27" s="11">
        <v>0</v>
      </c>
      <c r="I27" s="11">
        <v>61</v>
      </c>
    </row>
    <row r="28" spans="1:9" ht="13.5" thickBot="1">
      <c r="A28" s="8" t="s">
        <v>405</v>
      </c>
      <c r="B28" s="8"/>
      <c r="C28" s="8"/>
      <c r="D28" s="8"/>
      <c r="E28" s="8"/>
      <c r="F28" s="8"/>
      <c r="G28" s="8"/>
      <c r="H28" s="8"/>
      <c r="I28" s="8"/>
    </row>
    <row r="29" spans="1:9" ht="26.25" thickBot="1">
      <c r="A29" s="9" t="s">
        <v>406</v>
      </c>
      <c r="B29" s="11" t="s">
        <v>657</v>
      </c>
      <c r="C29" s="11" t="s">
        <v>385</v>
      </c>
      <c r="D29" s="11">
        <v>2</v>
      </c>
      <c r="E29" s="11">
        <v>1</v>
      </c>
      <c r="F29" s="11">
        <v>1</v>
      </c>
      <c r="G29" s="11">
        <v>1</v>
      </c>
      <c r="H29" s="11">
        <v>0</v>
      </c>
      <c r="I29" s="11">
        <v>1</v>
      </c>
    </row>
    <row r="30" spans="1:9" ht="13.5" thickBot="1">
      <c r="A30" s="8" t="s">
        <v>383</v>
      </c>
      <c r="B30" s="8"/>
      <c r="C30" s="8"/>
      <c r="D30" s="8"/>
      <c r="E30" s="8"/>
      <c r="F30" s="8"/>
      <c r="G30" s="8"/>
      <c r="H30" s="8"/>
      <c r="I30" s="8"/>
    </row>
    <row r="31" spans="1:9" ht="26.25" thickBot="1">
      <c r="A31" s="9" t="s">
        <v>398</v>
      </c>
      <c r="B31" s="11" t="s">
        <v>657</v>
      </c>
      <c r="C31" s="11" t="s">
        <v>385</v>
      </c>
      <c r="D31" s="11">
        <v>82</v>
      </c>
      <c r="E31" s="11">
        <v>77</v>
      </c>
      <c r="F31" s="11">
        <v>42</v>
      </c>
      <c r="G31" s="11">
        <v>42</v>
      </c>
      <c r="H31" s="11">
        <v>0</v>
      </c>
      <c r="I31" s="11">
        <v>42</v>
      </c>
    </row>
    <row r="32" spans="1:9" ht="26.25" thickBot="1">
      <c r="A32" s="9" t="s">
        <v>398</v>
      </c>
      <c r="B32" s="11" t="s">
        <v>657</v>
      </c>
      <c r="C32" s="11" t="s">
        <v>395</v>
      </c>
      <c r="D32" s="11">
        <v>82</v>
      </c>
      <c r="E32" s="11">
        <v>67</v>
      </c>
      <c r="F32" s="11">
        <v>54</v>
      </c>
      <c r="G32" s="11">
        <v>54</v>
      </c>
      <c r="H32" s="11">
        <v>0</v>
      </c>
      <c r="I32" s="11">
        <v>54</v>
      </c>
    </row>
    <row r="33" spans="1:9" ht="26.25" thickBot="1">
      <c r="A33" s="9" t="s">
        <v>407</v>
      </c>
      <c r="B33" s="11" t="s">
        <v>657</v>
      </c>
      <c r="C33" s="11" t="s">
        <v>385</v>
      </c>
      <c r="D33" s="11">
        <v>37</v>
      </c>
      <c r="E33" s="11">
        <v>32</v>
      </c>
      <c r="F33" s="11">
        <v>24</v>
      </c>
      <c r="G33" s="11">
        <v>24</v>
      </c>
      <c r="H33" s="11">
        <v>0</v>
      </c>
      <c r="I33" s="11">
        <v>24</v>
      </c>
    </row>
    <row r="34" spans="1:9" ht="26.25" thickBot="1">
      <c r="A34" s="9" t="s">
        <v>410</v>
      </c>
      <c r="B34" s="11" t="s">
        <v>657</v>
      </c>
      <c r="C34" s="11" t="s">
        <v>385</v>
      </c>
      <c r="D34" s="11">
        <v>87</v>
      </c>
      <c r="E34" s="11">
        <v>78</v>
      </c>
      <c r="F34" s="11">
        <v>51</v>
      </c>
      <c r="G34" s="11">
        <v>30</v>
      </c>
      <c r="H34" s="11">
        <v>0</v>
      </c>
      <c r="I34" s="11">
        <v>30</v>
      </c>
    </row>
    <row r="35" spans="1:9" ht="26.25" thickBot="1">
      <c r="A35" s="9" t="s">
        <v>400</v>
      </c>
      <c r="B35" s="11" t="s">
        <v>657</v>
      </c>
      <c r="C35" s="11" t="s">
        <v>385</v>
      </c>
      <c r="D35" s="11">
        <v>64</v>
      </c>
      <c r="E35" s="11">
        <v>62</v>
      </c>
      <c r="F35" s="11">
        <v>41</v>
      </c>
      <c r="G35" s="11">
        <v>41</v>
      </c>
      <c r="H35" s="11">
        <v>0</v>
      </c>
      <c r="I35" s="11">
        <v>41</v>
      </c>
    </row>
    <row r="36" spans="1:9" ht="26.25" thickBot="1">
      <c r="A36" s="9" t="s">
        <v>400</v>
      </c>
      <c r="B36" s="11" t="s">
        <v>657</v>
      </c>
      <c r="C36" s="11" t="s">
        <v>395</v>
      </c>
      <c r="D36" s="11">
        <v>65</v>
      </c>
      <c r="E36" s="11">
        <v>53</v>
      </c>
      <c r="F36" s="11">
        <v>46</v>
      </c>
      <c r="G36" s="11">
        <v>46</v>
      </c>
      <c r="H36" s="11">
        <v>0</v>
      </c>
      <c r="I36" s="11">
        <v>46</v>
      </c>
    </row>
    <row r="37" spans="1:9" ht="26.25" thickBot="1">
      <c r="A37" s="9" t="s">
        <v>401</v>
      </c>
      <c r="B37" s="11" t="s">
        <v>657</v>
      </c>
      <c r="C37" s="11" t="s">
        <v>385</v>
      </c>
      <c r="D37" s="11">
        <v>51</v>
      </c>
      <c r="E37" s="11">
        <v>47</v>
      </c>
      <c r="F37" s="11">
        <v>40</v>
      </c>
      <c r="G37" s="11">
        <v>40</v>
      </c>
      <c r="H37" s="11">
        <v>0</v>
      </c>
      <c r="I37" s="11">
        <v>40</v>
      </c>
    </row>
    <row r="38" spans="1:9" ht="26.25" thickBot="1">
      <c r="A38" s="9" t="s">
        <v>402</v>
      </c>
      <c r="B38" s="11" t="s">
        <v>657</v>
      </c>
      <c r="C38" s="11" t="s">
        <v>395</v>
      </c>
      <c r="D38" s="11">
        <v>121</v>
      </c>
      <c r="E38" s="11">
        <v>106</v>
      </c>
      <c r="F38" s="11">
        <v>91</v>
      </c>
      <c r="G38" s="11">
        <v>91</v>
      </c>
      <c r="H38" s="11">
        <v>0</v>
      </c>
      <c r="I38" s="11">
        <v>91</v>
      </c>
    </row>
    <row r="39" spans="1:9" ht="13.5" thickBot="1">
      <c r="A39" s="8" t="s">
        <v>408</v>
      </c>
      <c r="B39" s="8"/>
      <c r="C39" s="8"/>
      <c r="D39" s="8"/>
      <c r="E39" s="8"/>
      <c r="F39" s="8"/>
      <c r="G39" s="8"/>
      <c r="H39" s="8"/>
      <c r="I39" s="8"/>
    </row>
    <row r="40" spans="1:9" ht="26.25" thickBot="1">
      <c r="A40" s="9" t="s">
        <v>409</v>
      </c>
      <c r="B40" s="11" t="s">
        <v>657</v>
      </c>
      <c r="C40" s="11" t="s">
        <v>385</v>
      </c>
      <c r="D40" s="11">
        <v>32</v>
      </c>
      <c r="E40" s="11">
        <v>31</v>
      </c>
      <c r="F40" s="11">
        <v>30</v>
      </c>
      <c r="G40" s="11">
        <v>30</v>
      </c>
      <c r="H40" s="11">
        <v>0</v>
      </c>
      <c r="I40" s="11">
        <v>30</v>
      </c>
    </row>
    <row r="41" spans="1:9" ht="13.5" thickBot="1">
      <c r="A41" s="8" t="s">
        <v>405</v>
      </c>
      <c r="B41" s="8"/>
      <c r="C41" s="8"/>
      <c r="D41" s="8"/>
      <c r="E41" s="8"/>
      <c r="F41" s="8"/>
      <c r="G41" s="8"/>
      <c r="H41" s="8"/>
      <c r="I41" s="8"/>
    </row>
    <row r="42" spans="1:9" ht="13.5" thickBot="1">
      <c r="A42" s="9" t="s">
        <v>406</v>
      </c>
      <c r="B42" s="11" t="s">
        <v>649</v>
      </c>
      <c r="C42" s="11" t="s">
        <v>385</v>
      </c>
      <c r="D42" s="11">
        <v>4</v>
      </c>
      <c r="E42" s="11">
        <v>4</v>
      </c>
      <c r="F42" s="11">
        <v>4</v>
      </c>
      <c r="G42" s="11">
        <v>4</v>
      </c>
      <c r="H42" s="11">
        <v>0</v>
      </c>
      <c r="I42" s="11">
        <v>4</v>
      </c>
    </row>
    <row r="43" spans="1:9" ht="13.5" thickBot="1">
      <c r="A43" s="8" t="s">
        <v>381</v>
      </c>
      <c r="B43" s="8"/>
      <c r="C43" s="8"/>
      <c r="D43" s="8"/>
      <c r="E43" s="8"/>
      <c r="F43" s="8"/>
      <c r="G43" s="8"/>
      <c r="H43" s="8"/>
      <c r="I43" s="8"/>
    </row>
    <row r="44" spans="1:9" ht="13.5" thickBot="1">
      <c r="A44" s="9" t="s">
        <v>396</v>
      </c>
      <c r="B44" s="11" t="s">
        <v>649</v>
      </c>
      <c r="C44" s="11" t="s">
        <v>385</v>
      </c>
      <c r="D44" s="11">
        <v>3</v>
      </c>
      <c r="E44" s="11">
        <v>3</v>
      </c>
      <c r="F44" s="11">
        <v>2</v>
      </c>
      <c r="G44" s="11">
        <v>2</v>
      </c>
      <c r="H44" s="11">
        <v>0</v>
      </c>
      <c r="I44" s="11">
        <v>2</v>
      </c>
    </row>
    <row r="45" spans="1:9" ht="13.5" thickBot="1">
      <c r="A45" s="9" t="s">
        <v>396</v>
      </c>
      <c r="B45" s="11" t="s">
        <v>649</v>
      </c>
      <c r="C45" s="11" t="s">
        <v>395</v>
      </c>
      <c r="D45" s="11">
        <v>4</v>
      </c>
      <c r="E45" s="11">
        <v>4</v>
      </c>
      <c r="F45" s="11">
        <v>3</v>
      </c>
      <c r="G45" s="11">
        <v>3</v>
      </c>
      <c r="H45" s="11">
        <v>0</v>
      </c>
      <c r="I45" s="11">
        <v>3</v>
      </c>
    </row>
    <row r="46" spans="1:9" ht="13.5" thickBot="1">
      <c r="A46" s="8" t="s">
        <v>383</v>
      </c>
      <c r="B46" s="8"/>
      <c r="C46" s="8"/>
      <c r="D46" s="8"/>
      <c r="E46" s="8"/>
      <c r="F46" s="8"/>
      <c r="G46" s="8"/>
      <c r="H46" s="8"/>
      <c r="I46" s="8"/>
    </row>
    <row r="47" spans="1:9" ht="13.5" thickBot="1">
      <c r="A47" s="9" t="s">
        <v>118</v>
      </c>
      <c r="B47" s="11" t="s">
        <v>649</v>
      </c>
      <c r="C47" s="11" t="s">
        <v>385</v>
      </c>
      <c r="D47" s="11">
        <v>4</v>
      </c>
      <c r="E47" s="11">
        <v>4</v>
      </c>
      <c r="F47" s="11">
        <v>4</v>
      </c>
      <c r="G47" s="11">
        <v>4</v>
      </c>
      <c r="H47" s="11">
        <v>0</v>
      </c>
      <c r="I47" s="11">
        <v>4</v>
      </c>
    </row>
    <row r="48" spans="1:9" ht="13.5" thickBot="1">
      <c r="A48" s="9" t="s">
        <v>118</v>
      </c>
      <c r="B48" s="11" t="s">
        <v>649</v>
      </c>
      <c r="C48" s="11" t="s">
        <v>395</v>
      </c>
      <c r="D48" s="11">
        <v>5</v>
      </c>
      <c r="E48" s="11">
        <v>5</v>
      </c>
      <c r="F48" s="11">
        <v>5</v>
      </c>
      <c r="G48" s="11">
        <v>5</v>
      </c>
      <c r="H48" s="11">
        <v>0</v>
      </c>
      <c r="I48" s="11">
        <v>5</v>
      </c>
    </row>
    <row r="49" spans="1:9" ht="13.5" thickBot="1">
      <c r="A49" s="9" t="s">
        <v>407</v>
      </c>
      <c r="B49" s="11" t="s">
        <v>649</v>
      </c>
      <c r="C49" s="11" t="s">
        <v>385</v>
      </c>
      <c r="D49" s="11">
        <v>7</v>
      </c>
      <c r="E49" s="11">
        <v>7</v>
      </c>
      <c r="F49" s="11">
        <v>7</v>
      </c>
      <c r="G49" s="11">
        <v>7</v>
      </c>
      <c r="H49" s="11">
        <v>0</v>
      </c>
      <c r="I49" s="11">
        <v>7</v>
      </c>
    </row>
    <row r="50" spans="1:9" ht="13.5" thickBot="1">
      <c r="A50" s="9" t="s">
        <v>407</v>
      </c>
      <c r="B50" s="11" t="s">
        <v>649</v>
      </c>
      <c r="C50" s="11" t="s">
        <v>395</v>
      </c>
      <c r="D50" s="11">
        <v>2</v>
      </c>
      <c r="E50" s="11">
        <v>2</v>
      </c>
      <c r="F50" s="11">
        <v>2</v>
      </c>
      <c r="G50" s="11">
        <v>2</v>
      </c>
      <c r="H50" s="11">
        <v>0</v>
      </c>
      <c r="I50" s="11">
        <v>2</v>
      </c>
    </row>
    <row r="51" spans="1:9" ht="13.5" thickBot="1">
      <c r="A51" s="9" t="s">
        <v>401</v>
      </c>
      <c r="B51" s="11" t="s">
        <v>649</v>
      </c>
      <c r="C51" s="11" t="s">
        <v>385</v>
      </c>
      <c r="D51" s="11">
        <v>3</v>
      </c>
      <c r="E51" s="11">
        <v>3</v>
      </c>
      <c r="F51" s="11">
        <v>3</v>
      </c>
      <c r="G51" s="11">
        <v>3</v>
      </c>
      <c r="H51" s="11">
        <v>0</v>
      </c>
      <c r="I51" s="11">
        <v>3</v>
      </c>
    </row>
    <row r="52" spans="1:9" ht="13.5" thickBot="1">
      <c r="A52" s="9" t="s">
        <v>401</v>
      </c>
      <c r="B52" s="11" t="s">
        <v>649</v>
      </c>
      <c r="C52" s="11" t="s">
        <v>395</v>
      </c>
      <c r="D52" s="11">
        <v>2</v>
      </c>
      <c r="E52" s="11">
        <v>2</v>
      </c>
      <c r="F52" s="11">
        <v>2</v>
      </c>
      <c r="G52" s="11">
        <v>2</v>
      </c>
      <c r="H52" s="11">
        <v>0</v>
      </c>
      <c r="I52" s="11">
        <v>2</v>
      </c>
    </row>
    <row r="53" spans="1:9" ht="15.75" thickBot="1">
      <c r="A53" s="8" t="s">
        <v>384</v>
      </c>
      <c r="B53" s="8"/>
      <c r="C53" s="14"/>
      <c r="D53" s="12">
        <f aca="true" t="shared" si="0" ref="D53:I53">SUM(D2:D52)</f>
        <v>8896</v>
      </c>
      <c r="E53" s="12">
        <f t="shared" si="0"/>
        <v>8229</v>
      </c>
      <c r="F53" s="12">
        <f t="shared" si="0"/>
        <v>5448</v>
      </c>
      <c r="G53" s="12">
        <f t="shared" si="0"/>
        <v>3100</v>
      </c>
      <c r="H53" s="12">
        <f t="shared" si="0"/>
        <v>4</v>
      </c>
      <c r="I53" s="12">
        <f t="shared" si="0"/>
        <v>3104</v>
      </c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B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387</v>
      </c>
      <c r="B1" s="1" t="s">
        <v>654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</row>
    <row r="2" spans="1:9" ht="13.5" thickBot="1">
      <c r="A2" s="8" t="s">
        <v>476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477</v>
      </c>
      <c r="B3" s="11" t="s">
        <v>655</v>
      </c>
      <c r="C3" s="11" t="s">
        <v>385</v>
      </c>
      <c r="D3" s="11">
        <v>79</v>
      </c>
      <c r="E3" s="11">
        <v>76</v>
      </c>
      <c r="F3" s="11">
        <v>62</v>
      </c>
      <c r="G3" s="11">
        <v>62</v>
      </c>
      <c r="H3" s="11">
        <v>0</v>
      </c>
      <c r="I3" s="11">
        <v>62</v>
      </c>
    </row>
    <row r="4" spans="1:9" ht="13.5" thickBot="1">
      <c r="A4" s="9" t="s">
        <v>476</v>
      </c>
      <c r="B4" s="11" t="s">
        <v>655</v>
      </c>
      <c r="C4" s="11" t="s">
        <v>385</v>
      </c>
      <c r="D4" s="11">
        <v>756</v>
      </c>
      <c r="E4" s="11">
        <v>711</v>
      </c>
      <c r="F4" s="11">
        <v>502</v>
      </c>
      <c r="G4" s="11">
        <v>504</v>
      </c>
      <c r="H4" s="11">
        <v>0</v>
      </c>
      <c r="I4" s="11">
        <v>504</v>
      </c>
    </row>
    <row r="5" spans="1:9" ht="13.5" thickBot="1">
      <c r="A5" s="8" t="s">
        <v>478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479</v>
      </c>
      <c r="B6" s="11" t="s">
        <v>655</v>
      </c>
      <c r="C6" s="11" t="s">
        <v>385</v>
      </c>
      <c r="D6" s="16">
        <v>574</v>
      </c>
      <c r="E6" s="16">
        <v>538</v>
      </c>
      <c r="F6" s="16">
        <v>321</v>
      </c>
      <c r="G6" s="16">
        <v>322</v>
      </c>
      <c r="H6" s="16">
        <v>0</v>
      </c>
      <c r="I6" s="16">
        <v>322</v>
      </c>
    </row>
    <row r="7" spans="1:9" ht="13.5" thickBot="1">
      <c r="A7" s="9" t="s">
        <v>480</v>
      </c>
      <c r="B7" s="11" t="s">
        <v>655</v>
      </c>
      <c r="C7" s="11" t="s">
        <v>385</v>
      </c>
      <c r="D7" s="16">
        <v>82</v>
      </c>
      <c r="E7" s="16">
        <v>74</v>
      </c>
      <c r="F7" s="16">
        <v>63</v>
      </c>
      <c r="G7" s="16">
        <v>64</v>
      </c>
      <c r="H7" s="16">
        <v>0</v>
      </c>
      <c r="I7" s="16">
        <v>64</v>
      </c>
    </row>
    <row r="8" spans="1:9" ht="13.5" thickBot="1">
      <c r="A8" s="9" t="s">
        <v>481</v>
      </c>
      <c r="B8" s="11" t="s">
        <v>655</v>
      </c>
      <c r="C8" s="11" t="s">
        <v>385</v>
      </c>
      <c r="D8" s="16">
        <v>13</v>
      </c>
      <c r="E8" s="16">
        <v>13</v>
      </c>
      <c r="F8" s="16">
        <v>10</v>
      </c>
      <c r="G8" s="16">
        <v>10</v>
      </c>
      <c r="H8" s="16">
        <v>0</v>
      </c>
      <c r="I8" s="16">
        <v>10</v>
      </c>
    </row>
    <row r="9" spans="1:9" ht="13.5" thickBot="1">
      <c r="A9" s="9" t="s">
        <v>482</v>
      </c>
      <c r="B9" s="11" t="s">
        <v>655</v>
      </c>
      <c r="C9" s="11" t="s">
        <v>385</v>
      </c>
      <c r="D9" s="16">
        <v>590</v>
      </c>
      <c r="E9" s="16">
        <v>544</v>
      </c>
      <c r="F9" s="16">
        <v>363</v>
      </c>
      <c r="G9" s="16">
        <v>364</v>
      </c>
      <c r="H9" s="16">
        <v>0</v>
      </c>
      <c r="I9" s="16">
        <v>364</v>
      </c>
    </row>
    <row r="10" spans="1:9" ht="13.5" thickBot="1">
      <c r="A10" s="9" t="s">
        <v>483</v>
      </c>
      <c r="B10" s="11" t="s">
        <v>655</v>
      </c>
      <c r="C10" s="11" t="s">
        <v>385</v>
      </c>
      <c r="D10" s="16">
        <v>256</v>
      </c>
      <c r="E10" s="16">
        <v>237</v>
      </c>
      <c r="F10" s="16">
        <v>165</v>
      </c>
      <c r="G10" s="16">
        <v>165</v>
      </c>
      <c r="H10" s="16">
        <v>0</v>
      </c>
      <c r="I10" s="16">
        <v>165</v>
      </c>
    </row>
    <row r="11" spans="1:9" ht="13.5" thickBot="1">
      <c r="A11" s="9" t="s">
        <v>484</v>
      </c>
      <c r="B11" s="11" t="s">
        <v>655</v>
      </c>
      <c r="C11" s="11" t="s">
        <v>385</v>
      </c>
      <c r="D11" s="16">
        <v>35</v>
      </c>
      <c r="E11" s="16">
        <v>32</v>
      </c>
      <c r="F11" s="16">
        <v>24</v>
      </c>
      <c r="G11" s="16">
        <v>24</v>
      </c>
      <c r="H11" s="16">
        <v>0</v>
      </c>
      <c r="I11" s="16">
        <v>24</v>
      </c>
    </row>
    <row r="12" spans="1:9" ht="13.5" thickBot="1">
      <c r="A12" s="9" t="s">
        <v>485</v>
      </c>
      <c r="B12" s="11" t="s">
        <v>655</v>
      </c>
      <c r="C12" s="11" t="s">
        <v>385</v>
      </c>
      <c r="D12" s="16">
        <v>72</v>
      </c>
      <c r="E12" s="16">
        <v>71</v>
      </c>
      <c r="F12" s="16">
        <v>56</v>
      </c>
      <c r="G12" s="16">
        <v>56</v>
      </c>
      <c r="H12" s="16">
        <v>0</v>
      </c>
      <c r="I12" s="16">
        <v>56</v>
      </c>
    </row>
    <row r="13" spans="1:9" ht="13.5" thickBot="1">
      <c r="A13" s="8" t="s">
        <v>486</v>
      </c>
      <c r="B13" s="8"/>
      <c r="C13" s="8"/>
      <c r="D13" s="8"/>
      <c r="E13" s="8"/>
      <c r="F13" s="8"/>
      <c r="G13" s="8"/>
      <c r="H13" s="8"/>
      <c r="I13" s="8"/>
    </row>
    <row r="14" spans="1:9" ht="26.25" thickBot="1">
      <c r="A14" s="9" t="s">
        <v>487</v>
      </c>
      <c r="B14" s="11" t="s">
        <v>655</v>
      </c>
      <c r="C14" s="11" t="s">
        <v>385</v>
      </c>
      <c r="D14" s="16">
        <v>4</v>
      </c>
      <c r="E14" s="16">
        <v>4</v>
      </c>
      <c r="F14" s="16">
        <v>3</v>
      </c>
      <c r="G14" s="16">
        <v>3</v>
      </c>
      <c r="H14" s="16">
        <v>0</v>
      </c>
      <c r="I14" s="16">
        <v>3</v>
      </c>
    </row>
    <row r="15" spans="1:9" ht="26.25" thickBot="1">
      <c r="A15" s="9" t="s">
        <v>488</v>
      </c>
      <c r="B15" s="11" t="s">
        <v>655</v>
      </c>
      <c r="C15" s="11" t="s">
        <v>385</v>
      </c>
      <c r="D15" s="16">
        <v>13</v>
      </c>
      <c r="E15" s="16">
        <v>13</v>
      </c>
      <c r="F15" s="16">
        <v>13</v>
      </c>
      <c r="G15" s="16">
        <v>13</v>
      </c>
      <c r="H15" s="16">
        <v>0</v>
      </c>
      <c r="I15" s="16">
        <v>13</v>
      </c>
    </row>
    <row r="16" spans="1:9" ht="13.5" thickBot="1">
      <c r="A16" s="8" t="s">
        <v>476</v>
      </c>
      <c r="B16" s="8"/>
      <c r="C16" s="8"/>
      <c r="D16" s="8"/>
      <c r="E16" s="8"/>
      <c r="F16" s="8"/>
      <c r="G16" s="8"/>
      <c r="H16" s="8"/>
      <c r="I16" s="8"/>
    </row>
    <row r="17" spans="1:9" ht="26.25" thickBot="1">
      <c r="A17" s="9" t="s">
        <v>476</v>
      </c>
      <c r="B17" s="11" t="s">
        <v>657</v>
      </c>
      <c r="C17" s="11" t="s">
        <v>385</v>
      </c>
      <c r="D17" s="16">
        <v>204</v>
      </c>
      <c r="E17" s="16">
        <v>204</v>
      </c>
      <c r="F17" s="16">
        <v>160</v>
      </c>
      <c r="G17" s="16">
        <v>160</v>
      </c>
      <c r="H17" s="16">
        <v>0</v>
      </c>
      <c r="I17" s="16">
        <v>160</v>
      </c>
    </row>
    <row r="18" spans="1:9" ht="26.25" thickBot="1">
      <c r="A18" s="9" t="s">
        <v>477</v>
      </c>
      <c r="B18" s="11" t="s">
        <v>657</v>
      </c>
      <c r="C18" s="11" t="s">
        <v>385</v>
      </c>
      <c r="D18" s="16">
        <v>2</v>
      </c>
      <c r="E18" s="16">
        <v>2</v>
      </c>
      <c r="F18" s="16">
        <v>1</v>
      </c>
      <c r="G18" s="16">
        <v>1</v>
      </c>
      <c r="H18" s="16">
        <v>0</v>
      </c>
      <c r="I18" s="16">
        <v>1</v>
      </c>
    </row>
    <row r="19" spans="1:9" ht="26.25" thickBot="1">
      <c r="A19" s="9" t="s">
        <v>489</v>
      </c>
      <c r="B19" s="11" t="s">
        <v>657</v>
      </c>
      <c r="C19" s="11" t="s">
        <v>385</v>
      </c>
      <c r="D19" s="16">
        <v>4</v>
      </c>
      <c r="E19" s="16">
        <v>4</v>
      </c>
      <c r="F19" s="16">
        <v>4</v>
      </c>
      <c r="G19" s="16">
        <v>4</v>
      </c>
      <c r="H19" s="16">
        <v>0</v>
      </c>
      <c r="I19" s="16">
        <v>4</v>
      </c>
    </row>
    <row r="20" spans="1:9" ht="13.5" thickBot="1">
      <c r="A20" s="8" t="s">
        <v>478</v>
      </c>
      <c r="B20" s="8"/>
      <c r="C20" s="8"/>
      <c r="D20" s="8"/>
      <c r="E20" s="8"/>
      <c r="F20" s="8"/>
      <c r="G20" s="8"/>
      <c r="H20" s="8"/>
      <c r="I20" s="8"/>
    </row>
    <row r="21" spans="1:9" ht="26.25" thickBot="1">
      <c r="A21" s="9" t="s">
        <v>490</v>
      </c>
      <c r="B21" s="11" t="s">
        <v>657</v>
      </c>
      <c r="C21" s="11" t="s">
        <v>385</v>
      </c>
      <c r="D21" s="16">
        <v>17</v>
      </c>
      <c r="E21" s="16">
        <v>17</v>
      </c>
      <c r="F21" s="16">
        <v>15</v>
      </c>
      <c r="G21" s="16">
        <v>15</v>
      </c>
      <c r="H21" s="16">
        <v>0</v>
      </c>
      <c r="I21" s="16">
        <v>15</v>
      </c>
    </row>
    <row r="22" spans="1:9" ht="26.25" thickBot="1">
      <c r="A22" s="9" t="s">
        <v>491</v>
      </c>
      <c r="B22" s="11" t="s">
        <v>657</v>
      </c>
      <c r="C22" s="11" t="s">
        <v>385</v>
      </c>
      <c r="D22" s="16">
        <v>10</v>
      </c>
      <c r="E22" s="16">
        <v>10</v>
      </c>
      <c r="F22" s="16">
        <v>10</v>
      </c>
      <c r="G22" s="16">
        <v>10</v>
      </c>
      <c r="H22" s="16">
        <v>0</v>
      </c>
      <c r="I22" s="16">
        <v>10</v>
      </c>
    </row>
    <row r="23" spans="1:9" ht="26.25" thickBot="1">
      <c r="A23" s="9" t="s">
        <v>492</v>
      </c>
      <c r="B23" s="11" t="s">
        <v>657</v>
      </c>
      <c r="C23" s="11" t="s">
        <v>385</v>
      </c>
      <c r="D23" s="16">
        <v>22</v>
      </c>
      <c r="E23" s="16">
        <v>22</v>
      </c>
      <c r="F23" s="16">
        <v>18</v>
      </c>
      <c r="G23" s="16">
        <v>18</v>
      </c>
      <c r="H23" s="16">
        <v>0</v>
      </c>
      <c r="I23" s="16">
        <v>18</v>
      </c>
    </row>
    <row r="24" spans="1:9" ht="26.25" thickBot="1">
      <c r="A24" s="9" t="s">
        <v>493</v>
      </c>
      <c r="B24" s="11" t="s">
        <v>657</v>
      </c>
      <c r="C24" s="11" t="s">
        <v>385</v>
      </c>
      <c r="D24" s="16">
        <v>50</v>
      </c>
      <c r="E24" s="16">
        <v>50</v>
      </c>
      <c r="F24" s="16">
        <v>44</v>
      </c>
      <c r="G24" s="16">
        <v>44</v>
      </c>
      <c r="H24" s="16">
        <v>0</v>
      </c>
      <c r="I24" s="16">
        <v>44</v>
      </c>
    </row>
    <row r="25" spans="1:9" ht="26.25" thickBot="1">
      <c r="A25" s="9" t="s">
        <v>481</v>
      </c>
      <c r="B25" s="11" t="s">
        <v>657</v>
      </c>
      <c r="C25" s="11" t="s">
        <v>385</v>
      </c>
      <c r="D25" s="16">
        <v>10</v>
      </c>
      <c r="E25" s="16">
        <v>10</v>
      </c>
      <c r="F25" s="16">
        <v>8</v>
      </c>
      <c r="G25" s="16">
        <v>8</v>
      </c>
      <c r="H25" s="16">
        <v>0</v>
      </c>
      <c r="I25" s="16">
        <v>8</v>
      </c>
    </row>
    <row r="26" spans="1:9" ht="26.25" thickBot="1">
      <c r="A26" s="9" t="s">
        <v>494</v>
      </c>
      <c r="B26" s="11" t="s">
        <v>657</v>
      </c>
      <c r="C26" s="11" t="s">
        <v>385</v>
      </c>
      <c r="D26" s="16">
        <v>30</v>
      </c>
      <c r="E26" s="16">
        <v>30</v>
      </c>
      <c r="F26" s="16">
        <v>25</v>
      </c>
      <c r="G26" s="16">
        <v>25</v>
      </c>
      <c r="H26" s="16">
        <v>0</v>
      </c>
      <c r="I26" s="16">
        <v>25</v>
      </c>
    </row>
    <row r="27" spans="1:9" ht="26.25" thickBot="1">
      <c r="A27" s="9" t="s">
        <v>482</v>
      </c>
      <c r="B27" s="11" t="s">
        <v>657</v>
      </c>
      <c r="C27" s="11" t="s">
        <v>385</v>
      </c>
      <c r="D27" s="16">
        <v>22</v>
      </c>
      <c r="E27" s="16">
        <v>22</v>
      </c>
      <c r="F27" s="16">
        <v>21</v>
      </c>
      <c r="G27" s="16">
        <v>21</v>
      </c>
      <c r="H27" s="16">
        <v>0</v>
      </c>
      <c r="I27" s="16">
        <v>21</v>
      </c>
    </row>
    <row r="28" spans="1:9" ht="26.25" thickBot="1">
      <c r="A28" s="9" t="s">
        <v>495</v>
      </c>
      <c r="B28" s="11" t="s">
        <v>657</v>
      </c>
      <c r="C28" s="11" t="s">
        <v>385</v>
      </c>
      <c r="D28" s="16">
        <v>10</v>
      </c>
      <c r="E28" s="16">
        <v>10</v>
      </c>
      <c r="F28" s="16">
        <v>10</v>
      </c>
      <c r="G28" s="16">
        <v>10</v>
      </c>
      <c r="H28" s="16">
        <v>0</v>
      </c>
      <c r="I28" s="16">
        <v>10</v>
      </c>
    </row>
    <row r="29" spans="1:9" ht="26.25" thickBot="1">
      <c r="A29" s="9" t="s">
        <v>485</v>
      </c>
      <c r="B29" s="11" t="s">
        <v>657</v>
      </c>
      <c r="C29" s="11" t="s">
        <v>385</v>
      </c>
      <c r="D29" s="16">
        <v>10</v>
      </c>
      <c r="E29" s="16">
        <v>10</v>
      </c>
      <c r="F29" s="16">
        <v>8</v>
      </c>
      <c r="G29" s="16">
        <v>8</v>
      </c>
      <c r="H29" s="16">
        <v>0</v>
      </c>
      <c r="I29" s="16">
        <v>8</v>
      </c>
    </row>
    <row r="30" spans="1:9" ht="13.5" thickBot="1">
      <c r="A30" s="8" t="s">
        <v>486</v>
      </c>
      <c r="B30" s="8"/>
      <c r="C30" s="8"/>
      <c r="D30" s="8"/>
      <c r="E30" s="8"/>
      <c r="F30" s="8"/>
      <c r="G30" s="8"/>
      <c r="H30" s="8"/>
      <c r="I30" s="8"/>
    </row>
    <row r="31" spans="1:9" ht="26.25" thickBot="1">
      <c r="A31" s="9" t="s">
        <v>496</v>
      </c>
      <c r="B31" s="11" t="s">
        <v>657</v>
      </c>
      <c r="C31" s="11" t="s">
        <v>385</v>
      </c>
      <c r="D31" s="11">
        <v>5</v>
      </c>
      <c r="E31" s="11">
        <v>5</v>
      </c>
      <c r="F31" s="11">
        <v>5</v>
      </c>
      <c r="G31" s="11">
        <v>5</v>
      </c>
      <c r="H31" s="11">
        <v>0</v>
      </c>
      <c r="I31" s="11">
        <v>5</v>
      </c>
    </row>
    <row r="32" spans="1:9" ht="13.5" thickBot="1">
      <c r="A32" s="8" t="s">
        <v>478</v>
      </c>
      <c r="B32" s="8"/>
      <c r="C32" s="8"/>
      <c r="D32" s="8"/>
      <c r="E32" s="8"/>
      <c r="F32" s="8"/>
      <c r="G32" s="8"/>
      <c r="H32" s="8"/>
      <c r="I32" s="8"/>
    </row>
    <row r="33" spans="1:9" ht="13.5" thickBot="1">
      <c r="A33" s="9" t="s">
        <v>478</v>
      </c>
      <c r="B33" s="11" t="s">
        <v>649</v>
      </c>
      <c r="C33" s="11" t="s">
        <v>385</v>
      </c>
      <c r="D33" s="16">
        <v>21</v>
      </c>
      <c r="E33" s="16">
        <v>20</v>
      </c>
      <c r="F33" s="16">
        <v>20</v>
      </c>
      <c r="G33" s="16">
        <v>20</v>
      </c>
      <c r="H33" s="16">
        <v>0</v>
      </c>
      <c r="I33" s="16">
        <v>20</v>
      </c>
    </row>
    <row r="34" spans="1:9" ht="13.5" thickBot="1">
      <c r="A34" s="9" t="s">
        <v>478</v>
      </c>
      <c r="B34" s="11" t="s">
        <v>649</v>
      </c>
      <c r="C34" s="11" t="s">
        <v>395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1:9" ht="13.5" thickBot="1">
      <c r="A35" s="8" t="s">
        <v>384</v>
      </c>
      <c r="B35" s="8"/>
      <c r="C35" s="8"/>
      <c r="D35" s="12">
        <f aca="true" t="shared" si="0" ref="D35:I35">SUM(D2:D34)</f>
        <v>2893</v>
      </c>
      <c r="E35" s="12">
        <f t="shared" si="0"/>
        <v>2729</v>
      </c>
      <c r="F35" s="12">
        <f t="shared" si="0"/>
        <v>1931</v>
      </c>
      <c r="G35" s="12">
        <f t="shared" si="0"/>
        <v>1936</v>
      </c>
      <c r="H35" s="12">
        <f t="shared" si="0"/>
        <v>0</v>
      </c>
      <c r="I35" s="12">
        <f t="shared" si="0"/>
        <v>1936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110">
      <selection activeCell="D103" sqref="D103:I119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13" ht="39" thickBot="1">
      <c r="A1" s="1" t="s">
        <v>387</v>
      </c>
      <c r="B1" s="1" t="s">
        <v>654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  <c r="L1" s="18" t="s">
        <v>641</v>
      </c>
      <c r="M1" s="18"/>
    </row>
    <row r="2" spans="1:9" ht="13.5" thickBot="1">
      <c r="A2" s="8" t="s">
        <v>526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527</v>
      </c>
      <c r="B3" s="11" t="s">
        <v>655</v>
      </c>
      <c r="C3" s="11" t="s">
        <v>385</v>
      </c>
      <c r="D3" s="11">
        <v>49</v>
      </c>
      <c r="E3" s="11">
        <v>49</v>
      </c>
      <c r="F3" s="11">
        <v>46</v>
      </c>
      <c r="G3" s="11">
        <v>16</v>
      </c>
      <c r="H3" s="11">
        <v>0</v>
      </c>
      <c r="I3" s="11">
        <v>16</v>
      </c>
    </row>
    <row r="4" spans="1:9" ht="13.5" thickBot="1">
      <c r="A4" s="9" t="s">
        <v>528</v>
      </c>
      <c r="B4" s="11" t="s">
        <v>655</v>
      </c>
      <c r="C4" s="11" t="s">
        <v>385</v>
      </c>
      <c r="D4" s="11">
        <v>37</v>
      </c>
      <c r="E4" s="11">
        <v>34</v>
      </c>
      <c r="F4" s="11">
        <v>31</v>
      </c>
      <c r="G4" s="11">
        <v>9</v>
      </c>
      <c r="H4" s="11">
        <v>0</v>
      </c>
      <c r="I4" s="11">
        <v>9</v>
      </c>
    </row>
    <row r="5" spans="1:9" ht="13.5" thickBot="1">
      <c r="A5" s="9" t="s">
        <v>529</v>
      </c>
      <c r="B5" s="11" t="s">
        <v>655</v>
      </c>
      <c r="C5" s="11" t="s">
        <v>385</v>
      </c>
      <c r="D5" s="11">
        <v>51</v>
      </c>
      <c r="E5" s="11">
        <v>49</v>
      </c>
      <c r="F5" s="11">
        <v>43</v>
      </c>
      <c r="G5" s="11">
        <v>12</v>
      </c>
      <c r="H5" s="11">
        <v>0</v>
      </c>
      <c r="I5" s="11">
        <v>12</v>
      </c>
    </row>
    <row r="6" spans="1:9" ht="13.5" thickBot="1">
      <c r="A6" s="9" t="s">
        <v>530</v>
      </c>
      <c r="B6" s="11" t="s">
        <v>655</v>
      </c>
      <c r="C6" s="11" t="s">
        <v>385</v>
      </c>
      <c r="D6" s="11">
        <v>13</v>
      </c>
      <c r="E6" s="11">
        <v>12</v>
      </c>
      <c r="F6" s="11">
        <v>10</v>
      </c>
      <c r="G6" s="11">
        <v>7</v>
      </c>
      <c r="H6" s="11">
        <v>0</v>
      </c>
      <c r="I6" s="11">
        <v>7</v>
      </c>
    </row>
    <row r="7" spans="1:9" ht="13.5" thickBot="1">
      <c r="A7" s="9" t="s">
        <v>531</v>
      </c>
      <c r="B7" s="11" t="s">
        <v>655</v>
      </c>
      <c r="C7" s="11" t="s">
        <v>385</v>
      </c>
      <c r="D7" s="11">
        <v>43</v>
      </c>
      <c r="E7" s="11">
        <v>40</v>
      </c>
      <c r="F7" s="11">
        <v>37</v>
      </c>
      <c r="G7" s="11">
        <v>12</v>
      </c>
      <c r="H7" s="11">
        <v>1</v>
      </c>
      <c r="I7" s="11">
        <v>13</v>
      </c>
    </row>
    <row r="8" spans="1:9" ht="13.5" thickBot="1">
      <c r="A8" s="9" t="s">
        <v>532</v>
      </c>
      <c r="B8" s="11" t="s">
        <v>655</v>
      </c>
      <c r="C8" s="11" t="s">
        <v>385</v>
      </c>
      <c r="D8" s="11">
        <v>40</v>
      </c>
      <c r="E8" s="11">
        <v>37</v>
      </c>
      <c r="F8" s="11">
        <v>34</v>
      </c>
      <c r="G8" s="11">
        <v>6</v>
      </c>
      <c r="H8" s="11">
        <v>0</v>
      </c>
      <c r="I8" s="11">
        <v>6</v>
      </c>
    </row>
    <row r="9" spans="1:9" ht="26.25" thickBot="1">
      <c r="A9" s="9" t="s">
        <v>533</v>
      </c>
      <c r="B9" s="11" t="s">
        <v>655</v>
      </c>
      <c r="C9" s="11" t="s">
        <v>385</v>
      </c>
      <c r="D9" s="11">
        <v>41</v>
      </c>
      <c r="E9" s="11">
        <v>39</v>
      </c>
      <c r="F9" s="11">
        <v>37</v>
      </c>
      <c r="G9" s="11">
        <v>19</v>
      </c>
      <c r="H9" s="11">
        <v>0</v>
      </c>
      <c r="I9" s="11">
        <v>19</v>
      </c>
    </row>
    <row r="10" spans="1:9" ht="13.5" thickBot="1">
      <c r="A10" s="8" t="s">
        <v>534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9" t="s">
        <v>553</v>
      </c>
      <c r="B11" s="11" t="s">
        <v>655</v>
      </c>
      <c r="C11" s="11" t="s">
        <v>385</v>
      </c>
      <c r="D11" s="11">
        <v>20</v>
      </c>
      <c r="E11" s="11">
        <v>11</v>
      </c>
      <c r="F11" s="11">
        <v>3</v>
      </c>
      <c r="G11" s="11">
        <v>2</v>
      </c>
      <c r="H11" s="11">
        <v>0</v>
      </c>
      <c r="I11" s="11">
        <v>2</v>
      </c>
    </row>
    <row r="12" spans="1:9" ht="13.5" thickBot="1">
      <c r="A12" s="9" t="s">
        <v>338</v>
      </c>
      <c r="B12" s="11" t="s">
        <v>655</v>
      </c>
      <c r="C12" s="11" t="s">
        <v>385</v>
      </c>
      <c r="D12" s="11">
        <v>14</v>
      </c>
      <c r="E12" s="11">
        <v>12</v>
      </c>
      <c r="F12" s="11">
        <v>4</v>
      </c>
      <c r="G12" s="11">
        <v>3</v>
      </c>
      <c r="H12" s="11">
        <v>0</v>
      </c>
      <c r="I12" s="11">
        <v>3</v>
      </c>
    </row>
    <row r="13" spans="1:9" ht="13.5" thickBot="1">
      <c r="A13" s="9" t="s">
        <v>554</v>
      </c>
      <c r="B13" s="11" t="s">
        <v>655</v>
      </c>
      <c r="C13" s="11" t="s">
        <v>385</v>
      </c>
      <c r="D13" s="11">
        <v>6</v>
      </c>
      <c r="E13" s="11">
        <v>4</v>
      </c>
      <c r="F13" s="11">
        <v>4</v>
      </c>
      <c r="G13" s="11">
        <v>2</v>
      </c>
      <c r="H13" s="11">
        <v>0</v>
      </c>
      <c r="I13" s="11">
        <v>2</v>
      </c>
    </row>
    <row r="14" spans="1:9" ht="13.5" thickBot="1">
      <c r="A14" s="9" t="s">
        <v>555</v>
      </c>
      <c r="B14" s="11" t="s">
        <v>655</v>
      </c>
      <c r="C14" s="11" t="s">
        <v>385</v>
      </c>
      <c r="D14" s="11">
        <v>4</v>
      </c>
      <c r="E14" s="11">
        <v>4</v>
      </c>
      <c r="F14" s="11">
        <v>3</v>
      </c>
      <c r="G14" s="11">
        <v>1</v>
      </c>
      <c r="H14" s="11">
        <v>0</v>
      </c>
      <c r="I14" s="11">
        <v>1</v>
      </c>
    </row>
    <row r="15" spans="1:9" ht="13.5" thickBot="1">
      <c r="A15" s="9" t="s">
        <v>556</v>
      </c>
      <c r="B15" s="11" t="s">
        <v>655</v>
      </c>
      <c r="C15" s="11" t="s">
        <v>385</v>
      </c>
      <c r="D15" s="11">
        <v>8</v>
      </c>
      <c r="E15" s="11">
        <v>4</v>
      </c>
      <c r="F15" s="11">
        <v>2</v>
      </c>
      <c r="G15" s="11">
        <v>1</v>
      </c>
      <c r="H15" s="11">
        <v>0</v>
      </c>
      <c r="I15" s="11">
        <v>1</v>
      </c>
    </row>
    <row r="16" spans="1:9" ht="26.25" thickBot="1">
      <c r="A16" s="9" t="s">
        <v>340</v>
      </c>
      <c r="B16" s="11" t="s">
        <v>655</v>
      </c>
      <c r="C16" s="11" t="s">
        <v>385</v>
      </c>
      <c r="D16" s="11">
        <v>6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</row>
    <row r="17" spans="1:9" ht="26.25" thickBot="1">
      <c r="A17" s="9" t="s">
        <v>557</v>
      </c>
      <c r="B17" s="11" t="s">
        <v>655</v>
      </c>
      <c r="C17" s="11" t="s">
        <v>385</v>
      </c>
      <c r="D17" s="11">
        <v>5</v>
      </c>
      <c r="E17" s="11">
        <v>3</v>
      </c>
      <c r="F17" s="11">
        <v>2</v>
      </c>
      <c r="G17" s="11">
        <v>2</v>
      </c>
      <c r="H17" s="11">
        <v>0</v>
      </c>
      <c r="I17" s="11">
        <v>2</v>
      </c>
    </row>
    <row r="18" spans="1:9" ht="13.5" thickBot="1">
      <c r="A18" s="9" t="s">
        <v>339</v>
      </c>
      <c r="B18" s="11" t="s">
        <v>655</v>
      </c>
      <c r="C18" s="11" t="s">
        <v>385</v>
      </c>
      <c r="D18" s="11">
        <v>7</v>
      </c>
      <c r="E18" s="11">
        <v>5</v>
      </c>
      <c r="F18" s="11">
        <v>3</v>
      </c>
      <c r="G18" s="11">
        <v>3</v>
      </c>
      <c r="H18" s="11">
        <v>0</v>
      </c>
      <c r="I18" s="11">
        <v>3</v>
      </c>
    </row>
    <row r="19" spans="1:9" ht="26.25" thickBot="1">
      <c r="A19" s="9" t="s">
        <v>558</v>
      </c>
      <c r="B19" s="11" t="s">
        <v>655</v>
      </c>
      <c r="C19" s="11" t="s">
        <v>385</v>
      </c>
      <c r="D19" s="11">
        <v>6</v>
      </c>
      <c r="E19" s="11">
        <v>5</v>
      </c>
      <c r="F19" s="11">
        <v>3</v>
      </c>
      <c r="G19" s="11">
        <v>3</v>
      </c>
      <c r="H19" s="11">
        <v>0</v>
      </c>
      <c r="I19" s="11">
        <v>3</v>
      </c>
    </row>
    <row r="20" spans="1:9" ht="13.5" thickBot="1">
      <c r="A20" s="9" t="s">
        <v>559</v>
      </c>
      <c r="B20" s="11" t="s">
        <v>655</v>
      </c>
      <c r="C20" s="11" t="s">
        <v>385</v>
      </c>
      <c r="D20" s="11">
        <v>4</v>
      </c>
      <c r="E20" s="11">
        <v>3</v>
      </c>
      <c r="F20" s="11">
        <v>3</v>
      </c>
      <c r="G20" s="11">
        <v>1</v>
      </c>
      <c r="H20" s="11">
        <v>0</v>
      </c>
      <c r="I20" s="11">
        <v>1</v>
      </c>
    </row>
    <row r="21" spans="1:9" ht="13.5" thickBot="1">
      <c r="A21" s="9" t="s">
        <v>560</v>
      </c>
      <c r="B21" s="11" t="s">
        <v>655</v>
      </c>
      <c r="C21" s="11" t="s">
        <v>385</v>
      </c>
      <c r="D21" s="11">
        <v>16</v>
      </c>
      <c r="E21" s="11">
        <v>13</v>
      </c>
      <c r="F21" s="11">
        <v>13</v>
      </c>
      <c r="G21" s="11">
        <v>5</v>
      </c>
      <c r="H21" s="11">
        <v>0</v>
      </c>
      <c r="I21" s="11">
        <v>5</v>
      </c>
    </row>
    <row r="22" spans="1:9" ht="13.5" thickBot="1">
      <c r="A22" s="9" t="s">
        <v>561</v>
      </c>
      <c r="B22" s="11" t="s">
        <v>655</v>
      </c>
      <c r="C22" s="11" t="s">
        <v>385</v>
      </c>
      <c r="D22" s="11">
        <v>8</v>
      </c>
      <c r="E22" s="11">
        <v>8</v>
      </c>
      <c r="F22" s="11">
        <v>8</v>
      </c>
      <c r="G22" s="11">
        <v>3</v>
      </c>
      <c r="H22" s="11">
        <v>0</v>
      </c>
      <c r="I22" s="11">
        <v>3</v>
      </c>
    </row>
    <row r="23" spans="1:9" ht="13.5" thickBot="1">
      <c r="A23" s="9" t="s">
        <v>562</v>
      </c>
      <c r="B23" s="11" t="s">
        <v>655</v>
      </c>
      <c r="C23" s="11" t="s">
        <v>385</v>
      </c>
      <c r="D23" s="11">
        <v>45</v>
      </c>
      <c r="E23" s="11">
        <v>37</v>
      </c>
      <c r="F23" s="11">
        <v>32</v>
      </c>
      <c r="G23" s="11">
        <v>9</v>
      </c>
      <c r="H23" s="11">
        <v>0</v>
      </c>
      <c r="I23" s="11">
        <v>9</v>
      </c>
    </row>
    <row r="24" spans="1:9" ht="13.5" thickBot="1">
      <c r="A24" s="9" t="s">
        <v>563</v>
      </c>
      <c r="B24" s="11" t="s">
        <v>655</v>
      </c>
      <c r="C24" s="11" t="s">
        <v>385</v>
      </c>
      <c r="D24" s="11">
        <v>4</v>
      </c>
      <c r="E24" s="11">
        <v>4</v>
      </c>
      <c r="F24" s="11">
        <v>4</v>
      </c>
      <c r="G24" s="11">
        <v>0</v>
      </c>
      <c r="H24" s="11">
        <v>0</v>
      </c>
      <c r="I24" s="11">
        <v>0</v>
      </c>
    </row>
    <row r="25" spans="1:9" ht="13.5" thickBot="1">
      <c r="A25" s="9" t="s">
        <v>341</v>
      </c>
      <c r="B25" s="11" t="s">
        <v>655</v>
      </c>
      <c r="C25" s="11" t="s">
        <v>385</v>
      </c>
      <c r="D25" s="11">
        <v>11</v>
      </c>
      <c r="E25" s="11">
        <v>10</v>
      </c>
      <c r="F25" s="11">
        <v>10</v>
      </c>
      <c r="G25" s="11">
        <v>0</v>
      </c>
      <c r="H25" s="11">
        <v>0</v>
      </c>
      <c r="I25" s="11">
        <v>0</v>
      </c>
    </row>
    <row r="26" spans="1:9" ht="13.5" thickBot="1">
      <c r="A26" s="9" t="s">
        <v>564</v>
      </c>
      <c r="B26" s="11" t="s">
        <v>655</v>
      </c>
      <c r="C26" s="11" t="s">
        <v>385</v>
      </c>
      <c r="D26" s="11">
        <v>4</v>
      </c>
      <c r="E26" s="11">
        <v>3</v>
      </c>
      <c r="F26" s="11">
        <v>2</v>
      </c>
      <c r="G26" s="11">
        <v>2</v>
      </c>
      <c r="H26" s="11">
        <v>0</v>
      </c>
      <c r="I26" s="11">
        <v>2</v>
      </c>
    </row>
    <row r="27" spans="1:9" ht="13.5" thickBot="1">
      <c r="A27" s="9" t="s">
        <v>342</v>
      </c>
      <c r="B27" s="11" t="s">
        <v>655</v>
      </c>
      <c r="C27" s="11" t="s">
        <v>385</v>
      </c>
      <c r="D27" s="11">
        <v>7</v>
      </c>
      <c r="E27" s="11">
        <v>5</v>
      </c>
      <c r="F27" s="11">
        <v>5</v>
      </c>
      <c r="G27" s="11">
        <v>0</v>
      </c>
      <c r="H27" s="11">
        <v>0</v>
      </c>
      <c r="I27" s="11">
        <v>0</v>
      </c>
    </row>
    <row r="28" spans="1:9" ht="13.5" thickBot="1">
      <c r="A28" s="9" t="s">
        <v>565</v>
      </c>
      <c r="B28" s="11" t="s">
        <v>655</v>
      </c>
      <c r="C28" s="11" t="s">
        <v>385</v>
      </c>
      <c r="D28" s="11">
        <v>9</v>
      </c>
      <c r="E28" s="11">
        <v>8</v>
      </c>
      <c r="F28" s="11">
        <v>8</v>
      </c>
      <c r="G28" s="11">
        <v>3</v>
      </c>
      <c r="H28" s="11">
        <v>0</v>
      </c>
      <c r="I28" s="11">
        <v>3</v>
      </c>
    </row>
    <row r="29" spans="1:9" ht="13.5" thickBot="1">
      <c r="A29" s="9" t="s">
        <v>566</v>
      </c>
      <c r="B29" s="11" t="s">
        <v>655</v>
      </c>
      <c r="C29" s="11" t="s">
        <v>385</v>
      </c>
      <c r="D29" s="11">
        <v>13</v>
      </c>
      <c r="E29" s="11">
        <v>8</v>
      </c>
      <c r="F29" s="11">
        <v>8</v>
      </c>
      <c r="G29" s="11">
        <v>2</v>
      </c>
      <c r="H29" s="11">
        <v>0</v>
      </c>
      <c r="I29" s="11">
        <v>2</v>
      </c>
    </row>
    <row r="30" spans="1:9" ht="13.5" thickBot="1">
      <c r="A30" s="9" t="s">
        <v>567</v>
      </c>
      <c r="B30" s="11" t="s">
        <v>655</v>
      </c>
      <c r="C30" s="11" t="s">
        <v>385</v>
      </c>
      <c r="D30" s="11">
        <v>31</v>
      </c>
      <c r="E30" s="11">
        <v>20</v>
      </c>
      <c r="F30" s="11">
        <v>18</v>
      </c>
      <c r="G30" s="11">
        <v>6</v>
      </c>
      <c r="H30" s="11">
        <v>0</v>
      </c>
      <c r="I30" s="11">
        <v>6</v>
      </c>
    </row>
    <row r="31" spans="1:9" ht="13.5" thickBot="1">
      <c r="A31" s="9" t="s">
        <v>568</v>
      </c>
      <c r="B31" s="11" t="s">
        <v>655</v>
      </c>
      <c r="C31" s="11" t="s">
        <v>385</v>
      </c>
      <c r="D31" s="11">
        <v>9</v>
      </c>
      <c r="E31" s="11">
        <v>7</v>
      </c>
      <c r="F31" s="11">
        <v>5</v>
      </c>
      <c r="G31" s="11">
        <v>4</v>
      </c>
      <c r="H31" s="11">
        <v>0</v>
      </c>
      <c r="I31" s="11">
        <v>4</v>
      </c>
    </row>
    <row r="32" spans="1:9" ht="13.5" thickBot="1">
      <c r="A32" s="9" t="s">
        <v>569</v>
      </c>
      <c r="B32" s="11" t="s">
        <v>655</v>
      </c>
      <c r="C32" s="11" t="s">
        <v>385</v>
      </c>
      <c r="D32" s="11">
        <v>3</v>
      </c>
      <c r="E32" s="11">
        <v>1</v>
      </c>
      <c r="F32" s="11">
        <v>1</v>
      </c>
      <c r="G32" s="11">
        <v>0</v>
      </c>
      <c r="H32" s="11">
        <v>0</v>
      </c>
      <c r="I32" s="11">
        <v>0</v>
      </c>
    </row>
    <row r="33" spans="1:9" ht="13.5" thickBot="1">
      <c r="A33" s="9" t="s">
        <v>570</v>
      </c>
      <c r="B33" s="11" t="s">
        <v>655</v>
      </c>
      <c r="C33" s="11" t="s">
        <v>385</v>
      </c>
      <c r="D33" s="11">
        <v>4</v>
      </c>
      <c r="E33" s="11">
        <v>4</v>
      </c>
      <c r="F33" s="11">
        <v>4</v>
      </c>
      <c r="G33" s="11">
        <v>0</v>
      </c>
      <c r="H33" s="11">
        <v>0</v>
      </c>
      <c r="I33" s="11">
        <v>0</v>
      </c>
    </row>
    <row r="34" spans="1:9" ht="13.5" thickBot="1">
      <c r="A34" s="9" t="s">
        <v>571</v>
      </c>
      <c r="B34" s="11" t="s">
        <v>655</v>
      </c>
      <c r="C34" s="11" t="s">
        <v>385</v>
      </c>
      <c r="D34" s="11">
        <v>4</v>
      </c>
      <c r="E34" s="11">
        <v>4</v>
      </c>
      <c r="F34" s="11">
        <v>4</v>
      </c>
      <c r="G34" s="11">
        <v>2</v>
      </c>
      <c r="H34" s="11">
        <v>0</v>
      </c>
      <c r="I34" s="11">
        <v>2</v>
      </c>
    </row>
    <row r="35" spans="1:9" ht="13.5" thickBot="1">
      <c r="A35" s="9" t="s">
        <v>572</v>
      </c>
      <c r="B35" s="11" t="s">
        <v>655</v>
      </c>
      <c r="C35" s="11" t="s">
        <v>385</v>
      </c>
      <c r="D35" s="11">
        <v>16</v>
      </c>
      <c r="E35" s="11">
        <v>13</v>
      </c>
      <c r="F35" s="11">
        <v>9</v>
      </c>
      <c r="G35" s="11">
        <v>5</v>
      </c>
      <c r="H35" s="11">
        <v>0</v>
      </c>
      <c r="I35" s="11">
        <v>5</v>
      </c>
    </row>
    <row r="36" spans="1:9" ht="13.5" thickBot="1">
      <c r="A36" s="9" t="s">
        <v>573</v>
      </c>
      <c r="B36" s="11" t="s">
        <v>655</v>
      </c>
      <c r="C36" s="11" t="s">
        <v>385</v>
      </c>
      <c r="D36" s="11">
        <v>7</v>
      </c>
      <c r="E36" s="11">
        <v>5</v>
      </c>
      <c r="F36" s="11">
        <v>5</v>
      </c>
      <c r="G36" s="11">
        <v>2</v>
      </c>
      <c r="H36" s="11">
        <v>0</v>
      </c>
      <c r="I36" s="11">
        <v>2</v>
      </c>
    </row>
    <row r="37" spans="1:9" ht="26.25" thickBot="1">
      <c r="A37" s="9" t="s">
        <v>574</v>
      </c>
      <c r="B37" s="11" t="s">
        <v>655</v>
      </c>
      <c r="C37" s="11" t="s">
        <v>385</v>
      </c>
      <c r="D37" s="11">
        <v>6</v>
      </c>
      <c r="E37" s="11">
        <v>4</v>
      </c>
      <c r="F37" s="11">
        <v>3</v>
      </c>
      <c r="G37" s="11">
        <v>2</v>
      </c>
      <c r="H37" s="11">
        <v>0</v>
      </c>
      <c r="I37" s="11">
        <v>2</v>
      </c>
    </row>
    <row r="38" spans="1:9" ht="13.5" thickBot="1">
      <c r="A38" s="9" t="s">
        <v>575</v>
      </c>
      <c r="B38" s="11" t="s">
        <v>655</v>
      </c>
      <c r="C38" s="11" t="s">
        <v>385</v>
      </c>
      <c r="D38" s="11">
        <v>6</v>
      </c>
      <c r="E38" s="11">
        <v>4</v>
      </c>
      <c r="F38" s="11">
        <v>4</v>
      </c>
      <c r="G38" s="11">
        <v>2</v>
      </c>
      <c r="H38" s="11">
        <v>0</v>
      </c>
      <c r="I38" s="11">
        <v>2</v>
      </c>
    </row>
    <row r="39" spans="1:9" ht="13.5" thickBot="1">
      <c r="A39" s="9" t="s">
        <v>576</v>
      </c>
      <c r="B39" s="11" t="s">
        <v>655</v>
      </c>
      <c r="C39" s="11" t="s">
        <v>385</v>
      </c>
      <c r="D39" s="11">
        <v>68</v>
      </c>
      <c r="E39" s="11">
        <v>56</v>
      </c>
      <c r="F39" s="11">
        <v>54</v>
      </c>
      <c r="G39" s="11">
        <v>6</v>
      </c>
      <c r="H39" s="11">
        <v>0</v>
      </c>
      <c r="I39" s="11">
        <v>6</v>
      </c>
    </row>
    <row r="40" spans="1:9" ht="13.5" thickBot="1">
      <c r="A40" s="9" t="s">
        <v>577</v>
      </c>
      <c r="B40" s="11" t="s">
        <v>655</v>
      </c>
      <c r="C40" s="11" t="s">
        <v>385</v>
      </c>
      <c r="D40" s="11">
        <v>16</v>
      </c>
      <c r="E40" s="11">
        <v>14</v>
      </c>
      <c r="F40" s="11">
        <v>14</v>
      </c>
      <c r="G40" s="11">
        <v>2</v>
      </c>
      <c r="H40" s="11">
        <v>0</v>
      </c>
      <c r="I40" s="11">
        <v>2</v>
      </c>
    </row>
    <row r="41" spans="1:9" ht="13.5" thickBot="1">
      <c r="A41" s="9" t="s">
        <v>578</v>
      </c>
      <c r="B41" s="11" t="s">
        <v>655</v>
      </c>
      <c r="C41" s="11" t="s">
        <v>385</v>
      </c>
      <c r="D41" s="11">
        <v>6</v>
      </c>
      <c r="E41" s="11">
        <v>5</v>
      </c>
      <c r="F41" s="11">
        <v>4</v>
      </c>
      <c r="G41" s="11">
        <v>2</v>
      </c>
      <c r="H41" s="11">
        <v>0</v>
      </c>
      <c r="I41" s="11">
        <v>2</v>
      </c>
    </row>
    <row r="42" spans="1:9" ht="13.5" thickBot="1">
      <c r="A42" s="9" t="s">
        <v>579</v>
      </c>
      <c r="B42" s="11" t="s">
        <v>655</v>
      </c>
      <c r="C42" s="11" t="s">
        <v>385</v>
      </c>
      <c r="D42" s="11">
        <v>18</v>
      </c>
      <c r="E42" s="11">
        <v>13</v>
      </c>
      <c r="F42" s="11">
        <v>12</v>
      </c>
      <c r="G42" s="11">
        <v>2</v>
      </c>
      <c r="H42" s="11">
        <v>0</v>
      </c>
      <c r="I42" s="11">
        <v>2</v>
      </c>
    </row>
    <row r="43" spans="1:9" ht="26.25" thickBot="1">
      <c r="A43" s="9" t="s">
        <v>580</v>
      </c>
      <c r="B43" s="11" t="s">
        <v>655</v>
      </c>
      <c r="C43" s="11" t="s">
        <v>385</v>
      </c>
      <c r="D43" s="11">
        <v>77</v>
      </c>
      <c r="E43" s="11">
        <v>62</v>
      </c>
      <c r="F43" s="11">
        <v>55</v>
      </c>
      <c r="G43" s="11">
        <v>12</v>
      </c>
      <c r="H43" s="11">
        <v>0</v>
      </c>
      <c r="I43" s="11">
        <v>12</v>
      </c>
    </row>
    <row r="44" spans="1:9" ht="26.25" thickBot="1">
      <c r="A44" s="9" t="s">
        <v>581</v>
      </c>
      <c r="B44" s="11" t="s">
        <v>655</v>
      </c>
      <c r="C44" s="11" t="s">
        <v>385</v>
      </c>
      <c r="D44" s="11">
        <v>58</v>
      </c>
      <c r="E44" s="11">
        <v>22</v>
      </c>
      <c r="F44" s="11">
        <v>9</v>
      </c>
      <c r="G44" s="11">
        <v>8</v>
      </c>
      <c r="H44" s="11">
        <v>0</v>
      </c>
      <c r="I44" s="11">
        <v>8</v>
      </c>
    </row>
    <row r="45" spans="1:9" ht="26.25" thickBot="1">
      <c r="A45" s="9" t="s">
        <v>582</v>
      </c>
      <c r="B45" s="11" t="s">
        <v>655</v>
      </c>
      <c r="C45" s="11" t="s">
        <v>385</v>
      </c>
      <c r="D45" s="11">
        <v>28</v>
      </c>
      <c r="E45" s="11">
        <v>14</v>
      </c>
      <c r="F45" s="11">
        <v>11</v>
      </c>
      <c r="G45" s="11">
        <v>2</v>
      </c>
      <c r="H45" s="11">
        <v>0</v>
      </c>
      <c r="I45" s="11">
        <v>2</v>
      </c>
    </row>
    <row r="46" spans="1:9" ht="13.5" thickBot="1">
      <c r="A46" s="9" t="s">
        <v>583</v>
      </c>
      <c r="B46" s="11" t="s">
        <v>655</v>
      </c>
      <c r="C46" s="11" t="s">
        <v>385</v>
      </c>
      <c r="D46" s="11">
        <v>23</v>
      </c>
      <c r="E46" s="11">
        <v>16</v>
      </c>
      <c r="F46" s="11">
        <v>15</v>
      </c>
      <c r="G46" s="11">
        <v>6</v>
      </c>
      <c r="H46" s="11">
        <v>0</v>
      </c>
      <c r="I46" s="11">
        <v>6</v>
      </c>
    </row>
    <row r="47" spans="1:9" ht="26.25" thickBot="1">
      <c r="A47" s="9" t="s">
        <v>584</v>
      </c>
      <c r="B47" s="11" t="s">
        <v>655</v>
      </c>
      <c r="C47" s="11" t="s">
        <v>385</v>
      </c>
      <c r="D47" s="11">
        <v>13</v>
      </c>
      <c r="E47" s="11">
        <v>11</v>
      </c>
      <c r="F47" s="11">
        <v>11</v>
      </c>
      <c r="G47" s="11">
        <v>4</v>
      </c>
      <c r="H47" s="11">
        <v>0</v>
      </c>
      <c r="I47" s="11">
        <v>4</v>
      </c>
    </row>
    <row r="48" spans="1:9" ht="13.5" thickBot="1">
      <c r="A48" s="8" t="s">
        <v>585</v>
      </c>
      <c r="B48" s="8"/>
      <c r="C48" s="8"/>
      <c r="D48" s="8"/>
      <c r="E48" s="8"/>
      <c r="F48" s="8"/>
      <c r="G48" s="8"/>
      <c r="H48" s="8"/>
      <c r="I48" s="8"/>
    </row>
    <row r="49" spans="1:9" ht="13.5" thickBot="1">
      <c r="A49" s="9" t="s">
        <v>586</v>
      </c>
      <c r="B49" s="11" t="s">
        <v>655</v>
      </c>
      <c r="C49" s="11" t="s">
        <v>395</v>
      </c>
      <c r="D49" s="11">
        <v>114</v>
      </c>
      <c r="E49" s="11">
        <v>87</v>
      </c>
      <c r="F49" s="11">
        <v>81</v>
      </c>
      <c r="G49" s="11">
        <v>34</v>
      </c>
      <c r="H49" s="11">
        <v>0</v>
      </c>
      <c r="I49" s="11">
        <v>34</v>
      </c>
    </row>
    <row r="50" spans="1:9" ht="13.5" thickBot="1">
      <c r="A50" s="9" t="s">
        <v>587</v>
      </c>
      <c r="B50" s="11" t="s">
        <v>655</v>
      </c>
      <c r="C50" s="11" t="s">
        <v>395</v>
      </c>
      <c r="D50" s="11">
        <v>150</v>
      </c>
      <c r="E50" s="11">
        <v>114</v>
      </c>
      <c r="F50" s="11">
        <v>107</v>
      </c>
      <c r="G50" s="11">
        <v>40</v>
      </c>
      <c r="H50" s="11">
        <v>0</v>
      </c>
      <c r="I50" s="11">
        <v>40</v>
      </c>
    </row>
    <row r="51" spans="1:9" ht="26.25" thickBot="1">
      <c r="A51" s="9" t="s">
        <v>588</v>
      </c>
      <c r="B51" s="11" t="s">
        <v>655</v>
      </c>
      <c r="C51" s="11" t="s">
        <v>385</v>
      </c>
      <c r="D51" s="11">
        <v>109</v>
      </c>
      <c r="E51" s="11">
        <v>96</v>
      </c>
      <c r="F51" s="11">
        <v>81</v>
      </c>
      <c r="G51" s="11">
        <v>27</v>
      </c>
      <c r="H51" s="11">
        <v>0</v>
      </c>
      <c r="I51" s="11">
        <v>27</v>
      </c>
    </row>
    <row r="52" spans="1:9" ht="13.5" thickBot="1">
      <c r="A52" s="9" t="s">
        <v>589</v>
      </c>
      <c r="B52" s="11" t="s">
        <v>655</v>
      </c>
      <c r="C52" s="11" t="s">
        <v>385</v>
      </c>
      <c r="D52" s="11">
        <v>194</v>
      </c>
      <c r="E52" s="11">
        <v>184</v>
      </c>
      <c r="F52" s="11">
        <v>173</v>
      </c>
      <c r="G52" s="11">
        <v>26</v>
      </c>
      <c r="H52" s="11">
        <v>0</v>
      </c>
      <c r="I52" s="11">
        <v>26</v>
      </c>
    </row>
    <row r="53" spans="1:9" ht="13.5" thickBot="1">
      <c r="A53" s="9" t="s">
        <v>590</v>
      </c>
      <c r="B53" s="11" t="s">
        <v>655</v>
      </c>
      <c r="C53" s="11" t="s">
        <v>385</v>
      </c>
      <c r="D53" s="11">
        <v>141</v>
      </c>
      <c r="E53" s="11">
        <v>134</v>
      </c>
      <c r="F53" s="11">
        <v>124</v>
      </c>
      <c r="G53" s="11">
        <v>25</v>
      </c>
      <c r="H53" s="11">
        <v>0</v>
      </c>
      <c r="I53" s="11">
        <v>25</v>
      </c>
    </row>
    <row r="54" spans="1:9" ht="13.5" thickBot="1">
      <c r="A54" s="9" t="s">
        <v>591</v>
      </c>
      <c r="B54" s="11" t="s">
        <v>655</v>
      </c>
      <c r="C54" s="11" t="s">
        <v>385</v>
      </c>
      <c r="D54" s="11">
        <v>324</v>
      </c>
      <c r="E54" s="11">
        <v>300</v>
      </c>
      <c r="F54" s="11">
        <v>279</v>
      </c>
      <c r="G54" s="11">
        <v>39</v>
      </c>
      <c r="H54" s="11">
        <v>0</v>
      </c>
      <c r="I54" s="11">
        <v>39</v>
      </c>
    </row>
    <row r="55" spans="1:9" ht="13.5" thickBot="1">
      <c r="A55" s="9" t="s">
        <v>592</v>
      </c>
      <c r="B55" s="11" t="s">
        <v>655</v>
      </c>
      <c r="C55" s="11" t="s">
        <v>385</v>
      </c>
      <c r="D55" s="11">
        <v>150</v>
      </c>
      <c r="E55" s="11">
        <v>137</v>
      </c>
      <c r="F55" s="11">
        <v>127</v>
      </c>
      <c r="G55" s="11">
        <v>35</v>
      </c>
      <c r="H55" s="11">
        <v>0</v>
      </c>
      <c r="I55" s="11">
        <v>35</v>
      </c>
    </row>
    <row r="56" spans="1:9" ht="13.5" thickBot="1">
      <c r="A56" s="9" t="s">
        <v>593</v>
      </c>
      <c r="B56" s="11" t="s">
        <v>655</v>
      </c>
      <c r="C56" s="11" t="s">
        <v>385</v>
      </c>
      <c r="D56" s="11">
        <v>370</v>
      </c>
      <c r="E56" s="11">
        <v>348</v>
      </c>
      <c r="F56" s="11">
        <v>331</v>
      </c>
      <c r="G56" s="11">
        <v>27</v>
      </c>
      <c r="H56" s="11">
        <v>0</v>
      </c>
      <c r="I56" s="11">
        <v>27</v>
      </c>
    </row>
    <row r="57" spans="1:9" ht="26.25" thickBot="1">
      <c r="A57" s="9" t="s">
        <v>594</v>
      </c>
      <c r="B57" s="11" t="s">
        <v>655</v>
      </c>
      <c r="C57" s="11" t="s">
        <v>385</v>
      </c>
      <c r="D57" s="11">
        <v>62</v>
      </c>
      <c r="E57" s="11">
        <v>58</v>
      </c>
      <c r="F57" s="11">
        <v>53</v>
      </c>
      <c r="G57" s="11">
        <v>12</v>
      </c>
      <c r="H57" s="11">
        <v>0</v>
      </c>
      <c r="I57" s="11">
        <v>12</v>
      </c>
    </row>
    <row r="58" spans="1:9" ht="13.5" thickBot="1">
      <c r="A58" s="9" t="s">
        <v>595</v>
      </c>
      <c r="B58" s="11" t="s">
        <v>655</v>
      </c>
      <c r="C58" s="11" t="s">
        <v>385</v>
      </c>
      <c r="D58" s="11">
        <v>240</v>
      </c>
      <c r="E58" s="11">
        <v>234</v>
      </c>
      <c r="F58" s="11">
        <v>209</v>
      </c>
      <c r="G58" s="11">
        <v>54</v>
      </c>
      <c r="H58" s="11">
        <v>0</v>
      </c>
      <c r="I58" s="11">
        <v>54</v>
      </c>
    </row>
    <row r="59" spans="1:9" ht="26.25" thickBot="1">
      <c r="A59" s="9" t="s">
        <v>596</v>
      </c>
      <c r="B59" s="11" t="s">
        <v>655</v>
      </c>
      <c r="C59" s="11" t="s">
        <v>385</v>
      </c>
      <c r="D59" s="11">
        <v>75</v>
      </c>
      <c r="E59" s="11">
        <v>72</v>
      </c>
      <c r="F59" s="11">
        <v>62</v>
      </c>
      <c r="G59" s="11">
        <v>28</v>
      </c>
      <c r="H59" s="11">
        <v>1</v>
      </c>
      <c r="I59" s="11">
        <v>29</v>
      </c>
    </row>
    <row r="60" spans="1:9" ht="13.5" thickBot="1">
      <c r="A60" s="9" t="s">
        <v>593</v>
      </c>
      <c r="B60" s="11" t="s">
        <v>655</v>
      </c>
      <c r="C60" s="11" t="s">
        <v>395</v>
      </c>
      <c r="D60" s="11">
        <v>216</v>
      </c>
      <c r="E60" s="11">
        <v>158</v>
      </c>
      <c r="F60" s="11">
        <v>145</v>
      </c>
      <c r="G60" s="11">
        <v>39</v>
      </c>
      <c r="H60" s="11">
        <v>0</v>
      </c>
      <c r="I60" s="11">
        <v>39</v>
      </c>
    </row>
    <row r="61" spans="1:9" ht="13.5" thickBot="1">
      <c r="A61" s="8" t="s">
        <v>597</v>
      </c>
      <c r="B61" s="8"/>
      <c r="C61" s="8"/>
      <c r="D61" s="8"/>
      <c r="E61" s="8"/>
      <c r="F61" s="8"/>
      <c r="G61" s="8"/>
      <c r="H61" s="8"/>
      <c r="I61" s="8"/>
    </row>
    <row r="62" spans="1:9" ht="13.5" thickBot="1">
      <c r="A62" s="9" t="s">
        <v>598</v>
      </c>
      <c r="B62" s="11" t="s">
        <v>655</v>
      </c>
      <c r="C62" s="11" t="s">
        <v>385</v>
      </c>
      <c r="D62" s="11">
        <v>38</v>
      </c>
      <c r="E62" s="11">
        <v>34</v>
      </c>
      <c r="F62" s="11">
        <v>33</v>
      </c>
      <c r="G62" s="11">
        <v>4</v>
      </c>
      <c r="H62" s="11">
        <v>0</v>
      </c>
      <c r="I62" s="11">
        <v>4</v>
      </c>
    </row>
    <row r="63" spans="1:9" ht="13.5" thickBot="1">
      <c r="A63" s="9" t="s">
        <v>599</v>
      </c>
      <c r="B63" s="11" t="s">
        <v>655</v>
      </c>
      <c r="C63" s="11" t="s">
        <v>385</v>
      </c>
      <c r="D63" s="11">
        <v>90</v>
      </c>
      <c r="E63" s="11">
        <v>87</v>
      </c>
      <c r="F63" s="11">
        <v>79</v>
      </c>
      <c r="G63" s="11">
        <v>29</v>
      </c>
      <c r="H63" s="11">
        <v>0</v>
      </c>
      <c r="I63" s="11">
        <v>29</v>
      </c>
    </row>
    <row r="64" spans="1:9" ht="13.5" thickBot="1">
      <c r="A64" s="9" t="s">
        <v>600</v>
      </c>
      <c r="B64" s="11" t="s">
        <v>655</v>
      </c>
      <c r="C64" s="11" t="s">
        <v>385</v>
      </c>
      <c r="D64" s="11">
        <v>41</v>
      </c>
      <c r="E64" s="11">
        <v>40</v>
      </c>
      <c r="F64" s="11">
        <v>36</v>
      </c>
      <c r="G64" s="11">
        <v>14</v>
      </c>
      <c r="H64" s="11">
        <v>0</v>
      </c>
      <c r="I64" s="11">
        <v>14</v>
      </c>
    </row>
    <row r="65" spans="1:9" ht="13.5" thickBot="1">
      <c r="A65" s="9" t="s">
        <v>601</v>
      </c>
      <c r="B65" s="11" t="s">
        <v>655</v>
      </c>
      <c r="C65" s="11" t="s">
        <v>385</v>
      </c>
      <c r="D65" s="11">
        <v>159</v>
      </c>
      <c r="E65" s="11">
        <v>154</v>
      </c>
      <c r="F65" s="11">
        <v>144</v>
      </c>
      <c r="G65" s="11">
        <v>38</v>
      </c>
      <c r="H65" s="11">
        <v>0</v>
      </c>
      <c r="I65" s="11">
        <v>38</v>
      </c>
    </row>
    <row r="66" spans="1:9" ht="13.5" thickBot="1">
      <c r="A66" s="9" t="s">
        <v>602</v>
      </c>
      <c r="B66" s="11" t="s">
        <v>655</v>
      </c>
      <c r="C66" s="11" t="s">
        <v>385</v>
      </c>
      <c r="D66" s="11">
        <v>587</v>
      </c>
      <c r="E66" s="11">
        <v>556</v>
      </c>
      <c r="F66" s="11">
        <v>539</v>
      </c>
      <c r="G66" s="11">
        <v>103</v>
      </c>
      <c r="H66" s="11">
        <v>0</v>
      </c>
      <c r="I66" s="11">
        <v>103</v>
      </c>
    </row>
    <row r="67" spans="1:9" ht="13.5" thickBot="1">
      <c r="A67" s="9" t="s">
        <v>603</v>
      </c>
      <c r="B67" s="11" t="s">
        <v>655</v>
      </c>
      <c r="C67" s="11" t="s">
        <v>385</v>
      </c>
      <c r="D67" s="11">
        <v>296</v>
      </c>
      <c r="E67" s="11">
        <v>263</v>
      </c>
      <c r="F67" s="11">
        <v>250</v>
      </c>
      <c r="G67" s="11">
        <v>42</v>
      </c>
      <c r="H67" s="11">
        <v>0</v>
      </c>
      <c r="I67" s="11">
        <v>42</v>
      </c>
    </row>
    <row r="68" spans="1:9" ht="13.5" thickBot="1">
      <c r="A68" s="9" t="s">
        <v>602</v>
      </c>
      <c r="B68" s="11" t="s">
        <v>655</v>
      </c>
      <c r="C68" s="11" t="s">
        <v>395</v>
      </c>
      <c r="D68" s="11">
        <v>316</v>
      </c>
      <c r="E68" s="11">
        <v>244</v>
      </c>
      <c r="F68" s="11">
        <v>234</v>
      </c>
      <c r="G68" s="11">
        <v>112</v>
      </c>
      <c r="H68" s="11">
        <v>0</v>
      </c>
      <c r="I68" s="11">
        <v>112</v>
      </c>
    </row>
    <row r="69" spans="1:9" ht="13.5" thickBot="1">
      <c r="A69" s="8" t="s">
        <v>604</v>
      </c>
      <c r="B69" s="8"/>
      <c r="C69" s="8"/>
      <c r="D69" s="8"/>
      <c r="E69" s="8"/>
      <c r="F69" s="8"/>
      <c r="G69" s="8"/>
      <c r="H69" s="8"/>
      <c r="I69" s="8"/>
    </row>
    <row r="70" spans="1:9" ht="26.25" thickBot="1">
      <c r="A70" s="9" t="s">
        <v>605</v>
      </c>
      <c r="B70" s="11" t="s">
        <v>655</v>
      </c>
      <c r="C70" s="11" t="s">
        <v>385</v>
      </c>
      <c r="D70" s="11">
        <v>96</v>
      </c>
      <c r="E70" s="11">
        <v>92</v>
      </c>
      <c r="F70" s="11">
        <v>92</v>
      </c>
      <c r="G70" s="11">
        <v>26</v>
      </c>
      <c r="H70" s="11">
        <v>0</v>
      </c>
      <c r="I70" s="11">
        <v>26</v>
      </c>
    </row>
    <row r="71" spans="1:9" ht="26.25" thickBot="1">
      <c r="A71" s="9" t="s">
        <v>606</v>
      </c>
      <c r="B71" s="11" t="s">
        <v>655</v>
      </c>
      <c r="C71" s="11" t="s">
        <v>385</v>
      </c>
      <c r="D71" s="11">
        <v>249</v>
      </c>
      <c r="E71" s="11">
        <v>233</v>
      </c>
      <c r="F71" s="11">
        <v>220</v>
      </c>
      <c r="G71" s="11">
        <v>56</v>
      </c>
      <c r="H71" s="11">
        <v>0</v>
      </c>
      <c r="I71" s="11">
        <v>56</v>
      </c>
    </row>
    <row r="72" spans="1:9" ht="13.5" thickBot="1">
      <c r="A72" s="9" t="s">
        <v>607</v>
      </c>
      <c r="B72" s="11" t="s">
        <v>655</v>
      </c>
      <c r="C72" s="11" t="s">
        <v>385</v>
      </c>
      <c r="D72" s="11">
        <v>146</v>
      </c>
      <c r="E72" s="11">
        <v>132</v>
      </c>
      <c r="F72" s="11">
        <v>124</v>
      </c>
      <c r="G72" s="11">
        <v>85</v>
      </c>
      <c r="H72" s="11">
        <v>0</v>
      </c>
      <c r="I72" s="11">
        <v>85</v>
      </c>
    </row>
    <row r="73" spans="1:9" ht="13.5" thickBot="1">
      <c r="A73" s="9" t="s">
        <v>608</v>
      </c>
      <c r="B73" s="11" t="s">
        <v>655</v>
      </c>
      <c r="C73" s="11" t="s">
        <v>385</v>
      </c>
      <c r="D73" s="11">
        <v>284</v>
      </c>
      <c r="E73" s="11">
        <v>268</v>
      </c>
      <c r="F73" s="11">
        <v>261</v>
      </c>
      <c r="G73" s="11">
        <v>49</v>
      </c>
      <c r="H73" s="11">
        <v>0</v>
      </c>
      <c r="I73" s="11">
        <v>49</v>
      </c>
    </row>
    <row r="74" spans="1:9" ht="13.5" thickBot="1">
      <c r="A74" s="9" t="s">
        <v>609</v>
      </c>
      <c r="B74" s="11" t="s">
        <v>655</v>
      </c>
      <c r="C74" s="11" t="s">
        <v>385</v>
      </c>
      <c r="D74" s="11">
        <v>67</v>
      </c>
      <c r="E74" s="11">
        <v>60</v>
      </c>
      <c r="F74" s="11">
        <v>57</v>
      </c>
      <c r="G74" s="11">
        <v>11</v>
      </c>
      <c r="H74" s="11">
        <v>0</v>
      </c>
      <c r="I74" s="11">
        <v>11</v>
      </c>
    </row>
    <row r="75" spans="1:9" ht="13.5" thickBot="1">
      <c r="A75" s="9" t="s">
        <v>610</v>
      </c>
      <c r="B75" s="11" t="s">
        <v>655</v>
      </c>
      <c r="C75" s="11" t="s">
        <v>385</v>
      </c>
      <c r="D75" s="11">
        <v>53</v>
      </c>
      <c r="E75" s="11">
        <v>51</v>
      </c>
      <c r="F75" s="11">
        <v>46</v>
      </c>
      <c r="G75" s="11">
        <v>22</v>
      </c>
      <c r="H75" s="11">
        <v>0</v>
      </c>
      <c r="I75" s="11">
        <v>22</v>
      </c>
    </row>
    <row r="76" spans="1:9" ht="13.5" thickBot="1">
      <c r="A76" s="9" t="s">
        <v>604</v>
      </c>
      <c r="B76" s="11" t="s">
        <v>655</v>
      </c>
      <c r="C76" s="11" t="s">
        <v>385</v>
      </c>
      <c r="D76" s="11">
        <v>167</v>
      </c>
      <c r="E76" s="11">
        <v>142</v>
      </c>
      <c r="F76" s="11">
        <v>134</v>
      </c>
      <c r="G76" s="11">
        <v>68</v>
      </c>
      <c r="H76" s="11">
        <v>0</v>
      </c>
      <c r="I76" s="11">
        <v>68</v>
      </c>
    </row>
    <row r="77" spans="1:9" ht="13.5" thickBot="1">
      <c r="A77" s="9" t="s">
        <v>604</v>
      </c>
      <c r="B77" s="11" t="s">
        <v>655</v>
      </c>
      <c r="C77" s="11" t="s">
        <v>395</v>
      </c>
      <c r="D77" s="11">
        <v>174</v>
      </c>
      <c r="E77" s="11">
        <v>121</v>
      </c>
      <c r="F77" s="11">
        <v>108</v>
      </c>
      <c r="G77" s="11">
        <v>65</v>
      </c>
      <c r="H77" s="11">
        <v>0</v>
      </c>
      <c r="I77" s="11">
        <v>65</v>
      </c>
    </row>
    <row r="78" spans="1:9" ht="13.5" thickBot="1">
      <c r="A78" s="9" t="s">
        <v>337</v>
      </c>
      <c r="B78" s="11" t="s">
        <v>655</v>
      </c>
      <c r="C78" s="11" t="s">
        <v>395</v>
      </c>
      <c r="D78" s="11">
        <v>76</v>
      </c>
      <c r="E78" s="11">
        <v>70</v>
      </c>
      <c r="F78" s="11">
        <v>66</v>
      </c>
      <c r="G78" s="11">
        <v>27</v>
      </c>
      <c r="H78" s="11">
        <v>0</v>
      </c>
      <c r="I78" s="11">
        <v>27</v>
      </c>
    </row>
    <row r="79" spans="1:9" ht="13.5" thickBot="1">
      <c r="A79" s="8" t="s">
        <v>456</v>
      </c>
      <c r="B79" s="8"/>
      <c r="C79" s="8"/>
      <c r="D79" s="8"/>
      <c r="E79" s="8"/>
      <c r="F79" s="8"/>
      <c r="G79" s="8"/>
      <c r="H79" s="8"/>
      <c r="I79" s="8"/>
    </row>
    <row r="80" spans="1:9" ht="13.5" thickBot="1">
      <c r="A80" s="9" t="s">
        <v>611</v>
      </c>
      <c r="B80" s="11" t="s">
        <v>655</v>
      </c>
      <c r="C80" s="11" t="s">
        <v>395</v>
      </c>
      <c r="D80" s="11">
        <v>291</v>
      </c>
      <c r="E80" s="11">
        <v>217</v>
      </c>
      <c r="F80" s="11">
        <v>210</v>
      </c>
      <c r="G80" s="11">
        <v>33</v>
      </c>
      <c r="H80" s="11">
        <v>0</v>
      </c>
      <c r="I80" s="11">
        <v>33</v>
      </c>
    </row>
    <row r="81" spans="1:9" ht="13.5" thickBot="1">
      <c r="A81" s="9" t="s">
        <v>612</v>
      </c>
      <c r="B81" s="11" t="s">
        <v>655</v>
      </c>
      <c r="C81" s="11" t="s">
        <v>385</v>
      </c>
      <c r="D81" s="11">
        <v>353</v>
      </c>
      <c r="E81" s="11">
        <v>331</v>
      </c>
      <c r="F81" s="11">
        <v>316</v>
      </c>
      <c r="G81" s="11">
        <v>31</v>
      </c>
      <c r="H81" s="11">
        <v>0</v>
      </c>
      <c r="I81" s="11">
        <v>31</v>
      </c>
    </row>
    <row r="82" spans="1:9" ht="13.5" thickBot="1">
      <c r="A82" s="9" t="s">
        <v>456</v>
      </c>
      <c r="B82" s="11" t="s">
        <v>655</v>
      </c>
      <c r="C82" s="11" t="s">
        <v>385</v>
      </c>
      <c r="D82" s="11">
        <v>992</v>
      </c>
      <c r="E82" s="11">
        <v>885</v>
      </c>
      <c r="F82" s="11">
        <v>858</v>
      </c>
      <c r="G82" s="11">
        <v>39</v>
      </c>
      <c r="H82" s="11">
        <v>0</v>
      </c>
      <c r="I82" s="11">
        <v>39</v>
      </c>
    </row>
    <row r="83" spans="1:9" ht="13.5" thickBot="1">
      <c r="A83" s="9" t="s">
        <v>613</v>
      </c>
      <c r="B83" s="11" t="s">
        <v>655</v>
      </c>
      <c r="C83" s="11" t="s">
        <v>395</v>
      </c>
      <c r="D83" s="11">
        <v>369</v>
      </c>
      <c r="E83" s="11">
        <v>251</v>
      </c>
      <c r="F83" s="11">
        <v>240</v>
      </c>
      <c r="G83" s="11">
        <v>41</v>
      </c>
      <c r="H83" s="11">
        <v>0</v>
      </c>
      <c r="I83" s="11">
        <v>41</v>
      </c>
    </row>
    <row r="84" spans="1:9" ht="13.5" thickBot="1">
      <c r="A84" s="8" t="s">
        <v>614</v>
      </c>
      <c r="B84" s="8"/>
      <c r="C84" s="8"/>
      <c r="D84" s="8"/>
      <c r="E84" s="8"/>
      <c r="F84" s="8"/>
      <c r="G84" s="8"/>
      <c r="H84" s="8"/>
      <c r="I84" s="8"/>
    </row>
    <row r="85" spans="1:9" ht="13.5" thickBot="1">
      <c r="A85" s="9" t="s">
        <v>615</v>
      </c>
      <c r="B85" s="11" t="s">
        <v>655</v>
      </c>
      <c r="C85" s="11" t="s">
        <v>395</v>
      </c>
      <c r="D85" s="11">
        <v>96</v>
      </c>
      <c r="E85" s="11">
        <v>73</v>
      </c>
      <c r="F85" s="11">
        <v>68</v>
      </c>
      <c r="G85" s="11">
        <v>22</v>
      </c>
      <c r="H85" s="11">
        <v>0</v>
      </c>
      <c r="I85" s="11">
        <v>22</v>
      </c>
    </row>
    <row r="86" spans="1:9" ht="13.5" thickBot="1">
      <c r="A86" s="9" t="s">
        <v>616</v>
      </c>
      <c r="B86" s="11" t="s">
        <v>655</v>
      </c>
      <c r="C86" s="11" t="s">
        <v>385</v>
      </c>
      <c r="D86" s="11">
        <v>51</v>
      </c>
      <c r="E86" s="11">
        <v>48</v>
      </c>
      <c r="F86" s="11">
        <v>45</v>
      </c>
      <c r="G86" s="11">
        <v>13</v>
      </c>
      <c r="H86" s="11">
        <v>0</v>
      </c>
      <c r="I86" s="11">
        <v>13</v>
      </c>
    </row>
    <row r="87" spans="1:9" ht="13.5" thickBot="1">
      <c r="A87" s="9" t="s">
        <v>617</v>
      </c>
      <c r="B87" s="11" t="s">
        <v>655</v>
      </c>
      <c r="C87" s="11" t="s">
        <v>385</v>
      </c>
      <c r="D87" s="11">
        <v>10</v>
      </c>
      <c r="E87" s="11">
        <v>10</v>
      </c>
      <c r="F87" s="11">
        <v>9</v>
      </c>
      <c r="G87" s="11">
        <v>5</v>
      </c>
      <c r="H87" s="11">
        <v>0</v>
      </c>
      <c r="I87" s="11">
        <v>5</v>
      </c>
    </row>
    <row r="88" spans="1:9" ht="13.5" thickBot="1">
      <c r="A88" s="9" t="s">
        <v>618</v>
      </c>
      <c r="B88" s="11" t="s">
        <v>655</v>
      </c>
      <c r="C88" s="11" t="s">
        <v>385</v>
      </c>
      <c r="D88" s="11">
        <v>54</v>
      </c>
      <c r="E88" s="11">
        <v>52</v>
      </c>
      <c r="F88" s="11">
        <v>48</v>
      </c>
      <c r="G88" s="11">
        <v>15</v>
      </c>
      <c r="H88" s="11">
        <v>0</v>
      </c>
      <c r="I88" s="11">
        <v>15</v>
      </c>
    </row>
    <row r="89" spans="1:9" ht="13.5" thickBot="1">
      <c r="A89" s="9" t="s">
        <v>619</v>
      </c>
      <c r="B89" s="11" t="s">
        <v>655</v>
      </c>
      <c r="C89" s="11" t="s">
        <v>385</v>
      </c>
      <c r="D89" s="11">
        <v>96</v>
      </c>
      <c r="E89" s="11">
        <v>91</v>
      </c>
      <c r="F89" s="11">
        <v>81</v>
      </c>
      <c r="G89" s="11">
        <v>21</v>
      </c>
      <c r="H89" s="11">
        <v>0</v>
      </c>
      <c r="I89" s="11">
        <v>21</v>
      </c>
    </row>
    <row r="90" spans="1:9" ht="13.5" thickBot="1">
      <c r="A90" s="9" t="s">
        <v>620</v>
      </c>
      <c r="B90" s="11" t="s">
        <v>655</v>
      </c>
      <c r="C90" s="11" t="s">
        <v>385</v>
      </c>
      <c r="D90" s="11">
        <v>133</v>
      </c>
      <c r="E90" s="11">
        <v>130</v>
      </c>
      <c r="F90" s="11">
        <v>122</v>
      </c>
      <c r="G90" s="11">
        <v>31</v>
      </c>
      <c r="H90" s="11">
        <v>0</v>
      </c>
      <c r="I90" s="11">
        <v>31</v>
      </c>
    </row>
    <row r="91" spans="1:9" ht="13.5" thickBot="1">
      <c r="A91" s="9" t="s">
        <v>621</v>
      </c>
      <c r="B91" s="11" t="s">
        <v>655</v>
      </c>
      <c r="C91" s="11" t="s">
        <v>385</v>
      </c>
      <c r="D91" s="11">
        <v>93</v>
      </c>
      <c r="E91" s="11">
        <v>90</v>
      </c>
      <c r="F91" s="11">
        <v>85</v>
      </c>
      <c r="G91" s="11">
        <v>39</v>
      </c>
      <c r="H91" s="11">
        <v>0</v>
      </c>
      <c r="I91" s="11">
        <v>39</v>
      </c>
    </row>
    <row r="92" spans="1:9" ht="13.5" thickBot="1">
      <c r="A92" s="9" t="s">
        <v>622</v>
      </c>
      <c r="B92" s="11" t="s">
        <v>655</v>
      </c>
      <c r="C92" s="11" t="s">
        <v>385</v>
      </c>
      <c r="D92" s="11">
        <v>78</v>
      </c>
      <c r="E92" s="11">
        <v>73</v>
      </c>
      <c r="F92" s="11">
        <v>68</v>
      </c>
      <c r="G92" s="11">
        <v>20</v>
      </c>
      <c r="H92" s="11">
        <v>0</v>
      </c>
      <c r="I92" s="11">
        <v>20</v>
      </c>
    </row>
    <row r="93" spans="1:9" ht="13.5" thickBot="1">
      <c r="A93" s="9" t="s">
        <v>614</v>
      </c>
      <c r="B93" s="11" t="s">
        <v>655</v>
      </c>
      <c r="C93" s="11" t="s">
        <v>385</v>
      </c>
      <c r="D93" s="11">
        <v>288</v>
      </c>
      <c r="E93" s="11">
        <v>268</v>
      </c>
      <c r="F93" s="11">
        <v>255</v>
      </c>
      <c r="G93" s="11">
        <v>65</v>
      </c>
      <c r="H93" s="11">
        <v>0</v>
      </c>
      <c r="I93" s="11">
        <v>65</v>
      </c>
    </row>
    <row r="94" spans="1:9" ht="13.5" thickBot="1">
      <c r="A94" s="9" t="s">
        <v>614</v>
      </c>
      <c r="B94" s="11" t="s">
        <v>655</v>
      </c>
      <c r="C94" s="11" t="s">
        <v>395</v>
      </c>
      <c r="D94" s="11">
        <v>151</v>
      </c>
      <c r="E94" s="11">
        <v>114</v>
      </c>
      <c r="F94" s="11">
        <v>102</v>
      </c>
      <c r="G94" s="11">
        <v>43</v>
      </c>
      <c r="H94" s="11">
        <v>0</v>
      </c>
      <c r="I94" s="11">
        <v>43</v>
      </c>
    </row>
    <row r="95" spans="1:9" ht="13.5" thickBot="1">
      <c r="A95" s="8" t="s">
        <v>623</v>
      </c>
      <c r="B95" s="8"/>
      <c r="C95" s="8"/>
      <c r="D95" s="8"/>
      <c r="E95" s="8"/>
      <c r="F95" s="8"/>
      <c r="G95" s="8"/>
      <c r="H95" s="8"/>
      <c r="I95" s="8"/>
    </row>
    <row r="96" spans="1:9" ht="13.5" thickBot="1">
      <c r="A96" s="9" t="s">
        <v>624</v>
      </c>
      <c r="B96" s="11" t="s">
        <v>655</v>
      </c>
      <c r="C96" s="11" t="s">
        <v>385</v>
      </c>
      <c r="D96" s="11">
        <v>55</v>
      </c>
      <c r="E96" s="11">
        <v>53</v>
      </c>
      <c r="F96" s="11">
        <v>48</v>
      </c>
      <c r="G96" s="11">
        <v>13</v>
      </c>
      <c r="H96" s="11">
        <v>0</v>
      </c>
      <c r="I96" s="11">
        <v>13</v>
      </c>
    </row>
    <row r="97" spans="1:9" ht="26.25" thickBot="1">
      <c r="A97" s="9" t="s">
        <v>625</v>
      </c>
      <c r="B97" s="11" t="s">
        <v>655</v>
      </c>
      <c r="C97" s="11" t="s">
        <v>385</v>
      </c>
      <c r="D97" s="11">
        <v>48</v>
      </c>
      <c r="E97" s="11">
        <v>46</v>
      </c>
      <c r="F97" s="11">
        <v>40</v>
      </c>
      <c r="G97" s="11">
        <v>10</v>
      </c>
      <c r="H97" s="11">
        <v>0</v>
      </c>
      <c r="I97" s="11">
        <v>10</v>
      </c>
    </row>
    <row r="98" spans="1:9" ht="13.5" thickBot="1">
      <c r="A98" s="9" t="s">
        <v>626</v>
      </c>
      <c r="B98" s="11" t="s">
        <v>655</v>
      </c>
      <c r="C98" s="11" t="s">
        <v>385</v>
      </c>
      <c r="D98" s="11">
        <v>25</v>
      </c>
      <c r="E98" s="11">
        <v>23</v>
      </c>
      <c r="F98" s="11">
        <v>19</v>
      </c>
      <c r="G98" s="11">
        <v>5</v>
      </c>
      <c r="H98" s="11">
        <v>0</v>
      </c>
      <c r="I98" s="11">
        <v>5</v>
      </c>
    </row>
    <row r="99" spans="1:9" ht="13.5" thickBot="1">
      <c r="A99" s="9" t="s">
        <v>627</v>
      </c>
      <c r="B99" s="11" t="s">
        <v>655</v>
      </c>
      <c r="C99" s="11" t="s">
        <v>385</v>
      </c>
      <c r="D99" s="11">
        <v>173</v>
      </c>
      <c r="E99" s="11">
        <v>155</v>
      </c>
      <c r="F99" s="11">
        <v>145</v>
      </c>
      <c r="G99" s="11">
        <v>18</v>
      </c>
      <c r="H99" s="11">
        <v>0</v>
      </c>
      <c r="I99" s="11">
        <v>18</v>
      </c>
    </row>
    <row r="100" spans="1:9" ht="26.25" thickBot="1">
      <c r="A100" s="9" t="s">
        <v>628</v>
      </c>
      <c r="B100" s="11" t="s">
        <v>655</v>
      </c>
      <c r="C100" s="11" t="s">
        <v>385</v>
      </c>
      <c r="D100" s="11">
        <v>69</v>
      </c>
      <c r="E100" s="11">
        <v>60</v>
      </c>
      <c r="F100" s="11">
        <v>55</v>
      </c>
      <c r="G100" s="11">
        <v>16</v>
      </c>
      <c r="H100" s="11">
        <v>0</v>
      </c>
      <c r="I100" s="11">
        <v>16</v>
      </c>
    </row>
    <row r="101" spans="1:9" ht="13.5" thickBot="1">
      <c r="A101" s="9" t="s">
        <v>623</v>
      </c>
      <c r="B101" s="11" t="s">
        <v>655</v>
      </c>
      <c r="C101" s="11" t="s">
        <v>395</v>
      </c>
      <c r="D101" s="11">
        <v>225</v>
      </c>
      <c r="E101" s="11">
        <v>163</v>
      </c>
      <c r="F101" s="11">
        <v>150</v>
      </c>
      <c r="G101" s="11">
        <v>47</v>
      </c>
      <c r="H101" s="11">
        <v>0</v>
      </c>
      <c r="I101" s="11">
        <v>47</v>
      </c>
    </row>
    <row r="102" spans="1:9" ht="13.5" thickBot="1">
      <c r="A102" s="8" t="s">
        <v>526</v>
      </c>
      <c r="B102" s="8"/>
      <c r="C102" s="8"/>
      <c r="D102" s="8"/>
      <c r="E102" s="8"/>
      <c r="F102" s="8"/>
      <c r="G102" s="8"/>
      <c r="H102" s="8"/>
      <c r="I102" s="8"/>
    </row>
    <row r="103" spans="1:9" ht="26.25" thickBot="1">
      <c r="A103" s="9" t="s">
        <v>526</v>
      </c>
      <c r="B103" s="11" t="s">
        <v>657</v>
      </c>
      <c r="C103" s="11" t="s">
        <v>385</v>
      </c>
      <c r="D103" s="11">
        <v>115</v>
      </c>
      <c r="E103" s="11">
        <v>73</v>
      </c>
      <c r="F103" s="11">
        <v>69</v>
      </c>
      <c r="G103" s="11">
        <v>69</v>
      </c>
      <c r="H103" s="11">
        <v>0</v>
      </c>
      <c r="I103" s="11">
        <v>69</v>
      </c>
    </row>
    <row r="104" spans="1:9" ht="13.5" thickBot="1">
      <c r="A104" s="8" t="s">
        <v>585</v>
      </c>
      <c r="B104" s="8"/>
      <c r="C104" s="8"/>
      <c r="D104" s="12"/>
      <c r="E104" s="12"/>
      <c r="F104" s="12"/>
      <c r="G104" s="12"/>
      <c r="H104" s="12"/>
      <c r="I104" s="12"/>
    </row>
    <row r="105" spans="1:9" ht="26.25" thickBot="1">
      <c r="A105" s="9" t="s">
        <v>629</v>
      </c>
      <c r="B105" s="11" t="s">
        <v>657</v>
      </c>
      <c r="C105" s="11" t="s">
        <v>385</v>
      </c>
      <c r="D105" s="11">
        <v>280</v>
      </c>
      <c r="E105" s="11">
        <v>181</v>
      </c>
      <c r="F105" s="11">
        <v>143</v>
      </c>
      <c r="G105" s="11">
        <v>143</v>
      </c>
      <c r="H105" s="11">
        <v>0</v>
      </c>
      <c r="I105" s="11">
        <v>143</v>
      </c>
    </row>
    <row r="106" spans="1:9" ht="13.5" thickBot="1">
      <c r="A106" s="8" t="s">
        <v>597</v>
      </c>
      <c r="B106" s="8"/>
      <c r="C106" s="8"/>
      <c r="D106" s="12"/>
      <c r="E106" s="12"/>
      <c r="F106" s="12"/>
      <c r="G106" s="12"/>
      <c r="H106" s="12"/>
      <c r="I106" s="12"/>
    </row>
    <row r="107" spans="1:9" ht="26.25" thickBot="1">
      <c r="A107" s="9" t="s">
        <v>601</v>
      </c>
      <c r="B107" s="11" t="s">
        <v>657</v>
      </c>
      <c r="C107" s="11" t="s">
        <v>385</v>
      </c>
      <c r="D107" s="11">
        <v>108</v>
      </c>
      <c r="E107" s="11">
        <v>69</v>
      </c>
      <c r="F107" s="11">
        <v>47</v>
      </c>
      <c r="G107" s="11">
        <v>47</v>
      </c>
      <c r="H107" s="11">
        <v>0</v>
      </c>
      <c r="I107" s="11">
        <v>47</v>
      </c>
    </row>
    <row r="108" spans="1:9" ht="26.25" thickBot="1">
      <c r="A108" s="9" t="s">
        <v>630</v>
      </c>
      <c r="B108" s="11" t="s">
        <v>657</v>
      </c>
      <c r="C108" s="11" t="s">
        <v>385</v>
      </c>
      <c r="D108" s="11">
        <v>179</v>
      </c>
      <c r="E108" s="11">
        <v>121</v>
      </c>
      <c r="F108" s="11">
        <v>92</v>
      </c>
      <c r="G108" s="11">
        <v>93</v>
      </c>
      <c r="H108" s="11">
        <v>0</v>
      </c>
      <c r="I108" s="11">
        <v>93</v>
      </c>
    </row>
    <row r="109" spans="1:9" ht="13.5" thickBot="1">
      <c r="A109" s="8" t="s">
        <v>604</v>
      </c>
      <c r="B109" s="8"/>
      <c r="C109" s="8"/>
      <c r="D109" s="12"/>
      <c r="E109" s="12"/>
      <c r="F109" s="12"/>
      <c r="G109" s="12"/>
      <c r="H109" s="12"/>
      <c r="I109" s="12"/>
    </row>
    <row r="110" spans="1:9" ht="26.25" thickBot="1">
      <c r="A110" s="9" t="s">
        <v>336</v>
      </c>
      <c r="B110" s="11" t="s">
        <v>657</v>
      </c>
      <c r="C110" s="11" t="s">
        <v>385</v>
      </c>
      <c r="D110" s="11">
        <v>65</v>
      </c>
      <c r="E110" s="11">
        <v>31</v>
      </c>
      <c r="F110" s="11">
        <v>25</v>
      </c>
      <c r="G110" s="11">
        <v>25</v>
      </c>
      <c r="H110" s="11">
        <v>0</v>
      </c>
      <c r="I110" s="11">
        <v>25</v>
      </c>
    </row>
    <row r="111" spans="1:9" ht="26.25" thickBot="1">
      <c r="A111" s="9" t="s">
        <v>604</v>
      </c>
      <c r="B111" s="11" t="s">
        <v>657</v>
      </c>
      <c r="C111" s="11" t="s">
        <v>385</v>
      </c>
      <c r="D111" s="11">
        <v>140</v>
      </c>
      <c r="E111" s="11">
        <v>97</v>
      </c>
      <c r="F111" s="11">
        <v>84</v>
      </c>
      <c r="G111" s="11">
        <v>84</v>
      </c>
      <c r="H111" s="11">
        <v>0</v>
      </c>
      <c r="I111" s="11">
        <v>84</v>
      </c>
    </row>
    <row r="112" spans="1:9" ht="13.5" thickBot="1">
      <c r="A112" s="8" t="s">
        <v>456</v>
      </c>
      <c r="B112" s="8"/>
      <c r="C112" s="8"/>
      <c r="D112" s="12"/>
      <c r="E112" s="12"/>
      <c r="F112" s="12"/>
      <c r="G112" s="12"/>
      <c r="H112" s="12"/>
      <c r="I112" s="12"/>
    </row>
    <row r="113" spans="1:9" ht="26.25" thickBot="1">
      <c r="A113" s="9" t="s">
        <v>456</v>
      </c>
      <c r="B113" s="11" t="s">
        <v>657</v>
      </c>
      <c r="C113" s="11" t="s">
        <v>385</v>
      </c>
      <c r="D113" s="11">
        <v>187</v>
      </c>
      <c r="E113" s="11">
        <v>129</v>
      </c>
      <c r="F113" s="11">
        <v>53</v>
      </c>
      <c r="G113" s="11">
        <v>53</v>
      </c>
      <c r="H113" s="11">
        <v>0</v>
      </c>
      <c r="I113" s="11">
        <v>53</v>
      </c>
    </row>
    <row r="114" spans="1:9" ht="26.25" thickBot="1">
      <c r="A114" s="9" t="s">
        <v>631</v>
      </c>
      <c r="B114" s="11" t="s">
        <v>657</v>
      </c>
      <c r="C114" s="11" t="s">
        <v>385</v>
      </c>
      <c r="D114" s="11">
        <v>159</v>
      </c>
      <c r="E114" s="11">
        <v>84</v>
      </c>
      <c r="F114" s="11">
        <v>24</v>
      </c>
      <c r="G114" s="11">
        <v>25</v>
      </c>
      <c r="H114" s="11">
        <v>0</v>
      </c>
      <c r="I114" s="11">
        <v>25</v>
      </c>
    </row>
    <row r="115" spans="1:9" ht="13.5" thickBot="1">
      <c r="A115" s="8" t="s">
        <v>614</v>
      </c>
      <c r="B115" s="8"/>
      <c r="C115" s="8"/>
      <c r="D115" s="12"/>
      <c r="E115" s="12"/>
      <c r="F115" s="12"/>
      <c r="G115" s="12"/>
      <c r="H115" s="12"/>
      <c r="I115" s="12"/>
    </row>
    <row r="116" spans="1:9" ht="26.25" thickBot="1">
      <c r="A116" s="9" t="s">
        <v>614</v>
      </c>
      <c r="B116" s="11" t="s">
        <v>657</v>
      </c>
      <c r="C116" s="11" t="s">
        <v>385</v>
      </c>
      <c r="D116" s="11">
        <v>154</v>
      </c>
      <c r="E116" s="11">
        <v>101</v>
      </c>
      <c r="F116" s="11">
        <v>95</v>
      </c>
      <c r="G116" s="11">
        <v>86</v>
      </c>
      <c r="H116" s="11">
        <v>0</v>
      </c>
      <c r="I116" s="11">
        <v>86</v>
      </c>
    </row>
    <row r="117" spans="1:9" ht="13.5" thickBot="1">
      <c r="A117" s="8" t="s">
        <v>623</v>
      </c>
      <c r="B117" s="8"/>
      <c r="C117" s="8"/>
      <c r="D117" s="12"/>
      <c r="E117" s="12"/>
      <c r="F117" s="12"/>
      <c r="G117" s="12"/>
      <c r="H117" s="12"/>
      <c r="I117" s="12"/>
    </row>
    <row r="118" spans="1:9" ht="26.25" thickBot="1">
      <c r="A118" s="9" t="s">
        <v>623</v>
      </c>
      <c r="B118" s="11" t="s">
        <v>657</v>
      </c>
      <c r="C118" s="11" t="s">
        <v>385</v>
      </c>
      <c r="D118" s="11">
        <v>242</v>
      </c>
      <c r="E118" s="11">
        <v>186</v>
      </c>
      <c r="F118" s="11">
        <v>141</v>
      </c>
      <c r="G118" s="11">
        <v>142</v>
      </c>
      <c r="H118" s="11">
        <v>0</v>
      </c>
      <c r="I118" s="11">
        <v>142</v>
      </c>
    </row>
    <row r="119" spans="1:9" ht="26.25" thickBot="1">
      <c r="A119" s="9" t="s">
        <v>623</v>
      </c>
      <c r="B119" s="11" t="s">
        <v>657</v>
      </c>
      <c r="C119" s="11" t="s">
        <v>395</v>
      </c>
      <c r="D119" s="11">
        <v>454</v>
      </c>
      <c r="E119" s="11">
        <v>328</v>
      </c>
      <c r="F119" s="11">
        <v>138</v>
      </c>
      <c r="G119" s="11">
        <v>131</v>
      </c>
      <c r="H119" s="11">
        <v>0</v>
      </c>
      <c r="I119" s="11">
        <v>131</v>
      </c>
    </row>
    <row r="120" spans="1:9" ht="13.5" thickBot="1">
      <c r="A120" s="29" t="s">
        <v>597</v>
      </c>
      <c r="B120" s="8"/>
      <c r="C120" s="8"/>
      <c r="D120" s="8"/>
      <c r="E120" s="8"/>
      <c r="F120" s="8"/>
      <c r="G120" s="8"/>
      <c r="H120" s="8"/>
      <c r="I120" s="8"/>
    </row>
    <row r="121" spans="1:9" ht="13.5" thickBot="1">
      <c r="A121" s="9" t="s">
        <v>601</v>
      </c>
      <c r="B121" s="11" t="s">
        <v>649</v>
      </c>
      <c r="C121" s="11" t="s">
        <v>385</v>
      </c>
      <c r="D121" s="11">
        <v>3</v>
      </c>
      <c r="E121" s="11">
        <v>3</v>
      </c>
      <c r="F121" s="11">
        <v>3</v>
      </c>
      <c r="G121" s="11">
        <v>3</v>
      </c>
      <c r="H121" s="11">
        <v>0</v>
      </c>
      <c r="I121" s="11">
        <v>3</v>
      </c>
    </row>
    <row r="122" spans="1:9" ht="13.5" thickBot="1">
      <c r="A122" s="26" t="s">
        <v>597</v>
      </c>
      <c r="B122" s="11" t="s">
        <v>649</v>
      </c>
      <c r="C122" s="11" t="s">
        <v>385</v>
      </c>
      <c r="D122" s="11">
        <v>2</v>
      </c>
      <c r="E122" s="11">
        <v>2</v>
      </c>
      <c r="F122" s="11">
        <v>2</v>
      </c>
      <c r="G122" s="11">
        <v>2</v>
      </c>
      <c r="H122" s="11">
        <v>0</v>
      </c>
      <c r="I122" s="11">
        <v>2</v>
      </c>
    </row>
    <row r="123" spans="1:9" ht="13.5" thickBot="1">
      <c r="A123" s="26" t="s">
        <v>597</v>
      </c>
      <c r="B123" s="11" t="s">
        <v>649</v>
      </c>
      <c r="C123" s="11" t="s">
        <v>395</v>
      </c>
      <c r="D123" s="11">
        <v>1</v>
      </c>
      <c r="E123" s="11">
        <v>1</v>
      </c>
      <c r="F123" s="11">
        <v>1</v>
      </c>
      <c r="G123" s="11">
        <v>1</v>
      </c>
      <c r="H123" s="11">
        <v>0</v>
      </c>
      <c r="I123" s="11">
        <v>1</v>
      </c>
    </row>
    <row r="124" spans="1:9" ht="13.5" thickBot="1">
      <c r="A124" s="8" t="s">
        <v>604</v>
      </c>
      <c r="B124" s="8"/>
      <c r="C124" s="8"/>
      <c r="D124" s="8"/>
      <c r="E124" s="8"/>
      <c r="F124" s="8"/>
      <c r="G124" s="8"/>
      <c r="H124" s="8"/>
      <c r="I124" s="8"/>
    </row>
    <row r="125" spans="1:9" ht="13.5" thickBot="1">
      <c r="A125" s="9" t="s">
        <v>604</v>
      </c>
      <c r="B125" s="11" t="s">
        <v>649</v>
      </c>
      <c r="C125" s="11" t="s">
        <v>385</v>
      </c>
      <c r="D125" s="11">
        <v>5</v>
      </c>
      <c r="E125" s="11">
        <v>5</v>
      </c>
      <c r="F125" s="11">
        <v>5</v>
      </c>
      <c r="G125" s="11">
        <v>5</v>
      </c>
      <c r="H125" s="11">
        <v>0</v>
      </c>
      <c r="I125" s="11">
        <v>5</v>
      </c>
    </row>
    <row r="126" spans="1:9" ht="13.5" thickBot="1">
      <c r="A126" s="8" t="s">
        <v>456</v>
      </c>
      <c r="B126" s="8"/>
      <c r="C126" s="8"/>
      <c r="D126" s="8"/>
      <c r="E126" s="8"/>
      <c r="F126" s="8"/>
      <c r="G126" s="8"/>
      <c r="H126" s="8"/>
      <c r="I126" s="8"/>
    </row>
    <row r="127" spans="1:9" ht="13.5" thickBot="1">
      <c r="A127" s="9" t="s">
        <v>115</v>
      </c>
      <c r="B127" s="11" t="s">
        <v>649</v>
      </c>
      <c r="C127" s="11" t="s">
        <v>385</v>
      </c>
      <c r="D127" s="11">
        <v>5</v>
      </c>
      <c r="E127" s="11">
        <v>4</v>
      </c>
      <c r="F127" s="11">
        <v>4</v>
      </c>
      <c r="G127" s="11">
        <v>4</v>
      </c>
      <c r="H127" s="11">
        <v>0</v>
      </c>
      <c r="I127" s="11">
        <v>4</v>
      </c>
    </row>
    <row r="128" spans="1:9" ht="13.5" thickBot="1">
      <c r="A128" s="9" t="s">
        <v>115</v>
      </c>
      <c r="B128" s="11" t="s">
        <v>649</v>
      </c>
      <c r="C128" s="11" t="s">
        <v>395</v>
      </c>
      <c r="D128" s="11">
        <v>1</v>
      </c>
      <c r="E128" s="11">
        <v>1</v>
      </c>
      <c r="F128" s="11">
        <v>1</v>
      </c>
      <c r="G128" s="11">
        <v>1</v>
      </c>
      <c r="H128" s="11">
        <v>0</v>
      </c>
      <c r="I128" s="11">
        <v>1</v>
      </c>
    </row>
    <row r="129" spans="1:9" ht="13.5" thickBot="1">
      <c r="A129" s="9" t="s">
        <v>119</v>
      </c>
      <c r="B129" s="11" t="s">
        <v>649</v>
      </c>
      <c r="C129" s="11" t="s">
        <v>385</v>
      </c>
      <c r="D129" s="11">
        <v>7</v>
      </c>
      <c r="E129" s="11">
        <v>7</v>
      </c>
      <c r="F129" s="11">
        <v>6</v>
      </c>
      <c r="G129" s="11">
        <v>6</v>
      </c>
      <c r="H129" s="11">
        <v>0</v>
      </c>
      <c r="I129" s="11">
        <v>6</v>
      </c>
    </row>
    <row r="130" spans="1:9" ht="13.5" thickBot="1">
      <c r="A130" s="9" t="s">
        <v>119</v>
      </c>
      <c r="B130" s="11" t="s">
        <v>649</v>
      </c>
      <c r="C130" s="11" t="s">
        <v>395</v>
      </c>
      <c r="D130" s="11">
        <v>3</v>
      </c>
      <c r="E130" s="11">
        <v>3</v>
      </c>
      <c r="F130" s="11">
        <v>2</v>
      </c>
      <c r="G130" s="11">
        <v>2</v>
      </c>
      <c r="H130" s="11">
        <v>0</v>
      </c>
      <c r="I130" s="11">
        <v>2</v>
      </c>
    </row>
    <row r="131" spans="1:9" ht="13.5" thickBot="1">
      <c r="A131" s="8" t="s">
        <v>614</v>
      </c>
      <c r="B131" s="8"/>
      <c r="C131" s="8"/>
      <c r="D131" s="8"/>
      <c r="E131" s="8"/>
      <c r="F131" s="8"/>
      <c r="G131" s="8"/>
      <c r="H131" s="8"/>
      <c r="I131" s="8"/>
    </row>
    <row r="132" spans="1:9" ht="13.5" thickBot="1">
      <c r="A132" s="9" t="s">
        <v>526</v>
      </c>
      <c r="B132" s="11" t="s">
        <v>649</v>
      </c>
      <c r="C132" s="11" t="s">
        <v>385</v>
      </c>
      <c r="D132" s="11">
        <v>3</v>
      </c>
      <c r="E132" s="11">
        <v>3</v>
      </c>
      <c r="F132" s="11">
        <v>2</v>
      </c>
      <c r="G132" s="11">
        <v>2</v>
      </c>
      <c r="H132" s="11">
        <v>0</v>
      </c>
      <c r="I132" s="11">
        <v>2</v>
      </c>
    </row>
    <row r="133" spans="1:9" ht="13.5" thickBot="1">
      <c r="A133" s="9" t="s">
        <v>614</v>
      </c>
      <c r="B133" s="11" t="s">
        <v>649</v>
      </c>
      <c r="C133" s="11" t="s">
        <v>385</v>
      </c>
      <c r="D133" s="11">
        <v>10</v>
      </c>
      <c r="E133" s="11">
        <v>9</v>
      </c>
      <c r="F133" s="11">
        <v>7</v>
      </c>
      <c r="G133" s="11">
        <v>7</v>
      </c>
      <c r="H133" s="11">
        <v>0</v>
      </c>
      <c r="I133" s="11">
        <v>7</v>
      </c>
    </row>
    <row r="134" spans="1:9" ht="13.5" thickBot="1">
      <c r="A134" s="8" t="s">
        <v>623</v>
      </c>
      <c r="B134" s="8"/>
      <c r="C134" s="8"/>
      <c r="D134" s="8"/>
      <c r="E134" s="8"/>
      <c r="F134" s="8"/>
      <c r="G134" s="8"/>
      <c r="H134" s="8"/>
      <c r="I134" s="8"/>
    </row>
    <row r="135" spans="1:9" ht="13.5" thickBot="1">
      <c r="A135" s="9" t="s">
        <v>623</v>
      </c>
      <c r="B135" s="11" t="s">
        <v>649</v>
      </c>
      <c r="C135" s="11" t="s">
        <v>385</v>
      </c>
      <c r="D135" s="11">
        <v>3</v>
      </c>
      <c r="E135" s="11">
        <v>2</v>
      </c>
      <c r="F135" s="11">
        <v>2</v>
      </c>
      <c r="G135" s="11">
        <v>2</v>
      </c>
      <c r="H135" s="11">
        <v>0</v>
      </c>
      <c r="I135" s="11">
        <v>2</v>
      </c>
    </row>
    <row r="136" spans="1:9" ht="13.5" thickBot="1">
      <c r="A136" s="9" t="s">
        <v>623</v>
      </c>
      <c r="B136" s="11" t="s">
        <v>649</v>
      </c>
      <c r="C136" s="11" t="s">
        <v>395</v>
      </c>
      <c r="D136" s="11">
        <v>4</v>
      </c>
      <c r="E136" s="11">
        <v>3</v>
      </c>
      <c r="F136" s="11">
        <v>2</v>
      </c>
      <c r="G136" s="11">
        <v>2</v>
      </c>
      <c r="H136" s="11">
        <v>0</v>
      </c>
      <c r="I136" s="11">
        <v>2</v>
      </c>
    </row>
    <row r="137" spans="1:9" ht="15.75" thickBot="1">
      <c r="A137" s="8" t="s">
        <v>384</v>
      </c>
      <c r="B137" s="8"/>
      <c r="C137" s="17"/>
      <c r="D137" s="12">
        <f aca="true" t="shared" si="0" ref="D137:I137">SUM(D2:D136)</f>
        <v>11628</v>
      </c>
      <c r="E137" s="12">
        <f t="shared" si="0"/>
        <v>9728</v>
      </c>
      <c r="F137" s="12">
        <f t="shared" si="0"/>
        <v>8700</v>
      </c>
      <c r="G137" s="12">
        <f t="shared" si="0"/>
        <v>2789</v>
      </c>
      <c r="H137" s="12">
        <f t="shared" si="0"/>
        <v>2</v>
      </c>
      <c r="I137" s="12">
        <f t="shared" si="0"/>
        <v>2791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2009-05-14T15:19:09Z</dcterms:modified>
  <cp:category/>
  <cp:version/>
  <cp:contentType/>
  <cp:contentStatus/>
</cp:coreProperties>
</file>