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nmuni.sharepoint.com/teams/HRRECETOX/Sdilene dokumenty/General/CESTOVNÍ PŘÍKAZY/výjezdy PhD/"/>
    </mc:Choice>
  </mc:AlternateContent>
  <xr:revisionPtr revIDLastSave="1120" documentId="8_{EA1648B2-AB7A-4CFA-9797-22084EFFB781}" xr6:coauthVersionLast="47" xr6:coauthVersionMax="47" xr10:uidLastSave="{CF218AF2-1C44-4911-AE7B-5AD3502F987C}"/>
  <bookViews>
    <workbookView xWindow="-120" yWindow="-120" windowWidth="29040" windowHeight="15990" xr2:uid="{533E5520-A8F6-46E2-97C1-45C75B661F67}"/>
  </bookViews>
  <sheets>
    <sheet name="Plán a kalkulace" sheetId="1" r:id="rId1"/>
    <sheet name="Poznámky ke stáž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" l="1"/>
  <c r="K41" i="1"/>
  <c r="J41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37" i="1"/>
  <c r="E52" i="1"/>
  <c r="F52" i="1"/>
  <c r="G52" i="1"/>
  <c r="H52" i="1"/>
  <c r="E41" i="1"/>
  <c r="D52" i="1"/>
  <c r="F41" i="1"/>
  <c r="G41" i="1"/>
  <c r="H41" i="1"/>
  <c r="I41" i="1"/>
  <c r="I52" i="1" s="1"/>
  <c r="D41" i="1"/>
  <c r="K53" i="1" l="1"/>
  <c r="J52" i="1"/>
  <c r="J53" i="1" s="1"/>
  <c r="L41" i="1"/>
  <c r="H53" i="1"/>
  <c r="E53" i="1"/>
  <c r="I53" i="1"/>
  <c r="G53" i="1"/>
  <c r="F53" i="1"/>
  <c r="D53" i="1"/>
  <c r="L52" i="1" l="1"/>
  <c r="L53" i="1"/>
</calcChain>
</file>

<file path=xl/sharedStrings.xml><?xml version="1.0" encoding="utf-8"?>
<sst xmlns="http://schemas.openxmlformats.org/spreadsheetml/2006/main" count="73" uniqueCount="70">
  <si>
    <t xml:space="preserve"> Plán zahraniční mobility Ph.D. studentů -  kalkulace nákladů na financování </t>
  </si>
  <si>
    <t>Jméno, příjmení</t>
  </si>
  <si>
    <t>učo</t>
  </si>
  <si>
    <r>
      <t xml:space="preserve">ANO / NE        </t>
    </r>
    <r>
      <rPr>
        <sz val="11"/>
        <color theme="0" tint="-0.1499984740745262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</t>
    </r>
    <r>
      <rPr>
        <i/>
        <sz val="11"/>
        <rFont val="Calibri"/>
        <family val="2"/>
        <charset val="238"/>
        <scheme val="minor"/>
      </rPr>
      <t xml:space="preserve"> případě zaměstnání je třeba řešit cestovní příkaz a nastavení pracovního poměru po dobu výjezdu, konktaktujte HR oddělení RECETOX </t>
    </r>
  </si>
  <si>
    <t>Základní údaje o cestě</t>
  </si>
  <si>
    <t>Účel mobility a její itinerář</t>
  </si>
  <si>
    <t xml:space="preserve">               -   Uveďte účel mobility a její přínosy, případné výstupy, ad. Uveďte stručný itinerář mobility.  -</t>
  </si>
  <si>
    <t xml:space="preserve">  </t>
  </si>
  <si>
    <t xml:space="preserve">Délka mobility
včetně cesty </t>
  </si>
  <si>
    <t>od - do</t>
  </si>
  <si>
    <t>počet dnů</t>
  </si>
  <si>
    <t>Evidence mobility</t>
  </si>
  <si>
    <t>30+ dní</t>
  </si>
  <si>
    <t xml:space="preserve">Evidenci proveďte také v IS a ISOIS </t>
  </si>
  <si>
    <t>Pro potvrzení Learning Agreementu kontaktujte studiní administrátorku RECETOX.</t>
  </si>
  <si>
    <t>14+ dní</t>
  </si>
  <si>
    <t>ostatní</t>
  </si>
  <si>
    <t xml:space="preserve">Hostující instituce </t>
  </si>
  <si>
    <t>název</t>
  </si>
  <si>
    <t>město/stát</t>
  </si>
  <si>
    <t>kontaktní osoba</t>
  </si>
  <si>
    <r>
      <t xml:space="preserve">Kalkulace nákladů a jejich pokrytí </t>
    </r>
    <r>
      <rPr>
        <i/>
        <sz val="11"/>
        <rFont val="Calibri"/>
        <family val="2"/>
        <charset val="238"/>
        <scheme val="minor"/>
      </rPr>
      <t xml:space="preserve">kalkulaci provádějte celou v Kč, pro konzistenci převodu si poznamnejte kurz </t>
    </r>
  </si>
  <si>
    <t>Kurz použitý pro převod na Kč</t>
  </si>
  <si>
    <t>EUR - CZK</t>
  </si>
  <si>
    <t>1 EUR =</t>
  </si>
  <si>
    <t>USD - CZK</t>
  </si>
  <si>
    <t>1 USD =</t>
  </si>
  <si>
    <t>jiná měna</t>
  </si>
  <si>
    <t>1           =</t>
  </si>
  <si>
    <t xml:space="preserve">Druh nákladu </t>
  </si>
  <si>
    <t>Nákladové položky v detailu</t>
  </si>
  <si>
    <r>
      <t xml:space="preserve">Zdroj 1
</t>
    </r>
    <r>
      <rPr>
        <i/>
        <sz val="11"/>
        <rFont val="Calibri"/>
        <family val="2"/>
        <charset val="238"/>
        <scheme val="minor"/>
      </rPr>
      <t>- název / zakázka č.-</t>
    </r>
  </si>
  <si>
    <r>
      <t xml:space="preserve">Zdroj 2
</t>
    </r>
    <r>
      <rPr>
        <i/>
        <sz val="11"/>
        <rFont val="Calibri"/>
        <family val="2"/>
        <charset val="238"/>
        <scheme val="minor"/>
      </rPr>
      <t>- název / zakázka č. -</t>
    </r>
  </si>
  <si>
    <t>Zbývá pokrýt</t>
  </si>
  <si>
    <t>zpáteční letenka</t>
  </si>
  <si>
    <t>vlak/autobus</t>
  </si>
  <si>
    <t>MHD</t>
  </si>
  <si>
    <t xml:space="preserve">Mezisoučet jízdní náklady </t>
  </si>
  <si>
    <t>Pobytové náklady</t>
  </si>
  <si>
    <t>ubytování (za celý pobyt)</t>
  </si>
  <si>
    <t>vízum</t>
  </si>
  <si>
    <t>administrativní poplatky</t>
  </si>
  <si>
    <t>registrační poplatky</t>
  </si>
  <si>
    <t>doprava během pobytu</t>
  </si>
  <si>
    <t>pojištění</t>
  </si>
  <si>
    <t xml:space="preserve"> - další výdaje -</t>
  </si>
  <si>
    <t xml:space="preserve">Mezisoučet pobytové náklady </t>
  </si>
  <si>
    <t>Součet náklady celkem</t>
  </si>
  <si>
    <t>Vyjádření vedoucího k cestě</t>
  </si>
  <si>
    <t xml:space="preserve">INTRANET RECETOX </t>
  </si>
  <si>
    <t>Metodiky k cestovním příkazům</t>
  </si>
  <si>
    <t>Manuály k CP</t>
  </si>
  <si>
    <t>Výjezdy PhD při souběhu presenčního studia a úvazku</t>
  </si>
  <si>
    <r>
      <t xml:space="preserve">Zdroj 3
</t>
    </r>
    <r>
      <rPr>
        <i/>
        <sz val="11"/>
        <rFont val="Calibri"/>
        <family val="2"/>
        <charset val="238"/>
        <scheme val="minor"/>
      </rPr>
      <t>- název / zakázka č. -</t>
    </r>
  </si>
  <si>
    <r>
      <t xml:space="preserve">Zdroj 4
</t>
    </r>
    <r>
      <rPr>
        <i/>
        <sz val="11"/>
        <rFont val="Calibri"/>
        <family val="2"/>
        <charset val="238"/>
        <scheme val="minor"/>
      </rPr>
      <t>- název / zakázka č. -</t>
    </r>
  </si>
  <si>
    <r>
      <t xml:space="preserve">Zdroj 5
</t>
    </r>
    <r>
      <rPr>
        <i/>
        <sz val="11"/>
        <rFont val="Calibri"/>
        <family val="2"/>
        <charset val="238"/>
        <scheme val="minor"/>
      </rPr>
      <t>- název / zakázka č. -</t>
    </r>
  </si>
  <si>
    <r>
      <t xml:space="preserve">Zdroj 6
</t>
    </r>
    <r>
      <rPr>
        <i/>
        <sz val="11"/>
        <rFont val="Calibri"/>
        <family val="2"/>
        <charset val="238"/>
        <scheme val="minor"/>
      </rPr>
      <t>- název / zakázka č. -</t>
    </r>
  </si>
  <si>
    <r>
      <rPr>
        <b/>
        <sz val="11"/>
        <color theme="1"/>
        <rFont val="Calibri"/>
        <family val="2"/>
        <charset val="238"/>
        <scheme val="minor"/>
      </rPr>
      <t>Krytí nákladů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uveďte názvy/čísla zakázek Vámi využívaných zdrojů (Erasmus+, Free movers, mobilitní projekt,druhy stipendia, ad.) 
V případě, že jste zaměstnanec a tyto zdroje nepokryjí celou cestu,  využijte sloupec Dofinancování.</t>
    </r>
  </si>
  <si>
    <t>[www]</t>
  </si>
  <si>
    <t xml:space="preserve">             - Primárně spolupracující instituce Centra RECETOX nebo Top 300 univerzit .-</t>
  </si>
  <si>
    <t xml:space="preserve">    Detailní informace k plánování a realizaci mobility (stáže) naleznete v dokumentu Zahraniční mobilita doktorantů Centra RECETOX  </t>
  </si>
  <si>
    <r>
      <t xml:space="preserve">Dofinancování z jiných zdrojů pracoviště  (v případě CP) 
</t>
    </r>
    <r>
      <rPr>
        <i/>
        <sz val="11"/>
        <color theme="1"/>
        <rFont val="Calibri"/>
        <family val="2"/>
        <charset val="238"/>
        <scheme val="minor"/>
      </rPr>
      <t xml:space="preserve">- zakázka č. </t>
    </r>
    <r>
      <rPr>
        <sz val="11"/>
        <color theme="1"/>
        <rFont val="Calibri"/>
        <family val="2"/>
        <charset val="238"/>
        <scheme val="minor"/>
      </rPr>
      <t xml:space="preserve">- 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</si>
  <si>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Přepokládané náklady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</si>
  <si>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Jízdní náklady 
</t>
    </r>
    <r>
      <rPr>
        <sz val="11"/>
        <color theme="1"/>
        <rFont val="Calibri"/>
        <family val="2"/>
        <charset val="238"/>
        <scheme val="minor"/>
      </rPr>
      <t xml:space="preserve">(letenky, jízdenky)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3)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</si>
  <si>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stravné za pobyt (dle CP)</t>
    </r>
    <r>
      <rPr>
        <vertAlign val="superscript"/>
        <sz val="11"/>
        <color rgb="FF0070C0"/>
        <rFont val="Calibri"/>
        <family val="2"/>
        <charset val="238"/>
        <scheme val="minor"/>
      </rPr>
      <t xml:space="preserve"> 4)</t>
    </r>
  </si>
  <si>
    <r>
      <rPr>
        <b/>
        <sz val="11"/>
        <color theme="1"/>
        <rFont val="Calibri"/>
        <family val="2"/>
        <charset val="238"/>
        <scheme val="minor"/>
      </rPr>
      <t>Poznámky: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1 )náklady ze všech zdrojů jsou propláceny pouze v ekononické variantě, tzn. doprava ekonomickou třídou, veřejnou dopravou, hotel kategorie *** či adekvátní ubytování hostující instituce apd.; doprava vlastním vozem bude hrazena jen do výše nákladů ekonomické přepravy.
2) v rámci CP (cestovního příkazu) je třeba náklady minimálně za </t>
    </r>
    <r>
      <rPr>
        <b/>
        <i/>
        <sz val="11"/>
        <color theme="1"/>
        <rFont val="Calibri"/>
        <family val="2"/>
        <charset val="238"/>
        <scheme val="minor"/>
      </rPr>
      <t xml:space="preserve">ubytování, cestu tam a zpět a stravné </t>
    </r>
    <r>
      <rPr>
        <i/>
        <sz val="11"/>
        <color theme="1"/>
        <rFont val="Calibri"/>
        <family val="2"/>
        <charset val="238"/>
        <scheme val="minor"/>
      </rPr>
      <t>vyúčtovat (případně doložit/uvést, že tyto náklady byly hrazeny mimo CP, např. jinou institucí,  nebo byly poskytnuty bezúplatně, např. pobyt u příbuzných). Pokud Vám tedy Vaše zdroje nepokryjí ubytování, cestu tam a zpět a stravné, pak je třeba dofinancovat tyto náklady z prostředků pracoviště. Ostatní náklady a jejich uplatnění v CP se mohou řídit individuálním výjezdem s ohledem na kombinaci dalších zdrojů a parametrů výjezdu. 
3) do jízdních nákladů zahrnujeme cestu z místa bydliště/pracoviště v ČR do cíle (místa konání školení/ ubytování) a zpět všemi dopravními prostředky včetně místní dopravy ve dny cesty tam a zpět.</t>
    </r>
    <r>
      <rPr>
        <b/>
        <i/>
        <sz val="11"/>
        <color theme="1"/>
        <rFont val="Calibri"/>
        <family val="2"/>
        <charset val="238"/>
        <scheme val="minor"/>
      </rPr>
      <t xml:space="preserve"> 
Doprava během pobytu je zahrnována do pobytových nákladů!
</t>
    </r>
    <r>
      <rPr>
        <i/>
        <sz val="11"/>
        <color theme="1"/>
        <rFont val="Calibri"/>
        <family val="2"/>
        <charset val="238"/>
        <scheme val="minor"/>
      </rPr>
      <t xml:space="preserve">4) stravné kalkulujte v aplikaci INET/Cestovní příkazy https://inet.muni.cz/app/cestaky/prehled?app.setlang=CZ  - vyplňte CP (cestovní příkaz) a náklady na stravné se Vám v přísluškné kolonce dopočítají. Po návratu v rámci vyúčtování lze stravné krátit až na hladinu 25%. </t>
    </r>
    <r>
      <rPr>
        <b/>
        <i/>
        <sz val="11"/>
        <color theme="1"/>
        <rFont val="Calibri"/>
        <family val="2"/>
        <charset val="238"/>
        <scheme val="minor"/>
      </rPr>
      <t xml:space="preserve">CP po kalkulaci straveného neukládejte, pokud si nejste výjezdem jisti, aby cesta nevysela ve výpisech. V případě, že CP uložíte a následně nevyjedete, CP zrušte! </t>
    </r>
    <r>
      <rPr>
        <b/>
        <i/>
        <sz val="11"/>
        <color rgb="FFFF0000"/>
        <rFont val="Calibri"/>
        <family val="2"/>
        <charset val="238"/>
        <scheme val="minor"/>
      </rPr>
      <t xml:space="preserve">
</t>
    </r>
  </si>
  <si>
    <t xml:space="preserve">Informace ke služebním cestám  </t>
  </si>
  <si>
    <t>www</t>
  </si>
  <si>
    <t>Zaměstnaný na MU 
v době výjezdu</t>
  </si>
  <si>
    <t>Datum poslední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</si>
</sst>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Border="1"/>
    <xf numFmtId="8" fontId="2" fillId="0" borderId="0" xfId="0" applyNumberFormat="1" applyFont="1" applyBorder="1"/>
    <xf numFmtId="8" fontId="0" fillId="0" borderId="0" xfId="0" applyNumberFormat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/>
    <xf numFmtId="0" fontId="1" fillId="0" borderId="19" xfId="0" applyFont="1" applyBorder="1"/>
    <xf numFmtId="0" fontId="1" fillId="3" borderId="2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vertical="top"/>
    </xf>
    <xf numFmtId="0" fontId="0" fillId="0" borderId="16" xfId="0" applyBorder="1"/>
    <xf numFmtId="0" fontId="0" fillId="0" borderId="15" xfId="0" applyBorder="1" applyAlignment="1">
      <alignment horizontal="left" vertical="top"/>
    </xf>
    <xf numFmtId="0" fontId="1" fillId="0" borderId="0" xfId="0" applyFont="1" applyBorder="1"/>
    <xf numFmtId="0" fontId="1" fillId="0" borderId="26" xfId="0" applyFont="1" applyBorder="1"/>
    <xf numFmtId="0" fontId="1" fillId="0" borderId="19" xfId="0" applyFont="1" applyFill="1" applyBorder="1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9" fillId="0" borderId="0" xfId="0" applyFont="1" applyBorder="1" applyAlignment="1"/>
    <xf numFmtId="164" fontId="4" fillId="0" borderId="1" xfId="0" applyNumberFormat="1" applyFont="1" applyBorder="1"/>
    <xf numFmtId="0" fontId="0" fillId="0" borderId="0" xfId="0" applyFill="1" applyBorder="1" applyAlignment="1">
      <alignment horizontal="center" vertical="center" wrapText="1"/>
    </xf>
    <xf numFmtId="164" fontId="2" fillId="7" borderId="1" xfId="0" applyNumberFormat="1" applyFont="1" applyFill="1" applyBorder="1"/>
    <xf numFmtId="0" fontId="1" fillId="7" borderId="1" xfId="0" applyFont="1" applyFill="1" applyBorder="1"/>
    <xf numFmtId="0" fontId="0" fillId="7" borderId="1" xfId="0" applyFill="1" applyBorder="1"/>
    <xf numFmtId="164" fontId="1" fillId="7" borderId="25" xfId="0" applyNumberFormat="1" applyFont="1" applyFill="1" applyBorder="1"/>
    <xf numFmtId="164" fontId="11" fillId="7" borderId="1" xfId="0" applyNumberFormat="1" applyFont="1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/>
    <xf numFmtId="164" fontId="6" fillId="8" borderId="1" xfId="0" applyNumberFormat="1" applyFont="1" applyFill="1" applyBorder="1"/>
    <xf numFmtId="164" fontId="12" fillId="8" borderId="1" xfId="0" applyNumberFormat="1" applyFont="1" applyFill="1" applyBorder="1"/>
    <xf numFmtId="0" fontId="15" fillId="0" borderId="0" xfId="0" applyFont="1"/>
    <xf numFmtId="0" fontId="1" fillId="0" borderId="0" xfId="0" applyFont="1" applyBorder="1" applyAlignment="1">
      <alignment horizontal="left" vertical="top"/>
    </xf>
    <xf numFmtId="164" fontId="12" fillId="8" borderId="1" xfId="0" applyNumberFormat="1" applyFont="1" applyFill="1" applyBorder="1" applyAlignment="1"/>
    <xf numFmtId="164" fontId="6" fillId="8" borderId="1" xfId="0" applyNumberFormat="1" applyFont="1" applyFill="1" applyBorder="1" applyAlignment="1"/>
    <xf numFmtId="164" fontId="11" fillId="7" borderId="1" xfId="0" applyNumberFormat="1" applyFont="1" applyFill="1" applyBorder="1" applyAlignment="1"/>
    <xf numFmtId="164" fontId="1" fillId="7" borderId="1" xfId="0" applyNumberFormat="1" applyFont="1" applyFill="1" applyBorder="1" applyAlignment="1"/>
    <xf numFmtId="14" fontId="1" fillId="0" borderId="35" xfId="0" applyNumberFormat="1" applyFont="1" applyBorder="1" applyAlignment="1">
      <alignment horizontal="left" vertical="top"/>
    </xf>
    <xf numFmtId="0" fontId="0" fillId="0" borderId="22" xfId="0" applyBorder="1"/>
    <xf numFmtId="0" fontId="12" fillId="0" borderId="0" xfId="0" applyFont="1" applyBorder="1" applyAlignment="1"/>
    <xf numFmtId="0" fontId="6" fillId="0" borderId="19" xfId="0" applyFont="1" applyBorder="1"/>
    <xf numFmtId="0" fontId="17" fillId="0" borderId="0" xfId="1" applyBorder="1"/>
    <xf numFmtId="0" fontId="17" fillId="0" borderId="0" xfId="1"/>
    <xf numFmtId="0" fontId="16" fillId="0" borderId="0" xfId="0" applyFont="1" applyFill="1"/>
    <xf numFmtId="0" fontId="16" fillId="0" borderId="0" xfId="0" applyFont="1"/>
    <xf numFmtId="0" fontId="10" fillId="2" borderId="1" xfId="0" applyFont="1" applyFill="1" applyBorder="1" applyAlignment="1">
      <alignment horizontal="center" vertical="center"/>
    </xf>
    <xf numFmtId="0" fontId="0" fillId="5" borderId="4" xfId="0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4" fillId="0" borderId="1" xfId="0" applyFont="1" applyFill="1" applyBorder="1" applyAlignment="1">
      <alignment vertical="top" wrapText="1"/>
    </xf>
    <xf numFmtId="0" fontId="1" fillId="9" borderId="18" xfId="0" applyFont="1" applyFill="1" applyBorder="1"/>
    <xf numFmtId="0" fontId="1" fillId="9" borderId="25" xfId="0" applyFont="1" applyFill="1" applyBorder="1"/>
    <xf numFmtId="0" fontId="1" fillId="9" borderId="20" xfId="0" applyFont="1" applyFill="1" applyBorder="1"/>
    <xf numFmtId="0" fontId="0" fillId="9" borderId="31" xfId="0" applyFill="1" applyBorder="1" applyAlignment="1">
      <alignment horizontal="left" vertical="top"/>
    </xf>
    <xf numFmtId="0" fontId="0" fillId="9" borderId="18" xfId="0" applyFill="1" applyBorder="1"/>
    <xf numFmtId="0" fontId="0" fillId="9" borderId="3" xfId="0" applyFill="1" applyBorder="1" applyAlignment="1">
      <alignment horizontal="left" vertical="top"/>
    </xf>
    <xf numFmtId="0" fontId="0" fillId="9" borderId="25" xfId="0" applyFill="1" applyBorder="1"/>
    <xf numFmtId="0" fontId="0" fillId="9" borderId="13" xfId="0" applyFill="1" applyBorder="1" applyAlignment="1">
      <alignment horizontal="left" vertical="top"/>
    </xf>
    <xf numFmtId="0" fontId="0" fillId="9" borderId="20" xfId="0" applyFill="1" applyBorder="1"/>
    <xf numFmtId="164" fontId="0" fillId="9" borderId="25" xfId="0" applyNumberFormat="1" applyFill="1" applyBorder="1"/>
    <xf numFmtId="164" fontId="0" fillId="9" borderId="1" xfId="0" applyNumberFormat="1" applyFill="1" applyBorder="1"/>
    <xf numFmtId="164" fontId="0" fillId="9" borderId="1" xfId="0" applyNumberFormat="1" applyFill="1" applyBorder="1" applyAlignment="1"/>
    <xf numFmtId="164" fontId="0" fillId="9" borderId="1" xfId="0" applyNumberFormat="1" applyFill="1" applyBorder="1" applyAlignment="1">
      <alignment wrapText="1"/>
    </xf>
    <xf numFmtId="164" fontId="4" fillId="9" borderId="25" xfId="0" applyNumberFormat="1" applyFont="1" applyFill="1" applyBorder="1" applyAlignment="1">
      <alignment wrapText="1"/>
    </xf>
    <xf numFmtId="164" fontId="4" fillId="9" borderId="1" xfId="0" applyNumberFormat="1" applyFont="1" applyFill="1" applyBorder="1"/>
    <xf numFmtId="164" fontId="4" fillId="9" borderId="1" xfId="0" applyNumberFormat="1" applyFont="1" applyFill="1" applyBorder="1" applyAlignment="1"/>
    <xf numFmtId="164" fontId="2" fillId="9" borderId="1" xfId="0" applyNumberFormat="1" applyFont="1" applyFill="1" applyBorder="1"/>
    <xf numFmtId="164" fontId="2" fillId="9" borderId="1" xfId="0" applyNumberFormat="1" applyFont="1" applyFill="1" applyBorder="1" applyAlignment="1"/>
    <xf numFmtId="0" fontId="10" fillId="9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8" borderId="1" xfId="0" applyFont="1" applyFill="1" applyBorder="1"/>
    <xf numFmtId="0" fontId="6" fillId="9" borderId="7" xfId="0" applyFont="1" applyFill="1" applyBorder="1" applyAlignment="1">
      <alignment horizontal="left" vertical="top"/>
    </xf>
    <xf numFmtId="0" fontId="17" fillId="0" borderId="0" xfId="1" applyFill="1" applyAlignment="1">
      <alignment horizontal="left" vertical="center" wrapText="1"/>
    </xf>
    <xf numFmtId="0" fontId="6" fillId="0" borderId="0" xfId="0" applyFont="1"/>
    <xf numFmtId="0" fontId="0" fillId="9" borderId="7" xfId="0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5" borderId="5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4" fontId="12" fillId="9" borderId="17" xfId="0" applyNumberFormat="1" applyFont="1" applyFill="1" applyBorder="1" applyAlignment="1">
      <alignment horizontal="left" vertical="top"/>
    </xf>
    <xf numFmtId="0" fontId="12" fillId="9" borderId="17" xfId="0" applyFont="1" applyFill="1" applyBorder="1" applyAlignment="1">
      <alignment horizontal="left" vertical="top"/>
    </xf>
    <xf numFmtId="0" fontId="12" fillId="9" borderId="31" xfId="0" applyFont="1" applyFill="1" applyBorder="1" applyAlignment="1">
      <alignment horizontal="left" vertical="top"/>
    </xf>
    <xf numFmtId="0" fontId="12" fillId="9" borderId="18" xfId="0" applyFont="1" applyFill="1" applyBorder="1" applyAlignment="1">
      <alignment horizontal="left" vertical="top"/>
    </xf>
    <xf numFmtId="14" fontId="6" fillId="9" borderId="1" xfId="0" applyNumberFormat="1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left" vertical="top"/>
    </xf>
    <xf numFmtId="0" fontId="6" fillId="9" borderId="3" xfId="0" applyFont="1" applyFill="1" applyBorder="1" applyAlignment="1">
      <alignment horizontal="left" vertical="top"/>
    </xf>
    <xf numFmtId="0" fontId="6" fillId="9" borderId="25" xfId="0" applyFont="1" applyFill="1" applyBorder="1" applyAlignment="1">
      <alignment horizontal="left" vertical="top"/>
    </xf>
    <xf numFmtId="14" fontId="6" fillId="9" borderId="30" xfId="0" applyNumberFormat="1" applyFont="1" applyFill="1" applyBorder="1" applyAlignment="1">
      <alignment horizontal="left" vertical="top"/>
    </xf>
    <xf numFmtId="0" fontId="6" fillId="9" borderId="30" xfId="0" applyFont="1" applyFill="1" applyBorder="1" applyAlignment="1">
      <alignment horizontal="left" vertical="top"/>
    </xf>
    <xf numFmtId="0" fontId="6" fillId="9" borderId="32" xfId="0" applyFont="1" applyFill="1" applyBorder="1" applyAlignment="1">
      <alignment horizontal="left" vertical="top"/>
    </xf>
    <xf numFmtId="0" fontId="6" fillId="9" borderId="20" xfId="0" applyFont="1" applyFill="1" applyBorder="1" applyAlignment="1">
      <alignment horizontal="left" vertical="top"/>
    </xf>
    <xf numFmtId="14" fontId="6" fillId="9" borderId="32" xfId="0" applyNumberFormat="1" applyFont="1" applyFill="1" applyBorder="1" applyAlignment="1">
      <alignment horizontal="left" vertical="top"/>
    </xf>
    <xf numFmtId="14" fontId="6" fillId="9" borderId="13" xfId="0" applyNumberFormat="1" applyFont="1" applyFill="1" applyBorder="1" applyAlignment="1">
      <alignment horizontal="left" vertical="top"/>
    </xf>
    <xf numFmtId="14" fontId="6" fillId="9" borderId="36" xfId="0" applyNumberFormat="1" applyFont="1" applyFill="1" applyBorder="1" applyAlignment="1">
      <alignment horizontal="left" vertical="top"/>
    </xf>
    <xf numFmtId="0" fontId="0" fillId="4" borderId="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/>
    <xf numFmtId="0" fontId="12" fillId="9" borderId="8" xfId="0" applyFont="1" applyFill="1" applyBorder="1" applyAlignment="1">
      <alignment horizontal="left" vertical="top" wrapText="1"/>
    </xf>
    <xf numFmtId="0" fontId="12" fillId="9" borderId="9" xfId="0" applyFont="1" applyFill="1" applyBorder="1" applyAlignment="1">
      <alignment horizontal="left" vertical="top" wrapText="1"/>
    </xf>
    <xf numFmtId="0" fontId="12" fillId="9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/>
    <xf numFmtId="0" fontId="1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9" borderId="17" xfId="0" applyFont="1" applyFill="1" applyBorder="1" applyAlignment="1">
      <alignment horizontal="left" vertical="top"/>
    </xf>
    <xf numFmtId="0" fontId="6" fillId="9" borderId="31" xfId="0" applyFont="1" applyFill="1" applyBorder="1" applyAlignment="1">
      <alignment horizontal="left" vertical="top"/>
    </xf>
    <xf numFmtId="0" fontId="6" fillId="9" borderId="18" xfId="0" applyFont="1" applyFill="1" applyBorder="1" applyAlignment="1">
      <alignment horizontal="left" vertical="top"/>
    </xf>
    <xf numFmtId="0" fontId="0" fillId="9" borderId="30" xfId="0" applyFill="1" applyBorder="1" applyAlignment="1">
      <alignment horizontal="left" vertical="top"/>
    </xf>
    <xf numFmtId="0" fontId="0" fillId="9" borderId="32" xfId="0" applyFill="1" applyBorder="1" applyAlignment="1">
      <alignment horizontal="left" vertical="top"/>
    </xf>
    <xf numFmtId="0" fontId="0" fillId="9" borderId="20" xfId="0" applyFill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503465</xdr:colOff>
      <xdr:row>0</xdr:row>
      <xdr:rowOff>187779</xdr:rowOff>
    </xdr:from>
    <xdr:to>
      <xdr:col>2</xdr:col>
      <xdr:colOff>1313090</xdr:colOff>
      <xdr:row>3</xdr:row>
      <xdr:rowOff>299358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23" t="35364" r="13834" b="33313"/>
        <a:stretch>
          <a:fillRect/>
        </a:stretch>
      </xdr:blipFill>
      <xdr:spPr bwMode="auto">
        <a:xfrm>
          <a:off x="1115786" y="187779"/>
          <a:ext cx="2782661" cy="1009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18</xdr:row>
          <xdr:rowOff>38100</xdr:rowOff>
        </xdr:from>
        <xdr:to>
          <xdr:col>2</xdr:col>
          <xdr:colOff>1057275</xdr:colOff>
          <xdr:row>19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38100</xdr:rowOff>
        </xdr:from>
        <xdr:to>
          <xdr:col>2</xdr:col>
          <xdr:colOff>1057275</xdr:colOff>
          <xdr:row>20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38100</xdr:rowOff>
        </xdr:from>
        <xdr:to>
          <xdr:col>2</xdr:col>
          <xdr:colOff>1057275</xdr:colOff>
          <xdr:row>20</xdr:row>
          <xdr:rowOff>190500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3.emf"/><Relationship Id="rId3" Type="http://schemas.openxmlformats.org/officeDocument/2006/relationships/hyperlink" Target="https://is.muni.cz/auth/do/sci/RECETOX/pravidla_pro_zahranicni_mobilitu_doktorskych_studentu_recetoxu/?lang=cs" TargetMode="External"/><Relationship Id="rId7" Type="http://schemas.openxmlformats.org/officeDocument/2006/relationships/vmlDrawing" Target="../drawings/vmlDrawing1.vml"/><Relationship Id="rId12" Type="http://schemas.openxmlformats.org/officeDocument/2006/relationships/control" Target="../activeX/activeX3.xml"/><Relationship Id="rId2" Type="http://schemas.openxmlformats.org/officeDocument/2006/relationships/hyperlink" Target="../../../../../../sites/mu-SCI-inetrcx/personalistika-hr/Sdilene%20dokumenty/Forms/AllItems.aspx?newTargetListUrl=%2Fsites%2Fmu%2DSCI%2Dinetrcx%2Fpersonalistika%2Dhr%2FSdilene%20dokumenty&amp;viewpath=%2Fsites%2Fmu%2DSCI%2Dinetrcx%2Fpersonalistika%2Dhr%2FSdilene%20dokumenty%2FForms%2FAllItems%2Easpx&amp;id=%2Fsites%2Fmu%2DSCI%2Dinetrcx%2Fpersonalistika%2Dhr%2FSdilene%20dokumenty%2FIntranet%2Ddoc%2FSlu%C5%BEebn%C3%AD%20cesty" TargetMode="External"/><Relationship Id="rId1" Type="http://schemas.openxmlformats.org/officeDocument/2006/relationships/hyperlink" Target="../../../../../../sites/mu-SCI-inetrcx/personalistika-hr/SitePages/Slu%C5%BEebn%C3%AD%20cesty.aspx" TargetMode="External"/><Relationship Id="rId6" Type="http://schemas.openxmlformats.org/officeDocument/2006/relationships/drawing" Target="../drawings/drawing1.xml"/><Relationship Id="rId11" Type="http://schemas.openxmlformats.org/officeDocument/2006/relationships/image" Target="../media/image2.emf"/><Relationship Id="rId5" Type="http://schemas.openxmlformats.org/officeDocument/2006/relationships/printerSettings" Target="../printerSettings/printerSettings1.bin"/><Relationship Id="rId10" Type="http://schemas.openxmlformats.org/officeDocument/2006/relationships/control" Target="../activeX/activeX2.xml"/><Relationship Id="rId4" Type="http://schemas.openxmlformats.org/officeDocument/2006/relationships/hyperlink" Target="https://is.muni.cz/do/sci/web/vzd/zahr/vyjezdy_pri_soubehu_studia_a_uvazku.xlsx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2E5F-BAC3-4749-9C50-4C1C1D4E2C1D}">
  <sheetPr codeName="List1">
    <pageSetUpPr fitToPage="1"/>
  </sheetPr>
  <dimension ref="B1:O67"/>
  <sheetViews>
    <sheetView showGridLines="0" tabSelected="1" zoomScale="85" zoomScaleNormal="85" workbookViewId="0">
      <selection activeCell="O14" sqref="O14"/>
    </sheetView>
  </sheetViews>
  <sheetFormatPr defaultRowHeight="15" x14ac:dyDescent="0.25"/>
  <cols>
    <col min="2" max="2" width="29.5703125" customWidth="1"/>
    <col min="3" max="3" width="25" customWidth="1"/>
    <col min="4" max="4" width="16.42578125" customWidth="1"/>
    <col min="5" max="7" width="13.5703125" customWidth="1"/>
    <col min="8" max="8" width="14.140625" customWidth="1"/>
    <col min="9" max="10" width="13.85546875" customWidth="1"/>
    <col min="11" max="11" width="16.5703125" customWidth="1"/>
    <col min="12" max="12" width="17.28515625" customWidth="1"/>
    <col min="13" max="13" width="56.28515625" customWidth="1"/>
  </cols>
  <sheetData>
    <row r="1" spans="2:13" ht="23.25" customHeight="1" x14ac:dyDescent="0.25"/>
    <row r="2" spans="2:13" ht="23.25" customHeight="1" x14ac:dyDescent="0.25"/>
    <row r="3" spans="2:13" ht="23.25" customHeight="1" x14ac:dyDescent="0.25"/>
    <row r="4" spans="2:13" ht="38.25" customHeight="1" x14ac:dyDescent="0.25"/>
    <row r="5" spans="2:13" s="43" customFormat="1" ht="23.25" customHeight="1" x14ac:dyDescent="0.5">
      <c r="B5" s="120" t="s"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2:13" s="43" customFormat="1" ht="18" customHeight="1" x14ac:dyDescent="0.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3" ht="25.5" customHeight="1" thickBot="1" x14ac:dyDescent="0.3">
      <c r="B7" s="60" t="s">
        <v>60</v>
      </c>
      <c r="C7" s="59"/>
      <c r="D7" s="59"/>
      <c r="E7" s="59"/>
      <c r="F7" s="59"/>
      <c r="H7" s="87" t="s">
        <v>58</v>
      </c>
      <c r="I7" s="59"/>
      <c r="J7" s="59"/>
      <c r="K7" s="59"/>
      <c r="L7" s="59"/>
    </row>
    <row r="8" spans="2:13" ht="21" customHeight="1" x14ac:dyDescent="0.25">
      <c r="B8" s="28" t="s">
        <v>1</v>
      </c>
      <c r="C8" s="135"/>
      <c r="D8" s="135"/>
      <c r="E8" s="135"/>
      <c r="F8" s="135"/>
      <c r="G8" s="135"/>
      <c r="H8" s="135"/>
      <c r="I8" s="135"/>
      <c r="J8" s="136"/>
      <c r="K8" s="136"/>
      <c r="L8" s="137"/>
    </row>
    <row r="9" spans="2:13" ht="18.75" customHeight="1" x14ac:dyDescent="0.25">
      <c r="B9" s="29" t="s">
        <v>2</v>
      </c>
      <c r="C9" s="104"/>
      <c r="D9" s="104"/>
      <c r="E9" s="104"/>
      <c r="F9" s="104"/>
      <c r="G9" s="104"/>
      <c r="H9" s="104"/>
      <c r="I9" s="104"/>
      <c r="J9" s="105"/>
      <c r="K9" s="105"/>
      <c r="L9" s="106"/>
    </row>
    <row r="10" spans="2:13" ht="29.25" customHeight="1" thickBot="1" x14ac:dyDescent="0.3">
      <c r="B10" s="30" t="s">
        <v>68</v>
      </c>
      <c r="C10" s="138" t="s">
        <v>3</v>
      </c>
      <c r="D10" s="138"/>
      <c r="E10" s="138"/>
      <c r="F10" s="138"/>
      <c r="G10" s="138"/>
      <c r="H10" s="138"/>
      <c r="I10" s="138"/>
      <c r="J10" s="139"/>
      <c r="K10" s="139"/>
      <c r="L10" s="140"/>
    </row>
    <row r="11" spans="2:13" x14ac:dyDescent="0.25">
      <c r="B11" s="11"/>
    </row>
    <row r="12" spans="2:13" ht="21" x14ac:dyDescent="0.25">
      <c r="B12" s="125" t="s">
        <v>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2:13" ht="15.75" thickBot="1" x14ac:dyDescent="0.3">
      <c r="B13" s="12"/>
      <c r="E13" s="1"/>
      <c r="F13" s="1"/>
      <c r="G13" s="1"/>
      <c r="H13" s="1"/>
      <c r="I13" s="1"/>
      <c r="J13" s="1"/>
      <c r="K13" s="1"/>
    </row>
    <row r="14" spans="2:13" ht="57.75" customHeight="1" thickBot="1" x14ac:dyDescent="0.3">
      <c r="B14" s="15" t="s">
        <v>5</v>
      </c>
      <c r="C14" s="127" t="s">
        <v>6</v>
      </c>
      <c r="D14" s="128"/>
      <c r="E14" s="128"/>
      <c r="F14" s="128"/>
      <c r="G14" s="128"/>
      <c r="H14" s="128"/>
      <c r="I14" s="128"/>
      <c r="J14" s="128"/>
      <c r="K14" s="128"/>
      <c r="L14" s="129"/>
      <c r="M14" t="s">
        <v>7</v>
      </c>
    </row>
    <row r="15" spans="2:13" ht="15.75" thickBot="1" x14ac:dyDescent="0.3">
      <c r="B15" s="13"/>
      <c r="E15" s="1"/>
      <c r="F15" s="1"/>
      <c r="G15" s="1"/>
      <c r="H15" s="1"/>
      <c r="I15" s="1"/>
      <c r="J15" s="1"/>
      <c r="K15" s="1"/>
    </row>
    <row r="16" spans="2:13" x14ac:dyDescent="0.25">
      <c r="B16" s="94" t="s">
        <v>8</v>
      </c>
      <c r="C16" s="16" t="s">
        <v>9</v>
      </c>
      <c r="D16" s="99"/>
      <c r="E16" s="100"/>
      <c r="F16" s="100"/>
      <c r="G16" s="100"/>
      <c r="H16" s="100"/>
      <c r="I16" s="100"/>
      <c r="J16" s="101"/>
      <c r="K16" s="101"/>
      <c r="L16" s="102"/>
    </row>
    <row r="17" spans="2:12" ht="15.75" thickBot="1" x14ac:dyDescent="0.3">
      <c r="B17" s="95"/>
      <c r="C17" s="17" t="s">
        <v>10</v>
      </c>
      <c r="D17" s="111"/>
      <c r="E17" s="112"/>
      <c r="F17" s="112"/>
      <c r="G17" s="112"/>
      <c r="H17" s="112"/>
      <c r="I17" s="112"/>
      <c r="J17" s="112"/>
      <c r="K17" s="112"/>
      <c r="L17" s="113"/>
    </row>
    <row r="18" spans="2:12" ht="15.75" thickBot="1" x14ac:dyDescent="0.3">
      <c r="B18" s="26"/>
      <c r="C18" s="23"/>
      <c r="D18" s="27"/>
      <c r="E18" s="63"/>
      <c r="F18" s="63"/>
      <c r="G18" s="63"/>
      <c r="H18" s="63"/>
      <c r="I18" s="63"/>
      <c r="J18" s="63"/>
      <c r="K18" s="63"/>
      <c r="L18" s="63"/>
    </row>
    <row r="19" spans="2:12" x14ac:dyDescent="0.25">
      <c r="B19" s="132" t="s">
        <v>11</v>
      </c>
      <c r="C19" s="65" t="s">
        <v>12</v>
      </c>
      <c r="D19" s="31" t="s">
        <v>13</v>
      </c>
      <c r="F19" s="51" t="s">
        <v>14</v>
      </c>
      <c r="G19" s="63"/>
      <c r="H19" s="63"/>
      <c r="I19" s="63"/>
      <c r="J19" s="63"/>
      <c r="K19" s="63"/>
      <c r="L19" s="63"/>
    </row>
    <row r="20" spans="2:12" x14ac:dyDescent="0.25">
      <c r="B20" s="133"/>
      <c r="C20" s="66" t="s">
        <v>15</v>
      </c>
      <c r="D20" s="27"/>
      <c r="E20" s="63"/>
      <c r="F20" s="63"/>
      <c r="G20" s="63"/>
      <c r="H20" s="63"/>
      <c r="I20" s="63"/>
      <c r="J20" s="63"/>
      <c r="K20" s="63"/>
      <c r="L20" s="63"/>
    </row>
    <row r="21" spans="2:12" ht="15.75" thickBot="1" x14ac:dyDescent="0.3">
      <c r="B21" s="134"/>
      <c r="C21" s="67" t="s">
        <v>16</v>
      </c>
      <c r="D21" s="27"/>
      <c r="E21" s="63"/>
      <c r="F21" s="63"/>
      <c r="G21" s="63"/>
      <c r="H21" s="63"/>
      <c r="I21" s="63"/>
      <c r="J21" s="63"/>
      <c r="K21" s="63"/>
      <c r="L21" s="63"/>
    </row>
    <row r="22" spans="2:12" ht="15.75" thickBot="1" x14ac:dyDescent="0.3">
      <c r="B22" s="26"/>
      <c r="C22" s="23"/>
      <c r="D22" s="27"/>
      <c r="E22" s="63"/>
      <c r="F22" s="63"/>
      <c r="G22" s="63"/>
      <c r="H22" s="63"/>
      <c r="I22" s="63"/>
      <c r="J22" s="63"/>
      <c r="K22" s="63"/>
      <c r="L22" s="63"/>
    </row>
    <row r="23" spans="2:12" x14ac:dyDescent="0.25">
      <c r="B23" s="96" t="s">
        <v>17</v>
      </c>
      <c r="C23" s="16" t="s">
        <v>18</v>
      </c>
      <c r="D23" s="99" t="s">
        <v>59</v>
      </c>
      <c r="E23" s="100"/>
      <c r="F23" s="100"/>
      <c r="G23" s="100"/>
      <c r="H23" s="100"/>
      <c r="I23" s="100"/>
      <c r="J23" s="101"/>
      <c r="K23" s="101"/>
      <c r="L23" s="102"/>
    </row>
    <row r="24" spans="2:12" x14ac:dyDescent="0.25">
      <c r="B24" s="97"/>
      <c r="C24" s="24" t="s">
        <v>19</v>
      </c>
      <c r="D24" s="103"/>
      <c r="E24" s="104"/>
      <c r="F24" s="104"/>
      <c r="G24" s="104"/>
      <c r="H24" s="104"/>
      <c r="I24" s="104"/>
      <c r="J24" s="105"/>
      <c r="K24" s="105"/>
      <c r="L24" s="106"/>
    </row>
    <row r="25" spans="2:12" ht="15.75" thickBot="1" x14ac:dyDescent="0.3">
      <c r="B25" s="98"/>
      <c r="C25" s="25" t="s">
        <v>20</v>
      </c>
      <c r="D25" s="107"/>
      <c r="E25" s="108"/>
      <c r="F25" s="108"/>
      <c r="G25" s="108"/>
      <c r="H25" s="108"/>
      <c r="I25" s="108"/>
      <c r="J25" s="109"/>
      <c r="K25" s="109"/>
      <c r="L25" s="110"/>
    </row>
    <row r="26" spans="2:12" x14ac:dyDescent="0.25">
      <c r="B26" s="14"/>
      <c r="E26" s="1"/>
      <c r="F26" s="1"/>
      <c r="G26" s="1"/>
      <c r="H26" s="1"/>
      <c r="I26" s="1"/>
      <c r="J26" s="1"/>
      <c r="K26" s="1"/>
    </row>
    <row r="27" spans="2:12" ht="21" x14ac:dyDescent="0.25">
      <c r="B27" s="130" t="s">
        <v>21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2:12" ht="15.75" thickBot="1" x14ac:dyDescent="0.3">
      <c r="B28" s="44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20" t="s">
        <v>22</v>
      </c>
      <c r="C29" s="21" t="s">
        <v>23</v>
      </c>
      <c r="D29" s="68" t="s">
        <v>24</v>
      </c>
      <c r="E29" s="69"/>
      <c r="F29" s="7"/>
      <c r="G29" s="7"/>
    </row>
    <row r="30" spans="2:12" x14ac:dyDescent="0.25">
      <c r="B30" s="49"/>
      <c r="C30" s="50" t="s">
        <v>25</v>
      </c>
      <c r="D30" s="70" t="s">
        <v>26</v>
      </c>
      <c r="E30" s="71"/>
      <c r="F30" s="7"/>
      <c r="G30" s="7"/>
    </row>
    <row r="31" spans="2:12" ht="15.75" thickBot="1" x14ac:dyDescent="0.3">
      <c r="B31" s="22"/>
      <c r="C31" s="52" t="s">
        <v>27</v>
      </c>
      <c r="D31" s="72" t="s">
        <v>28</v>
      </c>
      <c r="E31" s="73"/>
      <c r="F31" s="2"/>
      <c r="G31" s="2"/>
      <c r="H31" s="1"/>
      <c r="I31" s="1"/>
      <c r="J31" s="1"/>
      <c r="K31" s="1"/>
    </row>
    <row r="32" spans="2:12" ht="15.75" thickBot="1" x14ac:dyDescent="0.3">
      <c r="B32" s="26"/>
      <c r="C32" s="5"/>
      <c r="D32" s="5"/>
      <c r="F32" s="2"/>
      <c r="G32" s="2"/>
      <c r="H32" s="1"/>
      <c r="I32" s="1"/>
      <c r="J32" s="1"/>
      <c r="K32" s="1"/>
    </row>
    <row r="33" spans="2:15" ht="15.75" thickBot="1" x14ac:dyDescent="0.3">
      <c r="B33" s="15" t="s">
        <v>69</v>
      </c>
      <c r="C33" s="86"/>
    </row>
    <row r="34" spans="2:15" x14ac:dyDescent="0.25">
      <c r="E34" s="1"/>
      <c r="F34" s="1"/>
      <c r="G34" s="1"/>
      <c r="H34" s="1"/>
      <c r="I34" s="1"/>
      <c r="J34" s="1"/>
      <c r="K34" s="1"/>
    </row>
    <row r="35" spans="2:15" ht="75" customHeight="1" x14ac:dyDescent="0.25">
      <c r="B35" s="116" t="s">
        <v>62</v>
      </c>
      <c r="C35" s="117"/>
      <c r="D35" s="18"/>
      <c r="E35" s="122" t="s">
        <v>57</v>
      </c>
      <c r="F35" s="123"/>
      <c r="G35" s="123"/>
      <c r="H35" s="123"/>
      <c r="I35" s="123"/>
      <c r="J35" s="123"/>
      <c r="K35" s="123"/>
      <c r="L35" s="124"/>
    </row>
    <row r="36" spans="2:15" ht="89.25" customHeight="1" x14ac:dyDescent="0.25">
      <c r="B36" s="19" t="s">
        <v>29</v>
      </c>
      <c r="C36" s="114" t="s">
        <v>30</v>
      </c>
      <c r="D36" s="115"/>
      <c r="E36" s="83" t="s">
        <v>31</v>
      </c>
      <c r="F36" s="83" t="s">
        <v>32</v>
      </c>
      <c r="G36" s="83" t="s">
        <v>53</v>
      </c>
      <c r="H36" s="83" t="s">
        <v>54</v>
      </c>
      <c r="I36" s="83" t="s">
        <v>55</v>
      </c>
      <c r="J36" s="83" t="s">
        <v>56</v>
      </c>
      <c r="K36" s="84" t="s">
        <v>61</v>
      </c>
      <c r="L36" s="57" t="s">
        <v>33</v>
      </c>
      <c r="M36" s="5"/>
      <c r="O36" s="33"/>
    </row>
    <row r="37" spans="2:15" x14ac:dyDescent="0.25">
      <c r="B37" s="118" t="s">
        <v>63</v>
      </c>
      <c r="C37" s="3" t="s">
        <v>34</v>
      </c>
      <c r="D37" s="74"/>
      <c r="E37" s="75"/>
      <c r="F37" s="75"/>
      <c r="G37" s="75"/>
      <c r="H37" s="75"/>
      <c r="I37" s="75"/>
      <c r="J37" s="76"/>
      <c r="K37" s="77"/>
      <c r="L37" s="8">
        <f t="shared" ref="L37:L53" si="0">D37-(SUM(E37:K37))</f>
        <v>0</v>
      </c>
    </row>
    <row r="38" spans="2:15" x14ac:dyDescent="0.25">
      <c r="B38" s="93"/>
      <c r="C38" s="3" t="s">
        <v>35</v>
      </c>
      <c r="D38" s="74"/>
      <c r="E38" s="75"/>
      <c r="F38" s="75"/>
      <c r="G38" s="75"/>
      <c r="H38" s="75"/>
      <c r="I38" s="75"/>
      <c r="J38" s="76"/>
      <c r="K38" s="76"/>
      <c r="L38" s="8">
        <f t="shared" si="0"/>
        <v>0</v>
      </c>
    </row>
    <row r="39" spans="2:15" x14ac:dyDescent="0.25">
      <c r="B39" s="93"/>
      <c r="C39" s="3" t="s">
        <v>36</v>
      </c>
      <c r="D39" s="74"/>
      <c r="E39" s="75"/>
      <c r="F39" s="75"/>
      <c r="G39" s="75"/>
      <c r="H39" s="75"/>
      <c r="I39" s="75"/>
      <c r="J39" s="76"/>
      <c r="K39" s="76"/>
      <c r="L39" s="8">
        <f t="shared" si="0"/>
        <v>0</v>
      </c>
    </row>
    <row r="40" spans="2:15" x14ac:dyDescent="0.25">
      <c r="B40" s="119"/>
      <c r="C40" s="3" t="s">
        <v>16</v>
      </c>
      <c r="D40" s="74"/>
      <c r="E40" s="75"/>
      <c r="F40" s="75"/>
      <c r="G40" s="75"/>
      <c r="H40" s="75"/>
      <c r="I40" s="75"/>
      <c r="J40" s="76"/>
      <c r="K40" s="76"/>
      <c r="L40" s="8">
        <f t="shared" si="0"/>
        <v>0</v>
      </c>
    </row>
    <row r="41" spans="2:15" x14ac:dyDescent="0.25">
      <c r="B41" s="39" t="s">
        <v>37</v>
      </c>
      <c r="C41" s="40"/>
      <c r="D41" s="41">
        <f t="shared" ref="D41" si="1">SUM(D37:D40)</f>
        <v>0</v>
      </c>
      <c r="E41" s="42">
        <f>SUM(E37:E40)</f>
        <v>0</v>
      </c>
      <c r="F41" s="42">
        <f t="shared" ref="F41:I41" si="2">SUM(F37:F40)</f>
        <v>0</v>
      </c>
      <c r="G41" s="42">
        <f t="shared" si="2"/>
        <v>0</v>
      </c>
      <c r="H41" s="42">
        <f t="shared" si="2"/>
        <v>0</v>
      </c>
      <c r="I41" s="42">
        <f t="shared" si="2"/>
        <v>0</v>
      </c>
      <c r="J41" s="45">
        <f t="shared" ref="J41" si="3">SUM(J37:J40)</f>
        <v>0</v>
      </c>
      <c r="K41" s="45">
        <f>SUM(K37:K40)</f>
        <v>0</v>
      </c>
      <c r="L41" s="42">
        <f t="shared" si="0"/>
        <v>0</v>
      </c>
    </row>
    <row r="42" spans="2:15" x14ac:dyDescent="0.25">
      <c r="B42" s="92" t="s">
        <v>38</v>
      </c>
      <c r="C42" s="3" t="s">
        <v>39</v>
      </c>
      <c r="D42" s="74"/>
      <c r="E42" s="75"/>
      <c r="F42" s="75"/>
      <c r="G42" s="75"/>
      <c r="H42" s="75"/>
      <c r="I42" s="75"/>
      <c r="J42" s="76"/>
      <c r="K42" s="76"/>
      <c r="L42" s="8">
        <f t="shared" si="0"/>
        <v>0</v>
      </c>
    </row>
    <row r="43" spans="2:15" ht="16.5" customHeight="1" x14ac:dyDescent="0.25">
      <c r="B43" s="93"/>
      <c r="C43" s="64" t="s">
        <v>64</v>
      </c>
      <c r="D43" s="78"/>
      <c r="E43" s="79"/>
      <c r="F43" s="79"/>
      <c r="G43" s="79"/>
      <c r="H43" s="79"/>
      <c r="I43" s="79"/>
      <c r="J43" s="80"/>
      <c r="K43" s="80"/>
      <c r="L43" s="32">
        <f t="shared" si="0"/>
        <v>0</v>
      </c>
    </row>
    <row r="44" spans="2:15" x14ac:dyDescent="0.25">
      <c r="B44" s="93"/>
      <c r="C44" s="3" t="s">
        <v>40</v>
      </c>
      <c r="D44" s="74"/>
      <c r="E44" s="75"/>
      <c r="F44" s="75"/>
      <c r="G44" s="75"/>
      <c r="H44" s="75"/>
      <c r="I44" s="75"/>
      <c r="J44" s="76"/>
      <c r="K44" s="76"/>
      <c r="L44" s="8">
        <f t="shared" si="0"/>
        <v>0</v>
      </c>
    </row>
    <row r="45" spans="2:15" x14ac:dyDescent="0.25">
      <c r="B45" s="93"/>
      <c r="C45" s="3" t="s">
        <v>41</v>
      </c>
      <c r="D45" s="74"/>
      <c r="E45" s="75"/>
      <c r="F45" s="75"/>
      <c r="G45" s="75"/>
      <c r="H45" s="75"/>
      <c r="I45" s="75"/>
      <c r="J45" s="76"/>
      <c r="K45" s="76"/>
      <c r="L45" s="8">
        <f t="shared" si="0"/>
        <v>0</v>
      </c>
    </row>
    <row r="46" spans="2:15" x14ac:dyDescent="0.25">
      <c r="B46" s="93"/>
      <c r="C46" s="3" t="s">
        <v>42</v>
      </c>
      <c r="D46" s="74"/>
      <c r="E46" s="75"/>
      <c r="F46" s="75"/>
      <c r="G46" s="75"/>
      <c r="H46" s="75"/>
      <c r="I46" s="75"/>
      <c r="J46" s="76"/>
      <c r="K46" s="76"/>
      <c r="L46" s="8">
        <f t="shared" si="0"/>
        <v>0</v>
      </c>
    </row>
    <row r="47" spans="2:15" x14ac:dyDescent="0.25">
      <c r="B47" s="93"/>
      <c r="C47" s="3" t="s">
        <v>43</v>
      </c>
      <c r="D47" s="74"/>
      <c r="E47" s="75"/>
      <c r="F47" s="75"/>
      <c r="G47" s="75"/>
      <c r="H47" s="75"/>
      <c r="I47" s="75"/>
      <c r="J47" s="76"/>
      <c r="K47" s="76"/>
      <c r="L47" s="8">
        <f t="shared" si="0"/>
        <v>0</v>
      </c>
    </row>
    <row r="48" spans="2:15" x14ac:dyDescent="0.25">
      <c r="B48" s="93"/>
      <c r="C48" s="3" t="s">
        <v>44</v>
      </c>
      <c r="D48" s="74"/>
      <c r="E48" s="75"/>
      <c r="F48" s="75"/>
      <c r="G48" s="75"/>
      <c r="H48" s="75"/>
      <c r="I48" s="75"/>
      <c r="J48" s="76"/>
      <c r="K48" s="76"/>
      <c r="L48" s="8">
        <f t="shared" si="0"/>
        <v>0</v>
      </c>
    </row>
    <row r="49" spans="2:12" x14ac:dyDescent="0.25">
      <c r="B49" s="93"/>
      <c r="C49" s="85" t="s">
        <v>45</v>
      </c>
      <c r="D49" s="74"/>
      <c r="E49" s="81"/>
      <c r="F49" s="81"/>
      <c r="G49" s="81"/>
      <c r="H49" s="81"/>
      <c r="I49" s="81"/>
      <c r="J49" s="82"/>
      <c r="K49" s="76"/>
      <c r="L49" s="8">
        <f t="shared" si="0"/>
        <v>0</v>
      </c>
    </row>
    <row r="50" spans="2:12" x14ac:dyDescent="0.25">
      <c r="B50" s="93"/>
      <c r="C50" s="85" t="s">
        <v>45</v>
      </c>
      <c r="D50" s="74"/>
      <c r="E50" s="81"/>
      <c r="F50" s="81"/>
      <c r="G50" s="81"/>
      <c r="H50" s="81"/>
      <c r="I50" s="81"/>
      <c r="J50" s="82"/>
      <c r="K50" s="76"/>
      <c r="L50" s="8">
        <f t="shared" si="0"/>
        <v>0</v>
      </c>
    </row>
    <row r="51" spans="2:12" x14ac:dyDescent="0.25">
      <c r="B51" s="58"/>
      <c r="C51" s="85" t="s">
        <v>45</v>
      </c>
      <c r="D51" s="74"/>
      <c r="E51" s="81"/>
      <c r="F51" s="81"/>
      <c r="G51" s="81"/>
      <c r="H51" s="81"/>
      <c r="I51" s="81"/>
      <c r="J51" s="82"/>
      <c r="K51" s="76"/>
      <c r="L51" s="8">
        <f t="shared" si="0"/>
        <v>0</v>
      </c>
    </row>
    <row r="52" spans="2:12" x14ac:dyDescent="0.25">
      <c r="B52" s="39" t="s">
        <v>46</v>
      </c>
      <c r="C52" s="40"/>
      <c r="D52" s="41">
        <f t="shared" ref="D52:H52" si="4">SUM(D42:D51)</f>
        <v>0</v>
      </c>
      <c r="E52" s="41">
        <f t="shared" si="4"/>
        <v>0</v>
      </c>
      <c r="F52" s="41">
        <f t="shared" si="4"/>
        <v>0</v>
      </c>
      <c r="G52" s="41">
        <f t="shared" si="4"/>
        <v>0</v>
      </c>
      <c r="H52" s="41">
        <f t="shared" si="4"/>
        <v>0</v>
      </c>
      <c r="I52" s="41">
        <f t="shared" ref="I52" si="5">SUM(I41:I51)</f>
        <v>0</v>
      </c>
      <c r="J52" s="46">
        <f>SUM(J41:J51)</f>
        <v>0</v>
      </c>
      <c r="K52" s="46">
        <f t="shared" ref="K52" si="6">SUM(K42:K51)</f>
        <v>0</v>
      </c>
      <c r="L52" s="41">
        <f t="shared" si="0"/>
        <v>0</v>
      </c>
    </row>
    <row r="53" spans="2:12" x14ac:dyDescent="0.25">
      <c r="B53" s="35" t="s">
        <v>47</v>
      </c>
      <c r="C53" s="36"/>
      <c r="D53" s="37">
        <f t="shared" ref="D53:K53" si="7">SUM(D41+D52)</f>
        <v>0</v>
      </c>
      <c r="E53" s="38">
        <f t="shared" si="7"/>
        <v>0</v>
      </c>
      <c r="F53" s="38">
        <f t="shared" si="7"/>
        <v>0</v>
      </c>
      <c r="G53" s="38">
        <f t="shared" si="7"/>
        <v>0</v>
      </c>
      <c r="H53" s="38">
        <f t="shared" si="7"/>
        <v>0</v>
      </c>
      <c r="I53" s="38">
        <f t="shared" si="7"/>
        <v>0</v>
      </c>
      <c r="J53" s="47">
        <f t="shared" si="7"/>
        <v>0</v>
      </c>
      <c r="K53" s="48">
        <f t="shared" si="7"/>
        <v>0</v>
      </c>
      <c r="L53" s="34">
        <f t="shared" si="0"/>
        <v>0</v>
      </c>
    </row>
    <row r="54" spans="2:12" x14ac:dyDescent="0.25">
      <c r="B54" s="5"/>
      <c r="C54" s="5"/>
      <c r="D54" s="5"/>
      <c r="E54" s="10"/>
      <c r="F54" s="10"/>
      <c r="G54" s="10"/>
      <c r="H54" s="10"/>
      <c r="I54" s="10"/>
      <c r="J54" s="10"/>
      <c r="K54" s="10"/>
      <c r="L54" s="9"/>
    </row>
    <row r="55" spans="2:12" ht="15.75" thickBot="1" x14ac:dyDescent="0.3">
      <c r="B55" s="5"/>
      <c r="C55" s="5"/>
      <c r="D55" s="5"/>
      <c r="E55" s="10"/>
      <c r="F55" s="10"/>
      <c r="G55" s="10"/>
      <c r="H55" s="10"/>
      <c r="I55" s="10"/>
      <c r="J55" s="10"/>
      <c r="K55" s="10"/>
      <c r="L55" s="9"/>
    </row>
    <row r="56" spans="2:12" ht="30.75" customHeight="1" thickBot="1" x14ac:dyDescent="0.3">
      <c r="B56" s="15" t="s">
        <v>48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 x14ac:dyDescent="0.25">
      <c r="B57" s="5"/>
      <c r="C57" s="5"/>
      <c r="D57" s="5"/>
      <c r="E57" s="10"/>
      <c r="F57" s="10"/>
      <c r="G57" s="10"/>
      <c r="H57" s="10"/>
      <c r="I57" s="10"/>
      <c r="J57" s="10"/>
      <c r="K57" s="10"/>
      <c r="L57" s="9"/>
    </row>
    <row r="58" spans="2:12" x14ac:dyDescent="0.25">
      <c r="B58" s="5"/>
      <c r="C58" s="5"/>
      <c r="D58" s="5"/>
      <c r="E58" s="6"/>
      <c r="F58" s="6"/>
      <c r="G58" s="6"/>
      <c r="H58" s="6"/>
      <c r="I58" s="6"/>
      <c r="J58" s="6"/>
      <c r="K58" s="6"/>
    </row>
    <row r="59" spans="2:12" ht="171" customHeight="1" x14ac:dyDescent="0.25">
      <c r="B59" s="90" t="s">
        <v>65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 x14ac:dyDescent="0.25">
      <c r="B60" s="55" t="s">
        <v>66</v>
      </c>
      <c r="C60" s="53" t="s">
        <v>49</v>
      </c>
      <c r="D60" s="5"/>
      <c r="E60" s="6"/>
      <c r="F60" s="6"/>
      <c r="G60" s="6"/>
      <c r="H60" s="6"/>
      <c r="I60" s="6"/>
      <c r="J60" s="6"/>
      <c r="K60" s="6"/>
    </row>
    <row r="61" spans="2:12" x14ac:dyDescent="0.25">
      <c r="B61" s="56" t="s">
        <v>50</v>
      </c>
      <c r="C61" s="54" t="s">
        <v>51</v>
      </c>
    </row>
    <row r="62" spans="2:12" x14ac:dyDescent="0.25">
      <c r="B62" s="56" t="s">
        <v>52</v>
      </c>
      <c r="C62" s="54"/>
      <c r="D62" s="54" t="s">
        <v>67</v>
      </c>
    </row>
    <row r="66" spans="2:2" x14ac:dyDescent="0.25">
      <c r="B66" s="4"/>
    </row>
    <row r="67" spans="2:2" x14ac:dyDescent="0.25">
      <c r="B67" s="4"/>
    </row>
  </sheetData>
  <sheetProtection algorithmName="SHA-512" hashValue="GYCZVlKKeSJYRO5OXeXI1mI8MtFUVeBO20+2IPJwoAG+qIn3WopcDyChG4aG3M5wzvsHG7t/k35m1eYRkg9E7w==" saltValue="4D15RGjaOttTTgldsLpUqw==" spinCount="100000" sheet="1" objects="1" scenarios="1"/>
  <protectedRanges>
    <protectedRange sqref="K36" name="Oblast25"/>
    <protectedRange sqref="C56" name="Oblast21"/>
    <protectedRange sqref="M9" name="Oblast18"/>
    <protectedRange sqref="D31" name="Oblast17"/>
    <protectedRange sqref="C31" name="Oblast16"/>
    <protectedRange sqref="D30" name="Oblast15"/>
    <protectedRange sqref="D29" name="Oblast14"/>
    <protectedRange sqref="D25" name="Oblast13"/>
    <protectedRange sqref="D24" name="Oblast12"/>
    <protectedRange sqref="D23" name="Oblast11"/>
    <protectedRange sqref="C21" name="Oblast10"/>
    <protectedRange sqref="C20" name="Oblast9"/>
    <protectedRange sqref="C19" name="Oblast8"/>
    <protectedRange sqref="D17" name="Oblast7"/>
    <protectedRange sqref="D16" name="Oblast6"/>
    <protectedRange sqref="C14" name="Oblast5"/>
    <protectedRange sqref="C10" name="Oblast4"/>
    <protectedRange sqref="C9" name="Oblast2"/>
    <protectedRange sqref="C8" name="Oblast3"/>
    <protectedRange sqref="D37:K40" name="Oblast19"/>
    <protectedRange sqref="D42:K51" name="Oblast20"/>
    <protectedRange sqref="E36:J36" name="Oblast22"/>
    <protectedRange sqref="C49:C51" name="Oblast23"/>
    <protectedRange sqref="D29:E31" name="Oblast24"/>
  </protectedRanges>
  <mergeCells count="22">
    <mergeCell ref="B5:L5"/>
    <mergeCell ref="E35:L35"/>
    <mergeCell ref="C8:L8"/>
    <mergeCell ref="B12:L12"/>
    <mergeCell ref="C14:L14"/>
    <mergeCell ref="B27:L27"/>
    <mergeCell ref="C10:L10"/>
    <mergeCell ref="C9:L9"/>
    <mergeCell ref="B19:B21"/>
    <mergeCell ref="C56:L56"/>
    <mergeCell ref="B59:L59"/>
    <mergeCell ref="B42:B50"/>
    <mergeCell ref="B16:B17"/>
    <mergeCell ref="B23:B25"/>
    <mergeCell ref="D23:L23"/>
    <mergeCell ref="D24:L24"/>
    <mergeCell ref="D25:L25"/>
    <mergeCell ref="D16:L16"/>
    <mergeCell ref="D17:L17"/>
    <mergeCell ref="C36:D36"/>
    <mergeCell ref="B35:C35"/>
    <mergeCell ref="B37:B40"/>
  </mergeCells>
  <hyperlinks>
    <hyperlink ref="C60" r:id="rId1" xr:uid="{BC251EE9-7273-4B04-B0C2-833AB06CBF39}"/>
    <hyperlink ref="C61" r:id="rId2" display="Manuály" xr:uid="{5D017265-EC5E-4A12-9314-E7A397B298D1}"/>
    <hyperlink ref="H7" r:id="rId3" xr:uid="{5ABF1735-7282-4C8F-8191-FE1C58EFEFA1}"/>
    <hyperlink ref="D62" r:id="rId4" display="https://is.muni.cz/do/sci/web/vzd/zahr/vyjezdy_pri_soubehu_studia_a_uvazku.xlsx" xr:uid="{E2CE37E5-2AEA-4A7C-AB8B-113F40082A34}"/>
  </hyperlinks>
  <pageMargins left="0.7" right="0.7" top="0.78740157499999996" bottom="0.78740157499999996" header="0.3" footer="0.3"/>
  <pageSetup paperSize="9" scale="45" fitToHeight="0" orientation="portrait" r:id="rId5"/>
  <drawing r:id="rId6"/>
  <legacyDrawing r:id="rId7"/>
  <controls>
    <mc:AlternateContent xmlns:mc="http://schemas.openxmlformats.org/markup-compatibility/2006">
      <mc:Choice Requires="x14">
        <control shapeId="1028" r:id="rId8" name="CheckBox3">
          <controlPr defaultSize="0" autoLine="0" r:id="rId9">
            <anchor moveWithCells="1">
              <from>
                <xdr:col>2</xdr:col>
                <xdr:colOff>923925</xdr:colOff>
                <xdr:row>20</xdr:row>
                <xdr:rowOff>38100</xdr:rowOff>
              </from>
              <to>
                <xdr:col>2</xdr:col>
                <xdr:colOff>1057275</xdr:colOff>
                <xdr:row>20</xdr:row>
                <xdr:rowOff>190500</xdr:rowOff>
              </to>
            </anchor>
          </controlPr>
        </control>
      </mc:Choice>
      <mc:Fallback>
        <control shapeId="1028" r:id="rId8" name="CheckBox3"/>
      </mc:Fallback>
    </mc:AlternateContent>
    <mc:AlternateContent xmlns:mc="http://schemas.openxmlformats.org/markup-compatibility/2006">
      <mc:Choice Requires="x14">
        <control shapeId="1026" r:id="rId10" name="CheckBox2">
          <controlPr defaultSize="0" autoLine="0" r:id="rId11">
            <anchor moveWithCells="1">
              <from>
                <xdr:col>2</xdr:col>
                <xdr:colOff>923925</xdr:colOff>
                <xdr:row>19</xdr:row>
                <xdr:rowOff>38100</xdr:rowOff>
              </from>
              <to>
                <xdr:col>2</xdr:col>
                <xdr:colOff>1057275</xdr:colOff>
                <xdr:row>20</xdr:row>
                <xdr:rowOff>0</xdr:rowOff>
              </to>
            </anchor>
          </controlPr>
        </control>
      </mc:Choice>
      <mc:Fallback>
        <control shapeId="1026" r:id="rId10" name="CheckBox2"/>
      </mc:Fallback>
    </mc:AlternateContent>
    <mc:AlternateContent xmlns:mc="http://schemas.openxmlformats.org/markup-compatibility/2006">
      <mc:Choice Requires="x14">
        <control shapeId="1025" r:id="rId12" name="CheckBox1">
          <controlPr defaultSize="0" autoLine="0" autoPict="0" r:id="rId13">
            <anchor moveWithCells="1">
              <from>
                <xdr:col>2</xdr:col>
                <xdr:colOff>923925</xdr:colOff>
                <xdr:row>18</xdr:row>
                <xdr:rowOff>38100</xdr:rowOff>
              </from>
              <to>
                <xdr:col>2</xdr:col>
                <xdr:colOff>1057275</xdr:colOff>
                <xdr:row>19</xdr:row>
                <xdr:rowOff>0</xdr:rowOff>
              </to>
            </anchor>
          </controlPr>
        </control>
      </mc:Choice>
      <mc:Fallback>
        <control shapeId="1025" r:id="rId1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37AB-D053-4E38-9C07-20472C6AA083}">
  <dimension ref="B2"/>
  <sheetViews>
    <sheetView workbookViewId="0">
      <selection activeCell="E10" sqref="E10"/>
    </sheetView>
  </sheetViews>
  <sheetFormatPr defaultRowHeight="15" x14ac:dyDescent="0.25"/>
  <sheetData>
    <row r="2" spans="2:2" x14ac:dyDescent="0.25">
      <c r="B2" s="8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4FF6A1CB408D4C96DEC77F1FD5E758" ma:contentTypeVersion="12" ma:contentTypeDescription="Vytvoří nový dokument" ma:contentTypeScope="" ma:versionID="b4b3b8c250fc2400bd8f162baf1f00b5">
  <xsd:schema xmlns:xsd="http://www.w3.org/2001/XMLSchema" xmlns:xs="http://www.w3.org/2001/XMLSchema" xmlns:p="http://schemas.microsoft.com/office/2006/metadata/properties" xmlns:ns2="e766101a-90cd-4dce-beb3-4f5b93ee0094" xmlns:ns3="47964d9e-13ca-47b9-ba1f-930ab9de7639" targetNamespace="http://schemas.microsoft.com/office/2006/metadata/properties" ma:root="true" ma:fieldsID="0e34a024e0e08c9d4082fffce80591eb" ns2:_="" ns3:_="">
    <xsd:import namespace="e766101a-90cd-4dce-beb3-4f5b93ee0094"/>
    <xsd:import namespace="47964d9e-13ca-47b9-ba1f-930ab9de76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6101a-90cd-4dce-beb3-4f5b93ee00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64d9e-13ca-47b9-ba1f-930ab9de7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964d9e-13ca-47b9-ba1f-930ab9de7639">
      <UserInfo>
        <DisplayName>Luděk Bláha</DisplayName>
        <AccountId>45</AccountId>
        <AccountType/>
      </UserInfo>
      <UserInfo>
        <DisplayName>Tereza Nováková</DisplayName>
        <AccountId>32</AccountId>
        <AccountType/>
      </UserInfo>
      <UserInfo>
        <DisplayName>Jana Vičarová</DisplayName>
        <AccountId>12</AccountId>
        <AccountType/>
      </UserInfo>
      <UserInfo>
        <DisplayName>Nikola Stejskalová</DisplayName>
        <AccountId>22</AccountId>
        <AccountType/>
      </UserInfo>
      <UserInfo>
        <DisplayName>Vojtěch Přibyla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015DE-632A-43ED-88EA-D50762FEC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66101a-90cd-4dce-beb3-4f5b93ee0094"/>
    <ds:schemaRef ds:uri="47964d9e-13ca-47b9-ba1f-930ab9de7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A1ACF-2A2F-48C8-A854-61BFF997F46C}">
  <ds:schemaRefs>
    <ds:schemaRef ds:uri="http://schemas.microsoft.com/office/2006/metadata/properties"/>
    <ds:schemaRef ds:uri="http://schemas.microsoft.com/office/infopath/2007/PartnerControls"/>
    <ds:schemaRef ds:uri="47964d9e-13ca-47b9-ba1f-930ab9de7639"/>
  </ds:schemaRefs>
</ds:datastoreItem>
</file>

<file path=customXml/itemProps3.xml><?xml version="1.0" encoding="utf-8"?>
<ds:datastoreItem xmlns:ds="http://schemas.openxmlformats.org/officeDocument/2006/customXml" ds:itemID="{02B6112D-3199-4568-929E-5605550451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a kalkulace</vt:lpstr>
      <vt:lpstr>Poznámky ke stáži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Lenka Helclová</cp:lastModifiedBy>
  <cp:revision/>
  <dcterms:created xsi:type="dcterms:W3CDTF">2021-05-28T06:59:21Z</dcterms:created>
  <dcterms:modified xsi:type="dcterms:W3CDTF">2021-08-02T08:52:14Z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0x010100924FF6A1CB408D4C96DEC77F1FD5E758</vt:lpwstr>
  </property>
</Properties>
</file>