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<sst xmlns="http://schemas.openxmlformats.org/spreadsheetml/2006/main" count="76" uniqueCount="76">
  <si>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1.</t>
  </si>
  <si>
    <t>Babák, Jan</t>
  </si>
  <si>
    <t>2.</t>
  </si>
  <si>
    <t>Bachová, Karolína</t>
  </si>
  <si>
    <t>3.</t>
  </si>
  <si>
    <t>Brustmanová, Jana</t>
  </si>
  <si>
    <t>4.</t>
  </si>
  <si>
    <t>Cepáková, Ludmila</t>
  </si>
  <si>
    <t>5.</t>
  </si>
  <si>
    <t>Džuberová, Zuzana</t>
  </si>
  <si>
    <t>6.</t>
  </si>
  <si>
    <t>Flasarová, Radka</t>
  </si>
  <si>
    <t>7.</t>
  </si>
  <si>
    <t>Folwarczná, Hana</t>
  </si>
  <si>
    <t>8.</t>
  </si>
  <si>
    <t>Kavan, Petr</t>
  </si>
  <si>
    <t>9.</t>
  </si>
  <si>
    <t>Kokešová, Marika</t>
  </si>
  <si>
    <t>10.</t>
  </si>
  <si>
    <t>Konečný, Kamil</t>
  </si>
  <si>
    <t>11.</t>
  </si>
  <si>
    <t>Křesková, Vendula</t>
  </si>
  <si>
    <t>12.</t>
  </si>
  <si>
    <t>Kubíčková, Iva</t>
  </si>
  <si>
    <t>13.</t>
  </si>
  <si>
    <t>Mathesová, Martina</t>
  </si>
  <si>
    <t>14.</t>
  </si>
  <si>
    <t>Millerová, Ellen</t>
  </si>
  <si>
    <t>15.</t>
  </si>
  <si>
    <t>Motyčková, Kateřina</t>
  </si>
  <si>
    <t>16.</t>
  </si>
  <si>
    <t>Němčáková, Šárka</t>
  </si>
  <si>
    <t>17.</t>
  </si>
  <si>
    <t>Obermajerová, Lucie</t>
  </si>
  <si>
    <t>18.</t>
  </si>
  <si>
    <t>Pavelková, Kateřina</t>
  </si>
  <si>
    <t>19.</t>
  </si>
  <si>
    <t>Petr, Ondřej</t>
  </si>
  <si>
    <t>20.</t>
  </si>
  <si>
    <t>Soukalová, Lucie</t>
  </si>
  <si>
    <t>21.</t>
  </si>
  <si>
    <t>Stahovcová, Mária</t>
  </si>
  <si>
    <t>22.</t>
  </si>
  <si>
    <t>Svobodová, Andrea</t>
  </si>
  <si>
    <t>23.</t>
  </si>
  <si>
    <t>Ševela, Zdeněk</t>
  </si>
  <si>
    <t>24.</t>
  </si>
  <si>
    <t>Šmejkal, Štěpán</t>
  </si>
  <si>
    <t>25.</t>
  </si>
  <si>
    <t>Španielová, Zuzana</t>
  </si>
  <si>
    <t>26.</t>
  </si>
  <si>
    <t>Švajdová, Alžbeta</t>
  </si>
  <si>
    <t>27.</t>
  </si>
  <si>
    <t>Švec, Jiří</t>
  </si>
  <si>
    <t>28.</t>
  </si>
  <si>
    <t>Tietzová, Kateřina</t>
  </si>
  <si>
    <t>29.</t>
  </si>
  <si>
    <t>Toman, Michal</t>
  </si>
  <si>
    <t>30.</t>
  </si>
  <si>
    <t>Vavrečka, Martin</t>
  </si>
  <si>
    <t>31.</t>
  </si>
  <si>
    <t>Vejmelka, Jiří</t>
  </si>
  <si>
    <t>32.</t>
  </si>
  <si>
    <t>Vepřek, Jiří</t>
  </si>
  <si>
    <t>33.</t>
  </si>
  <si>
    <t>Vozárová, Magdalena</t>
  </si>
  <si>
    <t>1.3.</t>
  </si>
  <si>
    <t>15.3.</t>
  </si>
  <si>
    <t>29.3.</t>
  </si>
  <si>
    <t>průměr</t>
  </si>
  <si>
    <t>PRREIN - průběžné testy</t>
  </si>
  <si>
    <t>12.4.</t>
  </si>
  <si>
    <t>26.4.</t>
  </si>
  <si>
    <t>10.5.</t>
  </si>
  <si>
    <t>- červeně vyznačení lidé splňují podmínku 60 % buď ze všech testů, nebo po škrtnutí nejhoršího výsledku</t>
  </si>
  <si>
    <t>- ve vlastním zájmu si naše výpočty překontrolujte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</si>
</sst>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0" zoomScaleNormal="80" workbookViewId="0" topLeftCell="A1">
      <selection activeCell="C40" sqref="C40"/>
    </sheetView>
  </sheetViews>
  <sheetFormatPr defaultColWidth="9.140625" defaultRowHeight="12.75"/>
  <cols>
    <col min="1" max="1" width="5.28125" style="0" customWidth="1"/>
    <col min="2" max="2" width="27.8515625" style="0" customWidth="1"/>
  </cols>
  <sheetData>
    <row r="1" spans="1:2" ht="15.75">
      <c r="A1" s="8" t="s">
        <v>70</v>
      </c>
      <c r="B1" s="9"/>
    </row>
    <row r="2" spans="3:9" ht="12.75" customHeight="1">
      <c r="C2" s="4" t="s">
        <v>66</v>
      </c>
      <c r="D2" s="4" t="s">
        <v>67</v>
      </c>
      <c r="E2" s="4" t="s">
        <v>68</v>
      </c>
      <c r="F2" s="4" t="s">
        <v>71</v>
      </c>
      <c r="G2" s="4" t="s">
        <v>72</v>
      </c>
      <c r="H2" s="4" t="s">
        <v>73</v>
      </c>
      <c r="I2" s="4" t="s">
        <v>69</v>
      </c>
    </row>
    <row r="3" spans="1:9" ht="12.75" customHeight="1">
      <c r="A3" s="1" t="s">
        <v>0</v>
      </c>
      <c r="B3" s="2" t="s">
        <v>1</v>
      </c>
      <c r="C3" s="3">
        <v>25</v>
      </c>
      <c r="D3" s="3">
        <v>37.5</v>
      </c>
      <c r="E3" s="3">
        <v>0</v>
      </c>
      <c r="F3" s="3">
        <v>12.5</v>
      </c>
      <c r="G3" s="3">
        <v>37.5</v>
      </c>
      <c r="H3" s="3">
        <v>20</v>
      </c>
      <c r="I3" s="3">
        <f>(C3+D3+E3+F3+G3+H3)/6</f>
        <v>22.083333333333332</v>
      </c>
    </row>
    <row r="4" spans="1:10" s="13" customFormat="1" ht="12.75" customHeight="1">
      <c r="A4" s="10" t="s">
        <v>2</v>
      </c>
      <c r="B4" s="11" t="s">
        <v>3</v>
      </c>
      <c r="C4" s="12">
        <v>62.5</v>
      </c>
      <c r="D4" s="12">
        <v>62.5</v>
      </c>
      <c r="E4" s="12">
        <v>67</v>
      </c>
      <c r="F4" s="12">
        <v>12.5</v>
      </c>
      <c r="G4" s="12">
        <v>37.5</v>
      </c>
      <c r="H4" s="12">
        <v>80</v>
      </c>
      <c r="I4" s="12">
        <f>(C4+D4+E4+F4+G4+H4)/6</f>
        <v>53.666666666666664</v>
      </c>
      <c r="J4" s="12">
        <f>(D4+E4+G4+H4+C4)/5</f>
        <v>61.9</v>
      </c>
    </row>
    <row r="5" spans="1:9" ht="12.75" customHeight="1">
      <c r="A5" s="1" t="s">
        <v>4</v>
      </c>
      <c r="B5" s="2" t="s">
        <v>5</v>
      </c>
      <c r="C5" s="3">
        <v>37.5</v>
      </c>
      <c r="D5" s="3">
        <v>50</v>
      </c>
      <c r="E5" s="3">
        <v>33</v>
      </c>
      <c r="F5" s="3">
        <v>62.5</v>
      </c>
      <c r="G5" s="3">
        <v>37.5</v>
      </c>
      <c r="H5" s="3">
        <v>40</v>
      </c>
      <c r="I5" s="3">
        <f>(C5+D5+E5+F5+G5+H5)/6</f>
        <v>43.416666666666664</v>
      </c>
    </row>
    <row r="6" spans="1:9" ht="12.75" customHeight="1">
      <c r="A6" s="1" t="s">
        <v>6</v>
      </c>
      <c r="B6" s="2" t="s">
        <v>7</v>
      </c>
      <c r="C6" s="3"/>
      <c r="D6" s="3">
        <v>50</v>
      </c>
      <c r="E6" s="3">
        <v>20</v>
      </c>
      <c r="F6" s="3">
        <v>50</v>
      </c>
      <c r="G6" s="3">
        <v>75</v>
      </c>
      <c r="H6" s="3">
        <v>20</v>
      </c>
      <c r="I6" s="3">
        <f>(C6+D6+E6+F6+G6+H6)/5</f>
        <v>43</v>
      </c>
    </row>
    <row r="7" spans="1:9" ht="12.75" customHeight="1">
      <c r="A7" s="1" t="s">
        <v>8</v>
      </c>
      <c r="B7" s="2" t="s">
        <v>9</v>
      </c>
      <c r="C7" s="3">
        <v>37.5</v>
      </c>
      <c r="D7" s="3">
        <v>12.5</v>
      </c>
      <c r="E7" s="3">
        <v>33</v>
      </c>
      <c r="F7" s="3">
        <v>50</v>
      </c>
      <c r="G7" s="3">
        <v>75</v>
      </c>
      <c r="H7" s="3">
        <v>40</v>
      </c>
      <c r="I7" s="3">
        <f>(C7+D7+E7+F7+G7+H7)/6</f>
        <v>41.333333333333336</v>
      </c>
    </row>
    <row r="8" spans="1:9" ht="12.75" customHeight="1">
      <c r="A8" s="1" t="s">
        <v>10</v>
      </c>
      <c r="B8" s="2" t="s">
        <v>11</v>
      </c>
      <c r="C8" s="3">
        <v>37.5</v>
      </c>
      <c r="D8" s="3">
        <v>25</v>
      </c>
      <c r="E8" s="3">
        <v>40</v>
      </c>
      <c r="F8" s="3">
        <v>25</v>
      </c>
      <c r="G8" s="3">
        <v>62.5</v>
      </c>
      <c r="H8" s="3">
        <v>60</v>
      </c>
      <c r="I8" s="3">
        <f aca="true" t="shared" si="0" ref="I8:I34">(C8+D8+E8+F8+G8+H8)/6</f>
        <v>41.666666666666664</v>
      </c>
    </row>
    <row r="9" spans="1:9" s="13" customFormat="1" ht="12.75" customHeight="1">
      <c r="A9" s="10" t="s">
        <v>12</v>
      </c>
      <c r="B9" s="11" t="s">
        <v>13</v>
      </c>
      <c r="C9" s="12">
        <v>75</v>
      </c>
      <c r="D9" s="12">
        <v>50</v>
      </c>
      <c r="E9" s="12">
        <v>83</v>
      </c>
      <c r="F9" s="12">
        <v>62.5</v>
      </c>
      <c r="G9" s="12">
        <v>62.5</v>
      </c>
      <c r="H9" s="12">
        <v>60</v>
      </c>
      <c r="I9" s="12">
        <f t="shared" si="0"/>
        <v>65.5</v>
      </c>
    </row>
    <row r="10" spans="1:9" ht="12.75" customHeight="1">
      <c r="A10" s="1" t="s">
        <v>14</v>
      </c>
      <c r="B10" s="2" t="s">
        <v>15</v>
      </c>
      <c r="C10" s="3"/>
      <c r="D10" s="3"/>
      <c r="E10" s="3">
        <v>67</v>
      </c>
      <c r="F10" s="3">
        <v>12.5</v>
      </c>
      <c r="G10" s="3">
        <v>50</v>
      </c>
      <c r="H10" s="3">
        <v>0</v>
      </c>
      <c r="I10" s="3">
        <f>(C10+D10+E10+F10+G10+H10)/4</f>
        <v>32.375</v>
      </c>
    </row>
    <row r="11" spans="1:9" s="13" customFormat="1" ht="12.75" customHeight="1">
      <c r="A11" s="10" t="s">
        <v>16</v>
      </c>
      <c r="B11" s="11" t="s">
        <v>17</v>
      </c>
      <c r="C11" s="12">
        <v>100</v>
      </c>
      <c r="D11" s="12">
        <v>87.5</v>
      </c>
      <c r="E11" s="12">
        <v>60</v>
      </c>
      <c r="F11" s="12">
        <v>75</v>
      </c>
      <c r="G11" s="12">
        <v>75</v>
      </c>
      <c r="H11" s="12">
        <v>20</v>
      </c>
      <c r="I11" s="12">
        <f t="shared" si="0"/>
        <v>69.58333333333333</v>
      </c>
    </row>
    <row r="12" spans="1:9" ht="12.75" customHeight="1">
      <c r="A12" s="1" t="s">
        <v>18</v>
      </c>
      <c r="B12" s="2" t="s">
        <v>19</v>
      </c>
      <c r="C12" s="3">
        <v>37.5</v>
      </c>
      <c r="D12" s="3">
        <v>62.5</v>
      </c>
      <c r="E12" s="3">
        <v>83</v>
      </c>
      <c r="F12" s="3">
        <v>37.5</v>
      </c>
      <c r="G12" s="3">
        <v>62.5</v>
      </c>
      <c r="H12" s="3">
        <v>40</v>
      </c>
      <c r="I12" s="3">
        <f t="shared" si="0"/>
        <v>53.833333333333336</v>
      </c>
    </row>
    <row r="13" spans="1:9" ht="12.75" customHeight="1">
      <c r="A13" s="1" t="s">
        <v>20</v>
      </c>
      <c r="B13" s="2" t="s">
        <v>21</v>
      </c>
      <c r="C13" s="3">
        <v>25</v>
      </c>
      <c r="D13" s="3">
        <v>62.5</v>
      </c>
      <c r="E13" s="3">
        <v>40</v>
      </c>
      <c r="F13" s="3">
        <v>37.5</v>
      </c>
      <c r="G13" s="3">
        <v>62.5</v>
      </c>
      <c r="H13" s="3">
        <v>60</v>
      </c>
      <c r="I13" s="3">
        <f t="shared" si="0"/>
        <v>47.916666666666664</v>
      </c>
    </row>
    <row r="14" spans="1:9" s="13" customFormat="1" ht="12.75" customHeight="1">
      <c r="A14" s="10" t="s">
        <v>22</v>
      </c>
      <c r="B14" s="11" t="s">
        <v>23</v>
      </c>
      <c r="C14" s="12">
        <v>50</v>
      </c>
      <c r="D14" s="12">
        <v>62.5</v>
      </c>
      <c r="E14" s="12">
        <v>100</v>
      </c>
      <c r="F14" s="12">
        <v>75</v>
      </c>
      <c r="G14" s="12">
        <v>37.5</v>
      </c>
      <c r="H14" s="12">
        <v>40</v>
      </c>
      <c r="I14" s="12">
        <f t="shared" si="0"/>
        <v>60.833333333333336</v>
      </c>
    </row>
    <row r="15" spans="1:9" ht="12.75" customHeight="1">
      <c r="A15" s="1" t="s">
        <v>24</v>
      </c>
      <c r="B15" s="2" t="s">
        <v>25</v>
      </c>
      <c r="C15" s="3">
        <v>62.5</v>
      </c>
      <c r="D15" s="3">
        <v>62.5</v>
      </c>
      <c r="E15" s="3">
        <v>60</v>
      </c>
      <c r="F15" s="3">
        <v>50</v>
      </c>
      <c r="G15" s="3">
        <v>37.5</v>
      </c>
      <c r="H15" s="3">
        <v>60</v>
      </c>
      <c r="I15" s="3">
        <f t="shared" si="0"/>
        <v>55.416666666666664</v>
      </c>
    </row>
    <row r="16" spans="1:9" ht="12.75" customHeight="1">
      <c r="A16" s="1" t="s">
        <v>26</v>
      </c>
      <c r="B16" s="2" t="s">
        <v>27</v>
      </c>
      <c r="C16" s="3">
        <v>25</v>
      </c>
      <c r="D16" s="3">
        <v>25</v>
      </c>
      <c r="E16" s="3">
        <v>67</v>
      </c>
      <c r="F16" s="3">
        <v>37.5</v>
      </c>
      <c r="G16" s="3">
        <v>12.5</v>
      </c>
      <c r="H16" s="3">
        <v>20</v>
      </c>
      <c r="I16" s="3">
        <f t="shared" si="0"/>
        <v>31.166666666666668</v>
      </c>
    </row>
    <row r="17" spans="1:9" s="13" customFormat="1" ht="12.75" customHeight="1">
      <c r="A17" s="10" t="s">
        <v>28</v>
      </c>
      <c r="B17" s="11" t="s">
        <v>29</v>
      </c>
      <c r="C17" s="12">
        <v>62.5</v>
      </c>
      <c r="D17" s="12">
        <v>62.5</v>
      </c>
      <c r="E17" s="12">
        <v>83</v>
      </c>
      <c r="F17" s="12">
        <v>75</v>
      </c>
      <c r="G17" s="12">
        <v>75</v>
      </c>
      <c r="H17" s="12">
        <v>40</v>
      </c>
      <c r="I17" s="12">
        <f t="shared" si="0"/>
        <v>66.33333333333333</v>
      </c>
    </row>
    <row r="18" spans="1:9" s="13" customFormat="1" ht="12.75" customHeight="1">
      <c r="A18" s="10" t="s">
        <v>30</v>
      </c>
      <c r="B18" s="11" t="s">
        <v>31</v>
      </c>
      <c r="C18" s="12">
        <v>75</v>
      </c>
      <c r="D18" s="12">
        <v>50</v>
      </c>
      <c r="E18" s="12">
        <v>60</v>
      </c>
      <c r="F18" s="12">
        <v>37.5</v>
      </c>
      <c r="G18" s="12">
        <v>75</v>
      </c>
      <c r="H18" s="12">
        <v>80</v>
      </c>
      <c r="I18" s="12">
        <f t="shared" si="0"/>
        <v>62.916666666666664</v>
      </c>
    </row>
    <row r="19" spans="1:10" s="13" customFormat="1" ht="12.75" customHeight="1">
      <c r="A19" s="10" t="s">
        <v>32</v>
      </c>
      <c r="B19" s="11" t="s">
        <v>33</v>
      </c>
      <c r="C19" s="12">
        <v>75</v>
      </c>
      <c r="D19" s="12">
        <v>75</v>
      </c>
      <c r="E19" s="12">
        <v>83</v>
      </c>
      <c r="F19" s="12">
        <v>25</v>
      </c>
      <c r="G19" s="12">
        <v>50</v>
      </c>
      <c r="H19" s="12">
        <v>20</v>
      </c>
      <c r="I19" s="12">
        <f t="shared" si="0"/>
        <v>54.666666666666664</v>
      </c>
      <c r="J19" s="12">
        <f>(D19+E19+G19+H19+C19)/5</f>
        <v>60.6</v>
      </c>
    </row>
    <row r="20" spans="1:10" s="13" customFormat="1" ht="12.75" customHeight="1">
      <c r="A20" s="10" t="s">
        <v>34</v>
      </c>
      <c r="B20" s="11" t="s">
        <v>35</v>
      </c>
      <c r="C20" s="12">
        <v>62.5</v>
      </c>
      <c r="D20" s="12">
        <v>37.5</v>
      </c>
      <c r="E20" s="12">
        <v>67</v>
      </c>
      <c r="F20" s="12">
        <v>12.5</v>
      </c>
      <c r="G20" s="12">
        <v>62.5</v>
      </c>
      <c r="H20" s="12">
        <v>80</v>
      </c>
      <c r="I20" s="12">
        <f t="shared" si="0"/>
        <v>53.666666666666664</v>
      </c>
      <c r="J20" s="12">
        <f>(D20+E20+G20+H20+C20)/5</f>
        <v>61.9</v>
      </c>
    </row>
    <row r="21" spans="1:9" ht="12.75" customHeight="1">
      <c r="A21" s="1" t="s">
        <v>36</v>
      </c>
      <c r="B21" s="2" t="s">
        <v>37</v>
      </c>
      <c r="C21" s="3">
        <v>37.5</v>
      </c>
      <c r="D21" s="3">
        <v>37.5</v>
      </c>
      <c r="E21" s="3">
        <v>67</v>
      </c>
      <c r="F21" s="3">
        <v>25</v>
      </c>
      <c r="G21" s="3">
        <v>37.5</v>
      </c>
      <c r="H21" s="3">
        <v>60</v>
      </c>
      <c r="I21" s="3">
        <f t="shared" si="0"/>
        <v>44.083333333333336</v>
      </c>
    </row>
    <row r="22" spans="1:9" ht="12.75" customHeight="1">
      <c r="A22" s="1" t="s">
        <v>38</v>
      </c>
      <c r="B22" s="2" t="s">
        <v>39</v>
      </c>
      <c r="C22" s="3">
        <v>37.5</v>
      </c>
      <c r="D22" s="3">
        <v>25</v>
      </c>
      <c r="E22" s="3">
        <v>100</v>
      </c>
      <c r="F22" s="3">
        <v>50</v>
      </c>
      <c r="G22" s="3">
        <v>62.5</v>
      </c>
      <c r="H22" s="3">
        <v>0</v>
      </c>
      <c r="I22" s="3">
        <f t="shared" si="0"/>
        <v>45.833333333333336</v>
      </c>
    </row>
    <row r="23" spans="1:9" ht="12.75" customHeight="1">
      <c r="A23" s="1" t="s">
        <v>40</v>
      </c>
      <c r="B23" s="2" t="s">
        <v>41</v>
      </c>
      <c r="C23" s="3">
        <v>62.5</v>
      </c>
      <c r="D23" s="3">
        <v>50</v>
      </c>
      <c r="E23" s="3">
        <v>33</v>
      </c>
      <c r="F23" s="3">
        <v>37.5</v>
      </c>
      <c r="G23" s="3">
        <v>50</v>
      </c>
      <c r="H23" s="3">
        <v>20</v>
      </c>
      <c r="I23" s="3">
        <f t="shared" si="0"/>
        <v>42.166666666666664</v>
      </c>
    </row>
    <row r="24" spans="1:9" ht="12.75" customHeight="1">
      <c r="A24" s="1" t="s">
        <v>42</v>
      </c>
      <c r="B24" s="2" t="s">
        <v>43</v>
      </c>
      <c r="C24" s="3">
        <v>37.5</v>
      </c>
      <c r="D24" s="3">
        <v>50</v>
      </c>
      <c r="E24" s="3"/>
      <c r="F24" s="3">
        <v>37.5</v>
      </c>
      <c r="G24" s="3">
        <v>62.5</v>
      </c>
      <c r="H24" s="3">
        <v>80</v>
      </c>
      <c r="I24" s="3">
        <f>(C24+D24+E24+F24+G24+H24)/5</f>
        <v>53.5</v>
      </c>
    </row>
    <row r="25" spans="1:9" ht="12.75" customHeight="1">
      <c r="A25" s="1" t="s">
        <v>44</v>
      </c>
      <c r="B25" s="2" t="s">
        <v>45</v>
      </c>
      <c r="C25" s="3">
        <v>62.5</v>
      </c>
      <c r="D25" s="3">
        <v>37.5</v>
      </c>
      <c r="E25" s="3">
        <v>40</v>
      </c>
      <c r="F25" s="3">
        <v>37.5</v>
      </c>
      <c r="G25" s="3">
        <v>37.5</v>
      </c>
      <c r="H25" s="3">
        <v>20</v>
      </c>
      <c r="I25" s="3">
        <f t="shared" si="0"/>
        <v>39.166666666666664</v>
      </c>
    </row>
    <row r="26" spans="1:9" ht="12.75" customHeight="1">
      <c r="A26" s="1" t="s">
        <v>46</v>
      </c>
      <c r="B26" s="2" t="s">
        <v>47</v>
      </c>
      <c r="C26" s="3">
        <v>50</v>
      </c>
      <c r="D26" s="3">
        <v>25</v>
      </c>
      <c r="E26" s="3">
        <v>50</v>
      </c>
      <c r="F26" s="3">
        <v>37.5</v>
      </c>
      <c r="G26" s="3">
        <v>50</v>
      </c>
      <c r="H26" s="3">
        <v>40</v>
      </c>
      <c r="I26" s="3">
        <f t="shared" si="0"/>
        <v>42.083333333333336</v>
      </c>
    </row>
    <row r="27" spans="1:10" s="13" customFormat="1" ht="12.75" customHeight="1">
      <c r="A27" s="10" t="s">
        <v>48</v>
      </c>
      <c r="B27" s="11" t="s">
        <v>49</v>
      </c>
      <c r="C27" s="12">
        <v>75</v>
      </c>
      <c r="D27" s="12">
        <v>25</v>
      </c>
      <c r="E27" s="12">
        <v>60</v>
      </c>
      <c r="F27" s="12">
        <v>37.5</v>
      </c>
      <c r="G27" s="12">
        <v>62.5</v>
      </c>
      <c r="H27" s="12">
        <v>80</v>
      </c>
      <c r="I27" s="12">
        <f t="shared" si="0"/>
        <v>56.666666666666664</v>
      </c>
      <c r="J27" s="12">
        <f>(F27+E27+G27+H27+C27)/5</f>
        <v>63</v>
      </c>
    </row>
    <row r="28" spans="1:9" ht="12.75" customHeight="1">
      <c r="A28" s="1" t="s">
        <v>50</v>
      </c>
      <c r="B28" s="2" t="s">
        <v>51</v>
      </c>
      <c r="C28" s="3">
        <v>37.5</v>
      </c>
      <c r="D28" s="3">
        <v>50</v>
      </c>
      <c r="E28" s="3">
        <v>80</v>
      </c>
      <c r="F28" s="3">
        <v>25</v>
      </c>
      <c r="G28" s="3">
        <v>62.5</v>
      </c>
      <c r="H28" s="3">
        <v>20</v>
      </c>
      <c r="I28" s="3">
        <f t="shared" si="0"/>
        <v>45.833333333333336</v>
      </c>
    </row>
    <row r="29" spans="1:9" ht="12.75" customHeight="1">
      <c r="A29" s="1" t="s">
        <v>52</v>
      </c>
      <c r="B29" s="2" t="s">
        <v>53</v>
      </c>
      <c r="C29" s="3">
        <v>25</v>
      </c>
      <c r="D29" s="3">
        <v>50</v>
      </c>
      <c r="E29" s="3">
        <v>33</v>
      </c>
      <c r="F29" s="3">
        <v>50</v>
      </c>
      <c r="G29" s="3">
        <v>37.5</v>
      </c>
      <c r="H29" s="3">
        <v>20</v>
      </c>
      <c r="I29" s="3">
        <f t="shared" si="0"/>
        <v>35.916666666666664</v>
      </c>
    </row>
    <row r="30" spans="1:9" s="13" customFormat="1" ht="12.75" customHeight="1">
      <c r="A30" s="10" t="s">
        <v>54</v>
      </c>
      <c r="B30" s="11" t="s">
        <v>55</v>
      </c>
      <c r="C30" s="12">
        <v>75</v>
      </c>
      <c r="D30" s="12">
        <v>50</v>
      </c>
      <c r="E30" s="12">
        <v>67</v>
      </c>
      <c r="F30" s="12">
        <v>37.5</v>
      </c>
      <c r="G30" s="12">
        <v>62.5</v>
      </c>
      <c r="H30" s="12">
        <v>80</v>
      </c>
      <c r="I30" s="12">
        <f t="shared" si="0"/>
        <v>62</v>
      </c>
    </row>
    <row r="31" spans="1:9" ht="12.75" customHeight="1">
      <c r="A31" s="1" t="s">
        <v>56</v>
      </c>
      <c r="B31" s="2" t="s">
        <v>57</v>
      </c>
      <c r="C31" s="3"/>
      <c r="D31" s="3"/>
      <c r="E31" s="3"/>
      <c r="F31" s="3"/>
      <c r="G31" s="3"/>
      <c r="H31" s="3"/>
      <c r="I31" s="3"/>
    </row>
    <row r="32" spans="1:9" ht="12.75" customHeight="1">
      <c r="A32" s="1" t="s">
        <v>58</v>
      </c>
      <c r="B32" s="2" t="s">
        <v>59</v>
      </c>
      <c r="C32" s="3">
        <v>50</v>
      </c>
      <c r="D32" s="3">
        <v>37.5</v>
      </c>
      <c r="E32" s="3">
        <v>40</v>
      </c>
      <c r="F32" s="3">
        <v>25</v>
      </c>
      <c r="G32" s="3">
        <v>0</v>
      </c>
      <c r="H32" s="3">
        <v>20</v>
      </c>
      <c r="I32" s="3">
        <f t="shared" si="0"/>
        <v>28.75</v>
      </c>
    </row>
    <row r="33" spans="1:9" ht="12.75" customHeight="1">
      <c r="A33" s="1" t="s">
        <v>60</v>
      </c>
      <c r="B33" s="2" t="s">
        <v>61</v>
      </c>
      <c r="C33" s="3">
        <v>37.5</v>
      </c>
      <c r="D33" s="3">
        <v>37.5</v>
      </c>
      <c r="E33" s="3">
        <v>0</v>
      </c>
      <c r="F33" s="3">
        <v>25</v>
      </c>
      <c r="G33" s="3">
        <v>12.5</v>
      </c>
      <c r="H33" s="3">
        <v>80</v>
      </c>
      <c r="I33" s="3">
        <f t="shared" si="0"/>
        <v>32.083333333333336</v>
      </c>
    </row>
    <row r="34" spans="1:9" ht="12.75" customHeight="1">
      <c r="A34" s="1" t="s">
        <v>62</v>
      </c>
      <c r="B34" s="2" t="s">
        <v>63</v>
      </c>
      <c r="C34" s="3">
        <v>25</v>
      </c>
      <c r="D34" s="3">
        <v>37.5</v>
      </c>
      <c r="E34" s="3">
        <v>40</v>
      </c>
      <c r="F34" s="3">
        <v>37.5</v>
      </c>
      <c r="G34" s="3">
        <v>25</v>
      </c>
      <c r="H34" s="3">
        <v>40</v>
      </c>
      <c r="I34" s="3">
        <f t="shared" si="0"/>
        <v>34.166666666666664</v>
      </c>
    </row>
    <row r="35" spans="1:9" ht="12.75" customHeight="1">
      <c r="A35" s="1" t="s">
        <v>64</v>
      </c>
      <c r="B35" s="2" t="s">
        <v>65</v>
      </c>
      <c r="C35" s="5">
        <v>37.5</v>
      </c>
      <c r="D35" s="6">
        <v>37.5</v>
      </c>
      <c r="E35" s="6">
        <v>33</v>
      </c>
      <c r="F35" s="6">
        <v>0</v>
      </c>
      <c r="G35" s="6">
        <v>62.5</v>
      </c>
      <c r="H35" s="6"/>
      <c r="I35" s="7">
        <f>(C35+D35+E35+F35+G35+H35)/5</f>
        <v>34.1</v>
      </c>
    </row>
    <row r="37" spans="1:8" ht="12.75">
      <c r="A37" s="14" t="s">
        <v>74</v>
      </c>
      <c r="H37" s="3"/>
    </row>
    <row r="38" ht="12.75">
      <c r="A38" s="14" t="s">
        <v>75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I6 I10 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Žítek</dc:creator>
  <cp:keywords/>
  <dc:description/>
  <cp:lastModifiedBy>zitek</cp:lastModifiedBy>
  <dcterms:created xsi:type="dcterms:W3CDTF">2007-03-16T21:05:55Z</dcterms:created>
  <dcterms:modified xsi:type="dcterms:W3CDTF">2007-05-15T10:43:30Z</dcterms:modified>
  <cp:category/>
  <cp:version/>
  <cp:contentType/>
  <cp:contentStatus/>
</cp:coreProperties>
</file>