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<sst xmlns="http://schemas.openxmlformats.org/spreadsheetml/2006/main" count="81" uniqueCount="39">
  <si>
    <t>Allow Invoice Discount</t>
  </si>
  <si>
    <t>Item Card Number</t>
  </si>
  <si>
    <t>Item Card Unit Price</t>
  </si>
  <si>
    <t>Allow Line Discount</t>
  </si>
  <si>
    <t>Sales Discounts Calculation</t>
  </si>
  <si>
    <t>Suggested Sales price</t>
  </si>
  <si>
    <t>Minimum Quantity</t>
  </si>
  <si>
    <t>Sold Quantity</t>
  </si>
  <si>
    <t>LS-75</t>
  </si>
  <si>
    <t>Yes</t>
  </si>
  <si>
    <t>Customer Price Group (CPG)</t>
  </si>
  <si>
    <t>Parameters used</t>
  </si>
  <si>
    <t>CPG</t>
  </si>
  <si>
    <t xml:space="preserve"> </t>
  </si>
  <si>
    <t>Item Discount Group (IDG)</t>
  </si>
  <si>
    <t>CDG</t>
  </si>
  <si>
    <t>IDG</t>
  </si>
  <si>
    <t>TOP1</t>
  </si>
  <si>
    <t>Price with VAT</t>
  </si>
  <si>
    <t>No</t>
  </si>
  <si>
    <t>RETAIL</t>
  </si>
  <si>
    <t>LARGE ACCOUNT</t>
  </si>
  <si>
    <t>FINISHED</t>
  </si>
  <si>
    <t>RAW MATERIAL</t>
  </si>
  <si>
    <t>RESALE</t>
  </si>
  <si>
    <t>Customer</t>
  </si>
  <si>
    <t>ITEM</t>
  </si>
  <si>
    <t>LS-81</t>
  </si>
  <si>
    <t>Sales Type</t>
  </si>
  <si>
    <t>Resale</t>
  </si>
  <si>
    <t>Sales Types</t>
  </si>
  <si>
    <t>ALL</t>
  </si>
  <si>
    <t>Campaign</t>
  </si>
  <si>
    <t>Customer Number</t>
  </si>
  <si>
    <t xml:space="preserve">TOP 1 </t>
  </si>
  <si>
    <t>Line Discount %</t>
  </si>
  <si>
    <t>Finished</t>
  </si>
  <si>
    <t>Large Account</t>
  </si>
  <si>
    <t>LS-150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</si>
</sst>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sz val="8"/>
      <name val="Arial"/>
      <family val="0"/>
    </font>
    <font>
      <sz val="10"/>
      <name val="Calibri"/>
      <family val="2"/>
    </font>
    <font>
      <b/>
      <sz val="11"/>
      <name val="Calibri"/>
      <family val="2"/>
    </font>
    <font>
      <sz val="9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3" xfId="0" applyBorder="1" applyAlignment="1">
      <alignment/>
    </xf>
    <xf numFmtId="0" fontId="4" fillId="0" borderId="3" xfId="0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workbookViewId="0" topLeftCell="A2">
      <selection activeCell="E20" sqref="E20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4.28125" style="0" customWidth="1"/>
    <col min="4" max="4" width="15.00390625" style="0" customWidth="1"/>
    <col min="5" max="5" width="17.7109375" style="0" customWidth="1"/>
    <col min="6" max="6" width="20.28125" style="0" customWidth="1"/>
    <col min="7" max="8" width="17.00390625" style="0" customWidth="1"/>
    <col min="11" max="11" width="12.00390625" style="0" customWidth="1"/>
  </cols>
  <sheetData>
    <row r="2" spans="2:4" ht="15">
      <c r="B2" s="5" t="s">
        <v>4</v>
      </c>
      <c r="C2" s="6"/>
      <c r="D2" s="7"/>
    </row>
    <row r="4" spans="2:16" ht="36">
      <c r="B4" s="4" t="s">
        <v>1</v>
      </c>
      <c r="C4" s="4" t="s">
        <v>2</v>
      </c>
      <c r="D4" s="4" t="s">
        <v>0</v>
      </c>
      <c r="E4" s="4" t="s">
        <v>14</v>
      </c>
      <c r="F4" s="4" t="s">
        <v>28</v>
      </c>
      <c r="G4" s="4" t="s">
        <v>10</v>
      </c>
      <c r="H4" s="4" t="s">
        <v>6</v>
      </c>
      <c r="I4" s="4" t="s">
        <v>7</v>
      </c>
      <c r="J4" s="17" t="s">
        <v>35</v>
      </c>
      <c r="K4" s="4" t="s">
        <v>5</v>
      </c>
      <c r="M4" s="1"/>
      <c r="N4" s="1"/>
      <c r="O4" s="1"/>
      <c r="P4" s="1"/>
    </row>
    <row r="5" spans="2:11" ht="12.75">
      <c r="B5" s="9" t="s">
        <v>8</v>
      </c>
      <c r="C5" s="10">
        <v>79</v>
      </c>
      <c r="D5" s="9" t="s">
        <v>9</v>
      </c>
      <c r="E5" s="9" t="s">
        <v>29</v>
      </c>
      <c r="F5" s="9">
        <v>10000</v>
      </c>
      <c r="G5" s="9" t="s">
        <v>34</v>
      </c>
      <c r="H5" s="9">
        <v>5</v>
      </c>
      <c r="I5" s="9">
        <v>4</v>
      </c>
      <c r="J5" s="9">
        <v>3</v>
      </c>
      <c r="K5" s="10">
        <v>79</v>
      </c>
    </row>
    <row r="6" spans="2:11" ht="12.75">
      <c r="B6" s="9" t="s">
        <v>8</v>
      </c>
      <c r="C6" s="10">
        <v>79</v>
      </c>
      <c r="D6" s="9" t="s">
        <v>9</v>
      </c>
      <c r="E6" s="9" t="s">
        <v>29</v>
      </c>
      <c r="F6" s="9">
        <v>10000</v>
      </c>
      <c r="G6" s="9" t="s">
        <v>34</v>
      </c>
      <c r="H6" s="9">
        <v>5</v>
      </c>
      <c r="I6" s="9">
        <v>6</v>
      </c>
      <c r="J6" s="9">
        <v>3</v>
      </c>
      <c r="K6" s="10">
        <f>K5*0.97</f>
        <v>76.63</v>
      </c>
    </row>
    <row r="7" spans="2:11" ht="12.75">
      <c r="B7" s="9" t="s">
        <v>27</v>
      </c>
      <c r="C7" s="10">
        <v>79</v>
      </c>
      <c r="D7" s="9" t="s">
        <v>9</v>
      </c>
      <c r="E7" s="9" t="s">
        <v>36</v>
      </c>
      <c r="F7" s="9" t="s">
        <v>37</v>
      </c>
      <c r="G7" s="9" t="s">
        <v>34</v>
      </c>
      <c r="H7" s="9">
        <v>10</v>
      </c>
      <c r="I7" s="9">
        <v>9</v>
      </c>
      <c r="J7" s="9">
        <v>5</v>
      </c>
      <c r="K7" s="10">
        <f>C7</f>
        <v>79</v>
      </c>
    </row>
    <row r="8" spans="2:11" ht="12.75">
      <c r="B8" s="9" t="s">
        <v>27</v>
      </c>
      <c r="C8" s="10">
        <v>79</v>
      </c>
      <c r="D8" s="9" t="s">
        <v>9</v>
      </c>
      <c r="E8" s="9" t="s">
        <v>36</v>
      </c>
      <c r="F8" s="9" t="s">
        <v>37</v>
      </c>
      <c r="G8" s="9" t="s">
        <v>34</v>
      </c>
      <c r="H8" s="9">
        <v>10</v>
      </c>
      <c r="I8" s="9">
        <v>11</v>
      </c>
      <c r="J8" s="9">
        <v>5</v>
      </c>
      <c r="K8" s="10">
        <f>K7*0.95</f>
        <v>75.05</v>
      </c>
    </row>
    <row r="9" spans="2:11" ht="12.75">
      <c r="B9" s="9"/>
      <c r="C9" s="10"/>
      <c r="D9" s="9" t="s">
        <v>9</v>
      </c>
      <c r="E9" s="9" t="s">
        <v>23</v>
      </c>
      <c r="F9" s="9" t="s">
        <v>20</v>
      </c>
      <c r="G9" s="9" t="s">
        <v>34</v>
      </c>
      <c r="H9" s="9">
        <v>100</v>
      </c>
      <c r="I9" s="9"/>
      <c r="J9" s="9">
        <v>9</v>
      </c>
      <c r="K9" s="10"/>
    </row>
    <row r="10" spans="2:11" ht="12.75">
      <c r="B10" s="9" t="s">
        <v>38</v>
      </c>
      <c r="C10" s="10">
        <v>129</v>
      </c>
      <c r="D10" s="9" t="s">
        <v>9</v>
      </c>
      <c r="E10" s="9"/>
      <c r="F10" s="9" t="s">
        <v>37</v>
      </c>
      <c r="G10" s="9" t="s">
        <v>17</v>
      </c>
      <c r="H10" s="9">
        <v>90</v>
      </c>
      <c r="I10" s="9"/>
      <c r="J10" s="9">
        <v>6</v>
      </c>
      <c r="K10" s="10">
        <f>C10*0.94</f>
        <v>121.25999999999999</v>
      </c>
    </row>
    <row r="11" spans="2:11" ht="12.75">
      <c r="B11" s="9" t="s">
        <v>38</v>
      </c>
      <c r="C11" s="10">
        <v>129</v>
      </c>
      <c r="D11" s="9" t="s">
        <v>9</v>
      </c>
      <c r="E11" s="9"/>
      <c r="F11" s="9" t="s">
        <v>37</v>
      </c>
      <c r="G11" s="9" t="s">
        <v>17</v>
      </c>
      <c r="H11" s="9">
        <v>140</v>
      </c>
      <c r="I11" s="9"/>
      <c r="J11" s="9">
        <v>7</v>
      </c>
      <c r="K11" s="10">
        <f>C11*0.93</f>
        <v>119.97000000000001</v>
      </c>
    </row>
    <row r="13" spans="2:8" ht="24">
      <c r="B13" s="9" t="s">
        <v>11</v>
      </c>
      <c r="F13" s="14" t="s">
        <v>3</v>
      </c>
      <c r="G13" s="14" t="s">
        <v>0</v>
      </c>
      <c r="H13" s="14" t="s">
        <v>18</v>
      </c>
    </row>
    <row r="14" spans="2:8" ht="12.75">
      <c r="B14" s="9" t="s">
        <v>12</v>
      </c>
      <c r="C14" s="12" t="s">
        <v>17</v>
      </c>
      <c r="D14" s="2"/>
      <c r="E14" s="3"/>
      <c r="F14" s="13" t="s">
        <v>9</v>
      </c>
      <c r="G14" s="13" t="s">
        <v>9</v>
      </c>
      <c r="H14" s="13" t="s">
        <v>19</v>
      </c>
    </row>
    <row r="15" spans="2:7" ht="12.75">
      <c r="B15" s="9" t="s">
        <v>15</v>
      </c>
      <c r="C15" s="11" t="s">
        <v>13</v>
      </c>
      <c r="D15" s="11" t="s">
        <v>20</v>
      </c>
      <c r="E15" s="11" t="s">
        <v>21</v>
      </c>
      <c r="F15" s="16"/>
      <c r="G15" s="15"/>
    </row>
    <row r="16" spans="2:7" ht="12.75">
      <c r="B16" s="9" t="s">
        <v>16</v>
      </c>
      <c r="C16" s="9"/>
      <c r="D16" s="11" t="s">
        <v>22</v>
      </c>
      <c r="E16" s="11" t="s">
        <v>23</v>
      </c>
      <c r="F16" s="9" t="s">
        <v>24</v>
      </c>
      <c r="G16" s="9" t="s">
        <v>24</v>
      </c>
    </row>
    <row r="17" spans="2:7" ht="12.75">
      <c r="B17" s="9" t="s">
        <v>35</v>
      </c>
      <c r="C17" s="9">
        <v>3</v>
      </c>
      <c r="D17" s="9">
        <v>4</v>
      </c>
      <c r="E17" s="9">
        <v>5</v>
      </c>
      <c r="F17" s="9">
        <v>6</v>
      </c>
      <c r="G17" s="9">
        <v>7</v>
      </c>
    </row>
    <row r="18" spans="2:3" ht="12.75">
      <c r="B18" s="9"/>
      <c r="C18" s="9"/>
    </row>
    <row r="19" spans="2:3" ht="12.75">
      <c r="B19" s="9"/>
      <c r="C19" s="9"/>
    </row>
    <row r="20" spans="2:3" ht="12.75">
      <c r="B20" s="9"/>
      <c r="C20" s="9"/>
    </row>
    <row r="21" spans="2:3" ht="12.75">
      <c r="B21" s="9"/>
      <c r="C21" s="9"/>
    </row>
    <row r="23" spans="2:5" ht="12.75">
      <c r="B23" s="9" t="s">
        <v>25</v>
      </c>
      <c r="C23" s="9" t="s">
        <v>15</v>
      </c>
      <c r="E23" s="9" t="s">
        <v>30</v>
      </c>
    </row>
    <row r="24" spans="2:5" ht="12.75">
      <c r="B24" s="9">
        <v>10000</v>
      </c>
      <c r="C24" s="8"/>
      <c r="E24" s="9" t="s">
        <v>33</v>
      </c>
    </row>
    <row r="25" spans="2:5" ht="12.75">
      <c r="B25" s="9">
        <v>20000</v>
      </c>
      <c r="C25" s="11" t="s">
        <v>20</v>
      </c>
      <c r="E25" s="9" t="s">
        <v>15</v>
      </c>
    </row>
    <row r="26" spans="2:5" ht="12.75">
      <c r="B26" s="9">
        <v>30000</v>
      </c>
      <c r="C26" s="11" t="s">
        <v>21</v>
      </c>
      <c r="E26" s="9" t="s">
        <v>31</v>
      </c>
    </row>
    <row r="27" spans="2:5" ht="12.75">
      <c r="B27" s="9">
        <v>30000</v>
      </c>
      <c r="C27" s="11" t="s">
        <v>21</v>
      </c>
      <c r="E27" s="9" t="s">
        <v>32</v>
      </c>
    </row>
    <row r="28" spans="2:3" ht="12.75">
      <c r="B28" s="9">
        <v>40000</v>
      </c>
      <c r="C28" s="11" t="s">
        <v>20</v>
      </c>
    </row>
    <row r="30" spans="2:3" ht="12.75">
      <c r="B30" s="9" t="s">
        <v>26</v>
      </c>
      <c r="C30" s="9" t="s">
        <v>16</v>
      </c>
    </row>
    <row r="31" spans="2:3" ht="12.75">
      <c r="B31" s="9" t="s">
        <v>8</v>
      </c>
      <c r="C31" s="9" t="s">
        <v>24</v>
      </c>
    </row>
    <row r="32" spans="2:3" ht="12.75">
      <c r="B32" s="9" t="s">
        <v>27</v>
      </c>
      <c r="C32" s="11" t="s">
        <v>22</v>
      </c>
    </row>
    <row r="33" spans="2:3" ht="12.75">
      <c r="B33" s="9">
        <v>70041</v>
      </c>
      <c r="C33" s="11" t="s">
        <v>23</v>
      </c>
    </row>
    <row r="34" spans="2:3" ht="12.75">
      <c r="B34" s="9">
        <v>70060</v>
      </c>
      <c r="C34" s="11" t="s">
        <v>23</v>
      </c>
    </row>
    <row r="35" spans="2:3" ht="12.75">
      <c r="B35" s="9" t="s">
        <v>38</v>
      </c>
      <c r="C35" s="11" t="s">
        <v>13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miki</cp:lastModifiedBy>
  <dcterms:created xsi:type="dcterms:W3CDTF">2009-03-09T06:31:29Z</dcterms:created>
  <dcterms:modified xsi:type="dcterms:W3CDTF">2009-03-09T09:17:42Z</dcterms:modified>
  <cp:category/>
  <cp:version/>
  <cp:contentType/>
  <cp:contentStatus/>
</cp:coreProperties>
</file>