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9040" windowHeight="15840" activeTab="1"/>
  </bookViews>
  <sheets>
    <sheet name="Citlivostní sestava 1" sheetId="4" r:id="rId1"/>
    <sheet name="List1" sheetId="1" r:id="rId2"/>
    <sheet name="List2" sheetId="2" r:id="rId3"/>
    <sheet name="List3" sheetId="3" r:id="rId4"/>
  </sheets>
  <definedNames>
    <definedName name="solver_adj" localSheetId="1" hidden="1">List1!$D$6:$E$6</definedName>
    <definedName name="solver_cvg" localSheetId="0" hidden="1">0.0001</definedName>
    <definedName name="solver_cvg" localSheetId="1" hidden="1">0.0001</definedName>
    <definedName name="solver_drv" localSheetId="0" hidden="1">2</definedName>
    <definedName name="solver_drv" localSheetId="1" hidden="1">1</definedName>
    <definedName name="solver_eng" localSheetId="0" hidden="1">1</definedName>
    <definedName name="solver_eng" localSheetId="1" hidden="1">1</definedName>
    <definedName name="solver_est" localSheetId="0" hidden="1">1</definedName>
    <definedName name="solver_est" localSheetId="1" hidden="1">1</definedName>
    <definedName name="solver_itr" localSheetId="0" hidden="1">2147483647</definedName>
    <definedName name="solver_itr" localSheetId="1" hidden="1">2147483647</definedName>
    <definedName name="solver_lhs1" localSheetId="1" hidden="1">List1!$F$10</definedName>
    <definedName name="solver_lhs2" localSheetId="1" hidden="1">List1!$F$11</definedName>
    <definedName name="solver_mip" localSheetId="0" hidden="1">2147483647</definedName>
    <definedName name="solver_mip" localSheetId="1" hidden="1">2147483647</definedName>
    <definedName name="solver_mni" localSheetId="0" hidden="1">30</definedName>
    <definedName name="solver_mni" localSheetId="1" hidden="1">30</definedName>
    <definedName name="solver_mrt" localSheetId="0" hidden="1">0.075</definedName>
    <definedName name="solver_mrt" localSheetId="1" hidden="1">0.075</definedName>
    <definedName name="solver_msl" localSheetId="0" hidden="1">2</definedName>
    <definedName name="solver_msl" localSheetId="1" hidden="1">2</definedName>
    <definedName name="solver_neg" localSheetId="0" hidden="1">1</definedName>
    <definedName name="solver_neg" localSheetId="1" hidden="1">1</definedName>
    <definedName name="solver_nod" localSheetId="0" hidden="1">2147483647</definedName>
    <definedName name="solver_nod" localSheetId="1" hidden="1">2147483647</definedName>
    <definedName name="solver_num" localSheetId="0" hidden="1">0</definedName>
    <definedName name="solver_num" localSheetId="1" hidden="1">2</definedName>
    <definedName name="solver_nwt" localSheetId="0" hidden="1">1</definedName>
    <definedName name="solver_nwt" localSheetId="1" hidden="1">1</definedName>
    <definedName name="solver_opt" localSheetId="0" hidden="1">'Citlivostní sestava 1'!$A$1</definedName>
    <definedName name="solver_opt" localSheetId="1" hidden="1">List1!$F$7</definedName>
    <definedName name="solver_pre" localSheetId="0" hidden="1">0.000001</definedName>
    <definedName name="solver_pre" localSheetId="1" hidden="1">0.000001</definedName>
    <definedName name="solver_rbv" localSheetId="0" hidden="1">2</definedName>
    <definedName name="solver_rbv" localSheetId="1" hidden="1">2</definedName>
    <definedName name="solver_rel1" localSheetId="1" hidden="1">1</definedName>
    <definedName name="solver_rel2" localSheetId="1" hidden="1">1</definedName>
    <definedName name="solver_rhs1" localSheetId="1" hidden="1">List1!$G$10</definedName>
    <definedName name="solver_rhs2" localSheetId="1" hidden="1">List1!$G$11</definedName>
    <definedName name="solver_rlx" localSheetId="0" hidden="1">2</definedName>
    <definedName name="solver_rlx" localSheetId="1" hidden="1">2</definedName>
    <definedName name="solver_rsd" localSheetId="0" hidden="1">0</definedName>
    <definedName name="solver_rsd" localSheetId="1" hidden="1">0</definedName>
    <definedName name="solver_scl" localSheetId="0" hidden="1">2</definedName>
    <definedName name="solver_scl" localSheetId="1" hidden="1">2</definedName>
    <definedName name="solver_sho" localSheetId="0" hidden="1">2</definedName>
    <definedName name="solver_sho" localSheetId="1" hidden="1">2</definedName>
    <definedName name="solver_ssz" localSheetId="0" hidden="1">100</definedName>
    <definedName name="solver_ssz" localSheetId="1" hidden="1">0</definedName>
    <definedName name="solver_tim" localSheetId="0" hidden="1">2147483647</definedName>
    <definedName name="solver_tim" localSheetId="1" hidden="1">2147483647</definedName>
    <definedName name="solver_tol" localSheetId="0" hidden="1">0.01</definedName>
    <definedName name="solver_tol" localSheetId="1" hidden="1">0.01</definedName>
    <definedName name="solver_typ" localSheetId="0" hidden="1">1</definedName>
    <definedName name="solver_typ" localSheetId="1" hidden="1">1</definedName>
    <definedName name="solver_val" localSheetId="0" hidden="1">0</definedName>
    <definedName name="solver_val" localSheetId="1" hidden="1">0</definedName>
    <definedName name="solver_ver" localSheetId="0" hidden="1">3</definedName>
    <definedName name="solver_ver" localSheetId="1" hidden="1">3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7" i="1" l="1"/>
  <c r="F10" i="1"/>
  <c r="F11" i="1"/>
</calcChain>
</file>

<file path=xl/sharedStrings.xml><?xml version="1.0" encoding="utf-8"?>
<sst xmlns="http://schemas.openxmlformats.org/spreadsheetml/2006/main" count="33" uniqueCount="29">
  <si>
    <t>Dish</t>
  </si>
  <si>
    <t>Mug</t>
  </si>
  <si>
    <t>Total</t>
  </si>
  <si>
    <t>Capacity</t>
  </si>
  <si>
    <t xml:space="preserve">Varaibles X1, X2 </t>
  </si>
  <si>
    <t>Return</t>
  </si>
  <si>
    <t>Material</t>
  </si>
  <si>
    <t>Work</t>
  </si>
  <si>
    <t>Microsoft Excel 14.0 Citlivostní sestava</t>
  </si>
  <si>
    <t>List: [LP_EXCEL_SOLVER USE_20171101.xlsx]List1</t>
  </si>
  <si>
    <t>Sestava vytvořena: 2.11.2017 8:49:10</t>
  </si>
  <si>
    <t>Proměnné buňky</t>
  </si>
  <si>
    <t>Buňka</t>
  </si>
  <si>
    <t>Název</t>
  </si>
  <si>
    <t>Konečná</t>
  </si>
  <si>
    <t>Hodnota</t>
  </si>
  <si>
    <t>Snížené</t>
  </si>
  <si>
    <t>Gradient</t>
  </si>
  <si>
    <t>Omezující podmínky</t>
  </si>
  <si>
    <t>Lagrangeův</t>
  </si>
  <si>
    <t>multiplikátor</t>
  </si>
  <si>
    <t>$D$6</t>
  </si>
  <si>
    <t>Varaibles X1, X2  Dish</t>
  </si>
  <si>
    <t>$E$6</t>
  </si>
  <si>
    <t>Varaibles X1, X2  Mug</t>
  </si>
  <si>
    <t>$F$10</t>
  </si>
  <si>
    <t>Material Total</t>
  </si>
  <si>
    <t>$F$11</t>
  </si>
  <si>
    <t>Work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</si>
</sst>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indexed="18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23"/>
      </top>
      <bottom/>
      <diagonal/>
    </border>
    <border>
      <left/>
      <right/>
      <top/>
      <bottom style="medium">
        <color indexed="23"/>
      </bottom>
      <diagonal/>
    </border>
    <border>
      <left/>
      <right/>
      <top style="thin">
        <color indexed="23"/>
      </top>
      <bottom/>
      <diagonal/>
    </border>
    <border>
      <left/>
      <right/>
      <top style="thin">
        <color indexed="23"/>
      </top>
      <bottom style="medium">
        <color indexed="23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1" fillId="0" borderId="0" xfId="0" applyFont="1"/>
    <xf numFmtId="0" fontId="0" fillId="0" borderId="4" xfId="0" applyFill="1" applyBorder="1" applyAlignment="1"/>
    <xf numFmtId="0" fontId="0" fillId="0" borderId="5" xfId="0" applyFill="1" applyBorder="1" applyAlignment="1"/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showGridLines="0" workbookViewId="0"/>
  </sheetViews>
  <sheetFormatPr defaultRowHeight="15" x14ac:dyDescent="0.25"/>
  <cols>
    <col min="1" max="1" width="2.28515625" customWidth="1"/>
    <col min="2" max="2" width="6.42578125" customWidth="1"/>
    <col min="3" max="3" width="20" bestFit="1" customWidth="1"/>
    <col min="4" max="4" width="8.5703125" customWidth="1"/>
    <col min="5" max="5" width="12.5703125" customWidth="1"/>
  </cols>
  <sheetData>
    <row r="1" spans="1:5" x14ac:dyDescent="0.25">
      <c r="A1" s="4" t="s">
        <v>8</v>
      </c>
    </row>
    <row r="2" spans="1:5" x14ac:dyDescent="0.25">
      <c r="A2" s="4" t="s">
        <v>9</v>
      </c>
    </row>
    <row r="3" spans="1:5" x14ac:dyDescent="0.25">
      <c r="A3" s="4" t="s">
        <v>10</v>
      </c>
    </row>
    <row r="6" spans="1:5" ht="15.75" thickBot="1" x14ac:dyDescent="0.3">
      <c r="A6" t="s">
        <v>11</v>
      </c>
    </row>
    <row r="7" spans="1:5" x14ac:dyDescent="0.25">
      <c r="B7" s="7"/>
      <c r="C7" s="7"/>
      <c r="D7" s="7" t="s">
        <v>14</v>
      </c>
      <c r="E7" s="7" t="s">
        <v>16</v>
      </c>
    </row>
    <row r="8" spans="1:5" ht="15.75" thickBot="1" x14ac:dyDescent="0.3">
      <c r="B8" s="8" t="s">
        <v>12</v>
      </c>
      <c r="C8" s="8" t="s">
        <v>13</v>
      </c>
      <c r="D8" s="8" t="s">
        <v>15</v>
      </c>
      <c r="E8" s="8" t="s">
        <v>17</v>
      </c>
    </row>
    <row r="9" spans="1:5" x14ac:dyDescent="0.25">
      <c r="B9" s="5" t="s">
        <v>21</v>
      </c>
      <c r="C9" s="5" t="s">
        <v>22</v>
      </c>
      <c r="D9" s="5">
        <v>24</v>
      </c>
      <c r="E9" s="5">
        <v>0</v>
      </c>
    </row>
    <row r="10" spans="1:5" ht="15.75" thickBot="1" x14ac:dyDescent="0.3">
      <c r="B10" s="6" t="s">
        <v>23</v>
      </c>
      <c r="C10" s="6" t="s">
        <v>24</v>
      </c>
      <c r="D10" s="6">
        <v>7.9999999999999956</v>
      </c>
      <c r="E10" s="6">
        <v>0</v>
      </c>
    </row>
    <row r="12" spans="1:5" ht="15.75" thickBot="1" x14ac:dyDescent="0.3">
      <c r="A12" t="s">
        <v>18</v>
      </c>
    </row>
    <row r="13" spans="1:5" x14ac:dyDescent="0.25">
      <c r="B13" s="7"/>
      <c r="C13" s="7"/>
      <c r="D13" s="7" t="s">
        <v>14</v>
      </c>
      <c r="E13" s="7" t="s">
        <v>19</v>
      </c>
    </row>
    <row r="14" spans="1:5" ht="15.75" thickBot="1" x14ac:dyDescent="0.3">
      <c r="B14" s="8" t="s">
        <v>12</v>
      </c>
      <c r="C14" s="8" t="s">
        <v>13</v>
      </c>
      <c r="D14" s="8" t="s">
        <v>15</v>
      </c>
      <c r="E14" s="8" t="s">
        <v>20</v>
      </c>
    </row>
    <row r="15" spans="1:5" x14ac:dyDescent="0.25">
      <c r="B15" s="5" t="s">
        <v>25</v>
      </c>
      <c r="C15" s="5" t="s">
        <v>26</v>
      </c>
      <c r="D15" s="5">
        <v>119.99999999999999</v>
      </c>
      <c r="E15" s="5">
        <v>6</v>
      </c>
    </row>
    <row r="16" spans="1:5" ht="15.75" thickBot="1" x14ac:dyDescent="0.3">
      <c r="B16" s="6" t="s">
        <v>27</v>
      </c>
      <c r="C16" s="6" t="s">
        <v>28</v>
      </c>
      <c r="D16" s="6">
        <v>39.999999999999993</v>
      </c>
      <c r="E16" s="6">
        <v>15.999999999999996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5:G11"/>
  <sheetViews>
    <sheetView tabSelected="1" workbookViewId="0">
      <selection activeCell="F7" sqref="F7"/>
    </sheetView>
  </sheetViews>
  <sheetFormatPr defaultRowHeight="15" x14ac:dyDescent="0.25"/>
  <cols>
    <col min="3" max="3" width="16.85546875" customWidth="1"/>
  </cols>
  <sheetData>
    <row r="5" spans="3:7" x14ac:dyDescent="0.25">
      <c r="C5" s="1"/>
      <c r="D5" s="1" t="s">
        <v>0</v>
      </c>
      <c r="E5" s="1" t="s">
        <v>1</v>
      </c>
      <c r="F5" s="1" t="s">
        <v>2</v>
      </c>
      <c r="G5" s="1" t="s">
        <v>3</v>
      </c>
    </row>
    <row r="6" spans="3:7" x14ac:dyDescent="0.25">
      <c r="C6" s="1" t="s">
        <v>4</v>
      </c>
      <c r="D6" s="2">
        <v>0</v>
      </c>
      <c r="E6" s="2">
        <v>0</v>
      </c>
      <c r="F6" s="2"/>
      <c r="G6" s="2"/>
    </row>
    <row r="7" spans="3:7" x14ac:dyDescent="0.25">
      <c r="C7" s="1" t="s">
        <v>5</v>
      </c>
      <c r="D7" s="2">
        <v>40</v>
      </c>
      <c r="E7" s="2">
        <v>50</v>
      </c>
      <c r="F7" s="3">
        <f>D7*D6+E7*E6</f>
        <v>0</v>
      </c>
      <c r="G7" s="2"/>
    </row>
    <row r="8" spans="3:7" x14ac:dyDescent="0.25">
      <c r="C8" s="1"/>
      <c r="D8" s="2"/>
      <c r="E8" s="2"/>
      <c r="F8" s="2"/>
      <c r="G8" s="2"/>
    </row>
    <row r="9" spans="3:7" x14ac:dyDescent="0.25">
      <c r="C9" s="1"/>
      <c r="D9" s="2"/>
      <c r="E9" s="2"/>
      <c r="F9" s="2"/>
      <c r="G9" s="2"/>
    </row>
    <row r="10" spans="3:7" x14ac:dyDescent="0.25">
      <c r="C10" s="1" t="s">
        <v>6</v>
      </c>
      <c r="D10" s="2">
        <v>4</v>
      </c>
      <c r="E10" s="2">
        <v>3</v>
      </c>
      <c r="F10" s="2">
        <f>D10*D6+E10*E6</f>
        <v>0</v>
      </c>
      <c r="G10" s="2">
        <v>120</v>
      </c>
    </row>
    <row r="11" spans="3:7" x14ac:dyDescent="0.25">
      <c r="C11" s="1" t="s">
        <v>7</v>
      </c>
      <c r="D11" s="2">
        <v>1</v>
      </c>
      <c r="E11" s="2">
        <v>2</v>
      </c>
      <c r="F11" s="2">
        <f>D11*D6+E11*E6</f>
        <v>0</v>
      </c>
      <c r="G11" s="2">
        <v>40</v>
      </c>
    </row>
  </sheetData>
  <scenarios current="3">
    <scenario name="Sensitivity analysis" count="2" user="Skorkovsky Jaromir" comment="Autor: Skorkovsky Jaromir dne 11/2/2017">
      <inputCells r="D6" val="24"/>
      <inputCells r="E6" val="8"/>
    </scenario>
    <scenario name="Sensitivity analysis I." count="2" user="Skorkovsky Jaromir" comment="Autor: Skorkovsky Jaromir dne 11/2/2017">
      <inputCells r="D6" val="24"/>
      <inputCells r="E6" val="8"/>
    </scenario>
    <scenario name="Sensitivity analsysis AOPR" count="2" user="Skorkovsky Jaromir" comment="Autor: Skorkovsky Jaromir dne 11/2/2017">
      <inputCells r="D6" val="24"/>
      <inputCells r="E6" val="8"/>
    </scenario>
    <scenario name="BBBB" count="2" user="Skorkovsky Jaromir" comment="Autor: Skorkovsky Jaromir dne 11/6/2017">
      <inputCells r="D6" val="24"/>
      <inputCells r="E6" val="8"/>
    </scenario>
  </scenario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Citlivostní sestava 1</vt:lpstr>
      <vt:lpstr>List1</vt:lpstr>
      <vt:lpstr>List2</vt:lpstr>
      <vt:lpstr>List3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Skorkovsky Jaromir</dc:creator>
  <cp:lastModifiedBy>Skorkovsky Jaromir</cp:lastModifiedBy>
  <dcterms:created xsi:type="dcterms:W3CDTF">2017-11-01T14:36:02Z</dcterms:created>
  <dcterms:modified xsi:type="dcterms:W3CDTF">2019-04-12T11:21:54Z</dcterms:modified>
</cp:coreProperties>
</file>