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Kobe teaching\BRNO Lecture 6\"/>
    </mc:Choice>
  </mc:AlternateContent>
  <bookViews>
    <workbookView xWindow="0" yWindow="0" windowWidth="19200" windowHeight="7068"/>
  </bookViews>
  <sheets>
    <sheet name="results" sheetId="2" r:id="rId1"/>
    <sheet name="data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2" l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2" i="2"/>
  <c r="H62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G70" i="2"/>
  <c r="H70" i="2"/>
  <c r="G71" i="2"/>
  <c r="H71" i="2"/>
  <c r="G72" i="2"/>
  <c r="H72" i="2"/>
  <c r="G73" i="2"/>
  <c r="H73" i="2"/>
  <c r="G74" i="2"/>
  <c r="H74" i="2"/>
  <c r="G75" i="2"/>
  <c r="H75" i="2"/>
  <c r="G76" i="2"/>
  <c r="H76" i="2"/>
  <c r="G77" i="2"/>
  <c r="H77" i="2"/>
  <c r="G78" i="2"/>
  <c r="H78" i="2"/>
  <c r="G79" i="2"/>
  <c r="H79" i="2"/>
  <c r="G80" i="2"/>
  <c r="H80" i="2"/>
  <c r="G81" i="2"/>
  <c r="H81" i="2"/>
  <c r="G82" i="2"/>
  <c r="H82" i="2"/>
  <c r="G83" i="2"/>
  <c r="H83" i="2"/>
  <c r="G84" i="2"/>
  <c r="H84" i="2"/>
  <c r="G85" i="2"/>
  <c r="H85" i="2"/>
  <c r="G86" i="2"/>
  <c r="H86" i="2"/>
  <c r="G87" i="2"/>
  <c r="H87" i="2"/>
  <c r="G88" i="2"/>
  <c r="H88" i="2"/>
  <c r="G89" i="2"/>
  <c r="H89" i="2"/>
  <c r="G90" i="2"/>
  <c r="H90" i="2"/>
  <c r="G91" i="2"/>
  <c r="H91" i="2"/>
  <c r="G92" i="2"/>
  <c r="H92" i="2"/>
  <c r="G93" i="2"/>
  <c r="H93" i="2"/>
  <c r="G94" i="2"/>
  <c r="H94" i="2"/>
  <c r="G95" i="2"/>
  <c r="H95" i="2"/>
  <c r="G96" i="2"/>
  <c r="H96" i="2"/>
  <c r="G97" i="2"/>
  <c r="H97" i="2"/>
  <c r="G98" i="2"/>
  <c r="H98" i="2"/>
  <c r="G99" i="2"/>
  <c r="H99" i="2"/>
  <c r="G100" i="2"/>
  <c r="H100" i="2"/>
  <c r="G101" i="2"/>
  <c r="H101" i="2"/>
  <c r="G102" i="2"/>
  <c r="H102" i="2"/>
  <c r="G103" i="2"/>
  <c r="H103" i="2"/>
  <c r="G104" i="2"/>
  <c r="H104" i="2"/>
  <c r="G105" i="2"/>
  <c r="H105" i="2"/>
  <c r="G106" i="2"/>
  <c r="H106" i="2"/>
  <c r="G107" i="2"/>
  <c r="H107" i="2"/>
  <c r="G108" i="2"/>
  <c r="H108" i="2"/>
  <c r="G109" i="2"/>
  <c r="H109" i="2"/>
  <c r="G110" i="2"/>
  <c r="H110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G118" i="2"/>
  <c r="H118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G126" i="2"/>
  <c r="H126" i="2"/>
  <c r="G127" i="2"/>
  <c r="H127" i="2"/>
  <c r="G128" i="2"/>
  <c r="H128" i="2"/>
  <c r="G129" i="2"/>
  <c r="H129" i="2"/>
  <c r="G130" i="2"/>
  <c r="H130" i="2"/>
  <c r="G131" i="2"/>
  <c r="H131" i="2"/>
  <c r="G132" i="2"/>
  <c r="H132" i="2"/>
  <c r="G133" i="2"/>
  <c r="H133" i="2"/>
  <c r="G134" i="2"/>
  <c r="H134" i="2"/>
  <c r="G135" i="2"/>
  <c r="H135" i="2"/>
  <c r="G136" i="2"/>
  <c r="H136" i="2"/>
  <c r="G137" i="2"/>
  <c r="H137" i="2"/>
  <c r="G138" i="2"/>
  <c r="H138" i="2"/>
  <c r="G139" i="2"/>
  <c r="H139" i="2"/>
  <c r="G140" i="2"/>
  <c r="H140" i="2"/>
  <c r="G141" i="2"/>
  <c r="H141" i="2"/>
  <c r="G142" i="2"/>
  <c r="H142" i="2"/>
  <c r="G143" i="2"/>
  <c r="H143" i="2"/>
  <c r="G144" i="2"/>
  <c r="H144" i="2"/>
  <c r="G145" i="2"/>
  <c r="H145" i="2"/>
  <c r="G146" i="2"/>
  <c r="H146" i="2"/>
  <c r="G147" i="2"/>
  <c r="H147" i="2"/>
  <c r="G148" i="2"/>
  <c r="H148" i="2"/>
  <c r="G149" i="2"/>
  <c r="H149" i="2"/>
  <c r="G150" i="2"/>
  <c r="H150" i="2"/>
  <c r="G151" i="2"/>
  <c r="H151" i="2"/>
  <c r="G152" i="2"/>
  <c r="H152" i="2"/>
  <c r="G153" i="2"/>
  <c r="H153" i="2"/>
  <c r="G154" i="2"/>
  <c r="H154" i="2"/>
  <c r="G155" i="2"/>
  <c r="H155" i="2"/>
  <c r="G156" i="2"/>
  <c r="H156" i="2"/>
  <c r="G157" i="2"/>
  <c r="H157" i="2"/>
  <c r="G158" i="2"/>
  <c r="H158" i="2"/>
  <c r="G159" i="2"/>
  <c r="H159" i="2"/>
  <c r="G160" i="2"/>
  <c r="H160" i="2"/>
  <c r="H38" i="2"/>
  <c r="G38" i="2"/>
  <c r="F40" i="2"/>
  <c r="F41" i="2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39" i="2"/>
  <c r="F38" i="2"/>
</calcChain>
</file>

<file path=xl/sharedStrings.xml><?xml version="1.0" encoding="utf-8"?>
<sst xmlns="http://schemas.openxmlformats.org/spreadsheetml/2006/main" count="66" uniqueCount="49">
  <si>
    <t>COST11</t>
  </si>
  <si>
    <t>TRACK</t>
  </si>
  <si>
    <t>PDEN</t>
  </si>
  <si>
    <t>FDEN</t>
  </si>
  <si>
    <t>ELEC</t>
  </si>
  <si>
    <t>SPEED</t>
  </si>
  <si>
    <t>FAIL</t>
  </si>
  <si>
    <t>WAGE11</t>
  </si>
  <si>
    <t>TR2</t>
  </si>
  <si>
    <t>PDEN2</t>
  </si>
  <si>
    <t>FDEN2</t>
  </si>
  <si>
    <t>TRPDEN</t>
  </si>
  <si>
    <t>TRFDEN</t>
  </si>
  <si>
    <t>PDENFDEN</t>
  </si>
  <si>
    <t>TIME</t>
  </si>
  <si>
    <t>N</t>
  </si>
  <si>
    <t>T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</si>
  <si>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</si>
  <si>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</si>
  <si>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</si>
  <si>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</si>
  <si>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</si>
  <si>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</si>
  <si>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</si>
  <si>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</si>
  <si>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</si>
  <si>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</si>
  <si>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</si>
  <si>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</si>
  <si>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</si>
  <si>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</si>
  <si>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</si>
  <si>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</si>
  <si>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</si>
  <si>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</si>
  <si>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</si>
  <si>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</si>
  <si>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</si>
  <si>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</si>
  <si>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</si>
  <si>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</si>
  <si>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</si>
  <si>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</si>
  <si>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COST11</t>
  </si>
  <si>
    <t>Residuals</t>
  </si>
  <si>
    <t>min</t>
  </si>
  <si>
    <t>Adjusted</t>
  </si>
  <si>
    <t>Efficiency</t>
  </si>
  <si>
    <t>Saving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</si>
</sst>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0"/>
  <sheetViews>
    <sheetView tabSelected="1" topLeftCell="A10" workbookViewId="0">
      <selection activeCell="F38" sqref="F38"/>
    </sheetView>
  </sheetViews>
  <sheetFormatPr defaultRowHeight="13.2" x14ac:dyDescent="0.25"/>
  <cols>
    <col min="1" max="1" width="24.109375" customWidth="1"/>
  </cols>
  <sheetData>
    <row r="1" spans="1:9" ht="12.45" x14ac:dyDescent="0.25">
      <c r="A1" t="s">
        <v>17</v>
      </c>
    </row>
    <row r="2" spans="1:9" ht="13.05" thickBot="1" x14ac:dyDescent="0.3"/>
    <row r="3" spans="1:9" ht="13.05" x14ac:dyDescent="0.3">
      <c r="A3" s="4" t="s">
        <v>18</v>
      </c>
      <c r="B3" s="4"/>
    </row>
    <row r="4" spans="1:9" ht="12.45" x14ac:dyDescent="0.25">
      <c r="A4" s="1" t="s">
        <v>19</v>
      </c>
      <c r="B4" s="1">
        <v>0.96444891149545131</v>
      </c>
    </row>
    <row r="5" spans="1:9" ht="12.45" x14ac:dyDescent="0.25">
      <c r="A5" s="1" t="s">
        <v>20</v>
      </c>
      <c r="B5" s="1">
        <v>0.93016170288476097</v>
      </c>
    </row>
    <row r="6" spans="1:9" ht="12.45" x14ac:dyDescent="0.25">
      <c r="A6" s="1" t="s">
        <v>21</v>
      </c>
      <c r="B6" s="1">
        <v>0.92110859029574854</v>
      </c>
    </row>
    <row r="7" spans="1:9" ht="12.45" x14ac:dyDescent="0.25">
      <c r="A7" s="1" t="s">
        <v>22</v>
      </c>
      <c r="B7" s="1">
        <v>0.12085569910564443</v>
      </c>
    </row>
    <row r="8" spans="1:9" ht="13.05" thickBot="1" x14ac:dyDescent="0.3">
      <c r="A8" s="2" t="s">
        <v>23</v>
      </c>
      <c r="B8" s="2">
        <v>123</v>
      </c>
    </row>
    <row r="10" spans="1:9" ht="13.05" thickBot="1" x14ac:dyDescent="0.3">
      <c r="A10" t="s">
        <v>24</v>
      </c>
    </row>
    <row r="11" spans="1:9" ht="13.05" x14ac:dyDescent="0.3">
      <c r="A11" s="3"/>
      <c r="B11" s="3" t="s">
        <v>29</v>
      </c>
      <c r="C11" s="3" t="s">
        <v>30</v>
      </c>
      <c r="D11" s="3" t="s">
        <v>31</v>
      </c>
      <c r="E11" s="3" t="s">
        <v>32</v>
      </c>
      <c r="F11" s="3" t="s">
        <v>33</v>
      </c>
    </row>
    <row r="12" spans="1:9" ht="12.45" x14ac:dyDescent="0.25">
      <c r="A12" s="1" t="s">
        <v>25</v>
      </c>
      <c r="B12" s="1">
        <v>14</v>
      </c>
      <c r="C12" s="1">
        <v>21.009844524869976</v>
      </c>
      <c r="D12" s="1">
        <v>1.5007031803478554</v>
      </c>
      <c r="E12" s="1">
        <v>102.74496133116418</v>
      </c>
      <c r="F12" s="1">
        <v>1.2459430043830537E-55</v>
      </c>
    </row>
    <row r="13" spans="1:9" ht="12.45" x14ac:dyDescent="0.25">
      <c r="A13" s="1" t="s">
        <v>26</v>
      </c>
      <c r="B13" s="1">
        <v>108</v>
      </c>
      <c r="C13" s="1">
        <v>1.577458800681919</v>
      </c>
      <c r="D13" s="1">
        <v>1.4606100006314064E-2</v>
      </c>
      <c r="E13" s="1"/>
      <c r="F13" s="1"/>
    </row>
    <row r="14" spans="1:9" ht="13.05" thickBot="1" x14ac:dyDescent="0.3">
      <c r="A14" s="2" t="s">
        <v>27</v>
      </c>
      <c r="B14" s="2">
        <v>122</v>
      </c>
      <c r="C14" s="2">
        <v>22.587303325551893</v>
      </c>
      <c r="D14" s="2"/>
      <c r="E14" s="2"/>
      <c r="F14" s="2"/>
    </row>
    <row r="15" spans="1:9" ht="13.05" thickBot="1" x14ac:dyDescent="0.3"/>
    <row r="16" spans="1:9" ht="13.05" x14ac:dyDescent="0.3">
      <c r="A16" s="3"/>
      <c r="B16" s="3" t="s">
        <v>34</v>
      </c>
      <c r="C16" s="3" t="s">
        <v>22</v>
      </c>
      <c r="D16" s="3" t="s">
        <v>35</v>
      </c>
      <c r="E16" s="3" t="s">
        <v>36</v>
      </c>
      <c r="F16" s="3" t="s">
        <v>37</v>
      </c>
      <c r="G16" s="3" t="s">
        <v>38</v>
      </c>
      <c r="H16" s="3" t="s">
        <v>39</v>
      </c>
      <c r="I16" s="3" t="s">
        <v>40</v>
      </c>
    </row>
    <row r="17" spans="1:9" ht="12.45" x14ac:dyDescent="0.25">
      <c r="A17" s="1" t="s">
        <v>28</v>
      </c>
      <c r="B17" s="1">
        <v>-9.6437926740657584E-2</v>
      </c>
      <c r="C17" s="1">
        <v>4.3945396495448596E-2</v>
      </c>
      <c r="D17" s="1">
        <v>-2.1944944051340078</v>
      </c>
      <c r="E17" s="1">
        <v>3.0341445265823493E-2</v>
      </c>
      <c r="F17" s="1">
        <v>-0.18354532638738014</v>
      </c>
      <c r="G17" s="1">
        <v>-9.3305270939350177E-3</v>
      </c>
      <c r="H17" s="1">
        <v>-0.18354532638738014</v>
      </c>
      <c r="I17" s="1">
        <v>-9.3305270939350177E-3</v>
      </c>
    </row>
    <row r="18" spans="1:9" ht="12.45" x14ac:dyDescent="0.25">
      <c r="A18" s="1" t="s">
        <v>1</v>
      </c>
      <c r="B18" s="1">
        <v>0.86281140898973407</v>
      </c>
      <c r="C18" s="1">
        <v>6.9979483512851673E-2</v>
      </c>
      <c r="D18" s="1">
        <v>12.329490954749323</v>
      </c>
      <c r="E18" s="1">
        <v>2.4709484005500348E-22</v>
      </c>
      <c r="F18" s="1">
        <v>0.72409993239498915</v>
      </c>
      <c r="G18" s="1">
        <v>1.0015228855844791</v>
      </c>
      <c r="H18" s="1">
        <v>0.72409993239498915</v>
      </c>
      <c r="I18" s="1">
        <v>1.0015228855844791</v>
      </c>
    </row>
    <row r="19" spans="1:9" ht="12.45" x14ac:dyDescent="0.25">
      <c r="A19" s="1" t="s">
        <v>2</v>
      </c>
      <c r="B19" s="1">
        <v>0.10221472993242453</v>
      </c>
      <c r="C19" s="1">
        <v>8.7296560709188412E-2</v>
      </c>
      <c r="D19" s="1">
        <v>1.1708906868958229</v>
      </c>
      <c r="E19" s="1">
        <v>0.24421971462167674</v>
      </c>
      <c r="F19" s="1">
        <v>-7.0822197889292005E-2</v>
      </c>
      <c r="G19" s="1">
        <v>0.27525165775414107</v>
      </c>
      <c r="H19" s="1">
        <v>-7.0822197889292005E-2</v>
      </c>
      <c r="I19" s="1">
        <v>0.27525165775414107</v>
      </c>
    </row>
    <row r="20" spans="1:9" ht="12.45" x14ac:dyDescent="0.25">
      <c r="A20" s="1" t="s">
        <v>3</v>
      </c>
      <c r="B20" s="1">
        <v>-3.5826355651857412E-2</v>
      </c>
      <c r="C20" s="1">
        <v>5.2855478375243729E-2</v>
      </c>
      <c r="D20" s="1">
        <v>-0.6778172623377039</v>
      </c>
      <c r="E20" s="1">
        <v>0.49933713709156269</v>
      </c>
      <c r="F20" s="1">
        <v>-0.14059508333481058</v>
      </c>
      <c r="G20" s="1">
        <v>6.8942372031095739E-2</v>
      </c>
      <c r="H20" s="1">
        <v>-0.14059508333481058</v>
      </c>
      <c r="I20" s="1">
        <v>6.8942372031095739E-2</v>
      </c>
    </row>
    <row r="21" spans="1:9" ht="12.45" x14ac:dyDescent="0.25">
      <c r="A21" s="1" t="s">
        <v>4</v>
      </c>
      <c r="B21" s="1">
        <v>0.17211185857246031</v>
      </c>
      <c r="C21" s="1">
        <v>2.3079803441001526E-2</v>
      </c>
      <c r="D21" s="1">
        <v>7.4572497557193964</v>
      </c>
      <c r="E21" s="1">
        <v>2.3456195007170405E-11</v>
      </c>
      <c r="F21" s="1">
        <v>0.12636368419175262</v>
      </c>
      <c r="G21" s="1">
        <v>0.217860032953168</v>
      </c>
      <c r="H21" s="1">
        <v>0.12636368419175262</v>
      </c>
      <c r="I21" s="1">
        <v>0.217860032953168</v>
      </c>
    </row>
    <row r="22" spans="1:9" ht="12.45" x14ac:dyDescent="0.25">
      <c r="A22" s="1" t="s">
        <v>5</v>
      </c>
      <c r="B22" s="1">
        <v>-0.26608451402574196</v>
      </c>
      <c r="C22" s="1">
        <v>0.11066729464184702</v>
      </c>
      <c r="D22" s="1">
        <v>-2.4043644952817567</v>
      </c>
      <c r="E22" s="1">
        <v>1.7902562584469116E-2</v>
      </c>
      <c r="F22" s="1">
        <v>-0.48544629093421454</v>
      </c>
      <c r="G22" s="1">
        <v>-4.6722737117269375E-2</v>
      </c>
      <c r="H22" s="1">
        <v>-0.48544629093421454</v>
      </c>
      <c r="I22" s="1">
        <v>-4.6722737117269375E-2</v>
      </c>
    </row>
    <row r="23" spans="1:9" ht="12.45" x14ac:dyDescent="0.25">
      <c r="A23" s="1" t="s">
        <v>6</v>
      </c>
      <c r="B23" s="1">
        <v>-5.2212207335157586E-2</v>
      </c>
      <c r="C23" s="1">
        <v>1.7891834538480453E-2</v>
      </c>
      <c r="D23" s="1">
        <v>-2.9182142961842943</v>
      </c>
      <c r="E23" s="1">
        <v>4.2841547335531827E-3</v>
      </c>
      <c r="F23" s="1">
        <v>-8.7676927325062909E-2</v>
      </c>
      <c r="G23" s="1">
        <v>-1.674748734525227E-2</v>
      </c>
      <c r="H23" s="1">
        <v>-8.7676927325062909E-2</v>
      </c>
      <c r="I23" s="1">
        <v>-1.674748734525227E-2</v>
      </c>
    </row>
    <row r="24" spans="1:9" ht="12.45" x14ac:dyDescent="0.25">
      <c r="A24" s="1" t="s">
        <v>7</v>
      </c>
      <c r="B24" s="1">
        <v>0.37603916989964048</v>
      </c>
      <c r="C24" s="1">
        <v>5.6547913623890417E-2</v>
      </c>
      <c r="D24" s="1">
        <v>6.6499212048872316</v>
      </c>
      <c r="E24" s="1">
        <v>1.2435518477372986E-9</v>
      </c>
      <c r="F24" s="1">
        <v>0.26395139497798908</v>
      </c>
      <c r="G24" s="1">
        <v>0.48812694482129187</v>
      </c>
      <c r="H24" s="1">
        <v>0.26395139497798908</v>
      </c>
      <c r="I24" s="1">
        <v>0.48812694482129187</v>
      </c>
    </row>
    <row r="25" spans="1:9" ht="12.45" x14ac:dyDescent="0.25">
      <c r="A25" s="1" t="s">
        <v>8</v>
      </c>
      <c r="B25" s="1">
        <v>0.61733385684424069</v>
      </c>
      <c r="C25" s="1">
        <v>0.13239513083521967</v>
      </c>
      <c r="D25" s="1">
        <v>4.6628139037271747</v>
      </c>
      <c r="E25" s="1">
        <v>8.9716083576063506E-6</v>
      </c>
      <c r="F25" s="1">
        <v>0.3549037391836109</v>
      </c>
      <c r="G25" s="1">
        <v>0.87976397450487043</v>
      </c>
      <c r="H25" s="1">
        <v>0.3549037391836109</v>
      </c>
      <c r="I25" s="1">
        <v>0.87976397450487043</v>
      </c>
    </row>
    <row r="26" spans="1:9" ht="12.45" x14ac:dyDescent="0.25">
      <c r="A26" s="1" t="s">
        <v>9</v>
      </c>
      <c r="B26" s="1">
        <v>0.42015124596912395</v>
      </c>
      <c r="C26" s="1">
        <v>0.19625484300564916</v>
      </c>
      <c r="D26" s="1">
        <v>2.1408452374193385</v>
      </c>
      <c r="E26" s="1">
        <v>3.4535898172850708E-2</v>
      </c>
      <c r="F26" s="1">
        <v>3.1140100192605047E-2</v>
      </c>
      <c r="G26" s="1">
        <v>0.80916239174564286</v>
      </c>
      <c r="H26" s="1">
        <v>3.1140100192605047E-2</v>
      </c>
      <c r="I26" s="1">
        <v>0.80916239174564286</v>
      </c>
    </row>
    <row r="27" spans="1:9" ht="12.45" x14ac:dyDescent="0.25">
      <c r="A27" s="1" t="s">
        <v>10</v>
      </c>
      <c r="B27" s="1">
        <v>-0.21296479373876712</v>
      </c>
      <c r="C27" s="1">
        <v>9.1907691312124146E-2</v>
      </c>
      <c r="D27" s="1">
        <v>-2.317159648973508</v>
      </c>
      <c r="E27" s="1">
        <v>2.2380963651090578E-2</v>
      </c>
      <c r="F27" s="1">
        <v>-0.39514178236969166</v>
      </c>
      <c r="G27" s="1">
        <v>-3.0787805107842597E-2</v>
      </c>
      <c r="H27" s="1">
        <v>-0.39514178236969166</v>
      </c>
      <c r="I27" s="1">
        <v>-3.0787805107842597E-2</v>
      </c>
    </row>
    <row r="28" spans="1:9" ht="12.45" x14ac:dyDescent="0.25">
      <c r="A28" s="1" t="s">
        <v>11</v>
      </c>
      <c r="B28" s="1">
        <v>-0.43173467261171888</v>
      </c>
      <c r="C28" s="1">
        <v>0.29205178485828176</v>
      </c>
      <c r="D28" s="1">
        <v>-1.4782812329711263</v>
      </c>
      <c r="E28" s="1">
        <v>0.1422431013302439</v>
      </c>
      <c r="F28" s="1">
        <v>-1.0106319763104985</v>
      </c>
      <c r="G28" s="1">
        <v>0.14716263108706068</v>
      </c>
      <c r="H28" s="1">
        <v>-1.0106319763104985</v>
      </c>
      <c r="I28" s="1">
        <v>0.14716263108706068</v>
      </c>
    </row>
    <row r="29" spans="1:9" ht="12.45" x14ac:dyDescent="0.25">
      <c r="A29" s="1" t="s">
        <v>12</v>
      </c>
      <c r="B29" s="1">
        <v>0.38723531138007278</v>
      </c>
      <c r="C29" s="1">
        <v>0.14655444128947651</v>
      </c>
      <c r="D29" s="1">
        <v>2.6422625474392811</v>
      </c>
      <c r="E29" s="1">
        <v>9.4587665796099542E-3</v>
      </c>
      <c r="F29" s="1">
        <v>9.6738983995093231E-2</v>
      </c>
      <c r="G29" s="1">
        <v>0.67773163876505227</v>
      </c>
      <c r="H29" s="1">
        <v>9.6738983995093231E-2</v>
      </c>
      <c r="I29" s="1">
        <v>0.67773163876505227</v>
      </c>
    </row>
    <row r="30" spans="1:9" ht="12.45" x14ac:dyDescent="0.25">
      <c r="A30" s="1" t="s">
        <v>13</v>
      </c>
      <c r="B30" s="1">
        <v>-0.26199508369990343</v>
      </c>
      <c r="C30" s="1">
        <v>0.17575380487662179</v>
      </c>
      <c r="D30" s="1">
        <v>-1.4906936659711154</v>
      </c>
      <c r="E30" s="1">
        <v>0.13895687482873162</v>
      </c>
      <c r="F30" s="1">
        <v>-0.61036961531678358</v>
      </c>
      <c r="G30" s="1">
        <v>8.6379447916976715E-2</v>
      </c>
      <c r="H30" s="1">
        <v>-0.61036961531678358</v>
      </c>
      <c r="I30" s="1">
        <v>8.6379447916976715E-2</v>
      </c>
    </row>
    <row r="31" spans="1:9" ht="13.05" thickBot="1" x14ac:dyDescent="0.3">
      <c r="A31" s="2" t="s">
        <v>14</v>
      </c>
      <c r="B31" s="2">
        <v>1.3560490115387732E-2</v>
      </c>
      <c r="C31" s="2">
        <v>6.6920892800488843E-3</v>
      </c>
      <c r="D31" s="2">
        <v>2.0263462646584229</v>
      </c>
      <c r="E31" s="2">
        <v>4.5193822474352142E-2</v>
      </c>
      <c r="F31" s="2">
        <v>2.9560819654692906E-4</v>
      </c>
      <c r="G31" s="2">
        <v>2.6825372034228537E-2</v>
      </c>
      <c r="H31" s="2">
        <v>2.9560819654692906E-4</v>
      </c>
      <c r="I31" s="2">
        <v>2.6825372034228537E-2</v>
      </c>
    </row>
    <row r="35" spans="1:9" ht="12.45" x14ac:dyDescent="0.25">
      <c r="A35" t="s">
        <v>41</v>
      </c>
    </row>
    <row r="36" spans="1:9" ht="13.05" thickBot="1" x14ac:dyDescent="0.3"/>
    <row r="37" spans="1:9" ht="13.05" x14ac:dyDescent="0.3">
      <c r="A37" s="3" t="s">
        <v>42</v>
      </c>
      <c r="B37" s="3" t="s">
        <v>43</v>
      </c>
      <c r="C37" s="3" t="s">
        <v>44</v>
      </c>
      <c r="D37" t="s">
        <v>15</v>
      </c>
      <c r="E37" t="s">
        <v>16</v>
      </c>
      <c r="F37" s="5" t="s">
        <v>45</v>
      </c>
      <c r="G37" s="5" t="s">
        <v>46</v>
      </c>
      <c r="H37" s="5" t="s">
        <v>47</v>
      </c>
      <c r="I37" s="5" t="s">
        <v>48</v>
      </c>
    </row>
    <row r="38" spans="1:9" ht="12.45" x14ac:dyDescent="0.25">
      <c r="A38" s="1">
        <v>1</v>
      </c>
      <c r="B38" s="1">
        <v>-4.2283941331095996E-3</v>
      </c>
      <c r="C38" s="1">
        <v>0.1417963941331096</v>
      </c>
      <c r="D38">
        <v>1</v>
      </c>
      <c r="E38">
        <v>1</v>
      </c>
      <c r="F38">
        <f>MIN(C38:C160)</f>
        <v>-0.41911957139071654</v>
      </c>
      <c r="G38">
        <f>C38-F38</f>
        <v>0.56091596552382617</v>
      </c>
      <c r="H38">
        <f>EXP(-G38)</f>
        <v>0.57068609558644545</v>
      </c>
      <c r="I38" s="6">
        <f>1-H38</f>
        <v>0.42931390441355455</v>
      </c>
    </row>
    <row r="39" spans="1:9" ht="12.45" x14ac:dyDescent="0.25">
      <c r="A39" s="1">
        <v>2</v>
      </c>
      <c r="B39" s="1">
        <v>4.822595658668985E-2</v>
      </c>
      <c r="C39" s="1">
        <v>0.15768304341331016</v>
      </c>
      <c r="D39">
        <v>1</v>
      </c>
      <c r="E39">
        <v>2</v>
      </c>
      <c r="F39">
        <f>F38</f>
        <v>-0.41911957139071654</v>
      </c>
      <c r="G39">
        <f t="shared" ref="G39:G102" si="0">C39-F39</f>
        <v>0.57680261480402673</v>
      </c>
      <c r="H39">
        <f t="shared" ref="H39:H102" si="1">EXP(-G39)</f>
        <v>0.56169144236332202</v>
      </c>
      <c r="I39" s="6">
        <f t="shared" ref="I39:I102" si="2">1-H39</f>
        <v>0.43830855763667798</v>
      </c>
    </row>
    <row r="40" spans="1:9" ht="12.45" x14ac:dyDescent="0.25">
      <c r="A40" s="1">
        <v>3</v>
      </c>
      <c r="B40" s="1">
        <v>7.9404878582968921E-2</v>
      </c>
      <c r="C40" s="1">
        <v>0.1402951214170311</v>
      </c>
      <c r="D40">
        <v>1</v>
      </c>
      <c r="E40">
        <v>3</v>
      </c>
      <c r="F40">
        <f t="shared" ref="F40:F103" si="3">F39</f>
        <v>-0.41911957139071654</v>
      </c>
      <c r="G40">
        <f t="shared" si="0"/>
        <v>0.55941469280774769</v>
      </c>
      <c r="H40">
        <f t="shared" si="1"/>
        <v>0.57154349448494601</v>
      </c>
      <c r="I40" s="6">
        <f t="shared" si="2"/>
        <v>0.42845650551505399</v>
      </c>
    </row>
    <row r="41" spans="1:9" ht="12.45" x14ac:dyDescent="0.25">
      <c r="A41" s="1">
        <v>4</v>
      </c>
      <c r="B41" s="1">
        <v>3.7810945160107544E-2</v>
      </c>
      <c r="C41" s="1">
        <v>0.20839105483989245</v>
      </c>
      <c r="D41">
        <v>1</v>
      </c>
      <c r="E41">
        <v>4</v>
      </c>
      <c r="F41">
        <f t="shared" si="3"/>
        <v>-0.41911957139071654</v>
      </c>
      <c r="G41">
        <f t="shared" si="0"/>
        <v>0.62751062623060894</v>
      </c>
      <c r="H41">
        <f t="shared" si="1"/>
        <v>0.53391927266715544</v>
      </c>
      <c r="I41" s="6">
        <f t="shared" si="2"/>
        <v>0.46608072733284456</v>
      </c>
    </row>
    <row r="42" spans="1:9" ht="12.45" x14ac:dyDescent="0.25">
      <c r="A42" s="1">
        <v>5</v>
      </c>
      <c r="B42" s="1">
        <v>8.1639324103591565E-2</v>
      </c>
      <c r="C42" s="1">
        <v>0.14274967589640844</v>
      </c>
      <c r="D42">
        <v>1</v>
      </c>
      <c r="E42">
        <v>5</v>
      </c>
      <c r="F42">
        <f t="shared" si="3"/>
        <v>-0.41911957139071654</v>
      </c>
      <c r="G42">
        <f t="shared" si="0"/>
        <v>0.56186924728712495</v>
      </c>
      <c r="H42">
        <f t="shared" si="1"/>
        <v>0.57014233016096527</v>
      </c>
      <c r="I42" s="6">
        <f t="shared" si="2"/>
        <v>0.42985766983903473</v>
      </c>
    </row>
    <row r="43" spans="1:9" x14ac:dyDescent="0.25">
      <c r="A43" s="1">
        <v>6</v>
      </c>
      <c r="B43" s="1">
        <v>0.28640512233675852</v>
      </c>
      <c r="C43" s="1">
        <v>0.15747687766324148</v>
      </c>
      <c r="D43">
        <v>1</v>
      </c>
      <c r="E43">
        <v>6</v>
      </c>
      <c r="F43">
        <f t="shared" si="3"/>
        <v>-0.41911957139071654</v>
      </c>
      <c r="G43">
        <f t="shared" si="0"/>
        <v>0.57659644905395802</v>
      </c>
      <c r="H43">
        <f t="shared" si="1"/>
        <v>0.56180725583881985</v>
      </c>
      <c r="I43" s="6">
        <f t="shared" si="2"/>
        <v>0.43819274416118015</v>
      </c>
    </row>
    <row r="44" spans="1:9" x14ac:dyDescent="0.25">
      <c r="A44" s="1">
        <v>7</v>
      </c>
      <c r="B44" s="1">
        <v>0.37114782813826386</v>
      </c>
      <c r="C44" s="1">
        <v>0.1300051718617361</v>
      </c>
      <c r="D44">
        <v>1</v>
      </c>
      <c r="E44">
        <v>7</v>
      </c>
      <c r="F44">
        <f t="shared" si="3"/>
        <v>-0.41911957139071654</v>
      </c>
      <c r="G44">
        <f t="shared" si="0"/>
        <v>0.54912474325245264</v>
      </c>
      <c r="H44">
        <f t="shared" si="1"/>
        <v>0.57745501065274019</v>
      </c>
      <c r="I44" s="6">
        <f t="shared" si="2"/>
        <v>0.42254498934725981</v>
      </c>
    </row>
    <row r="45" spans="1:9" x14ac:dyDescent="0.25">
      <c r="A45" s="1">
        <v>8</v>
      </c>
      <c r="B45" s="1">
        <v>0.36608762901578662</v>
      </c>
      <c r="C45" s="1">
        <v>9.92133709842134E-2</v>
      </c>
      <c r="D45">
        <v>1</v>
      </c>
      <c r="E45">
        <v>8</v>
      </c>
      <c r="F45">
        <f t="shared" si="3"/>
        <v>-0.41911957139071654</v>
      </c>
      <c r="G45">
        <f t="shared" si="0"/>
        <v>0.51833294237492988</v>
      </c>
      <c r="H45">
        <f t="shared" si="1"/>
        <v>0.59551247455261491</v>
      </c>
      <c r="I45" s="6">
        <f t="shared" si="2"/>
        <v>0.40448752544738509</v>
      </c>
    </row>
    <row r="46" spans="1:9" x14ac:dyDescent="0.25">
      <c r="A46" s="1">
        <v>9</v>
      </c>
      <c r="B46" s="1">
        <v>0.44202823164236704</v>
      </c>
      <c r="C46" s="1">
        <v>6.0718768357633013E-2</v>
      </c>
      <c r="D46">
        <v>1</v>
      </c>
      <c r="E46">
        <v>9</v>
      </c>
      <c r="F46">
        <f t="shared" si="3"/>
        <v>-0.41911957139071654</v>
      </c>
      <c r="G46">
        <f t="shared" si="0"/>
        <v>0.47983833974834955</v>
      </c>
      <c r="H46">
        <f t="shared" si="1"/>
        <v>0.61888343257106715</v>
      </c>
      <c r="I46" s="6">
        <f t="shared" si="2"/>
        <v>0.38111656742893285</v>
      </c>
    </row>
    <row r="47" spans="1:9" x14ac:dyDescent="0.25">
      <c r="A47" s="1">
        <v>10</v>
      </c>
      <c r="B47" s="1">
        <v>-0.10282561487702056</v>
      </c>
      <c r="C47" s="1">
        <v>7.806661487702056E-2</v>
      </c>
      <c r="D47">
        <v>2</v>
      </c>
      <c r="E47">
        <v>1</v>
      </c>
      <c r="F47">
        <f t="shared" si="3"/>
        <v>-0.41911957139071654</v>
      </c>
      <c r="G47">
        <f t="shared" si="0"/>
        <v>0.49718618626773708</v>
      </c>
      <c r="H47">
        <f t="shared" si="1"/>
        <v>0.60823972738337673</v>
      </c>
      <c r="I47" s="6">
        <f t="shared" si="2"/>
        <v>0.39176027261662327</v>
      </c>
    </row>
    <row r="48" spans="1:9" x14ac:dyDescent="0.25">
      <c r="A48" s="1">
        <v>11</v>
      </c>
      <c r="B48" s="1">
        <v>-2.8171852291530942E-2</v>
      </c>
      <c r="C48" s="1">
        <v>9.4086152291530945E-2</v>
      </c>
      <c r="D48">
        <v>2</v>
      </c>
      <c r="E48">
        <v>2</v>
      </c>
      <c r="F48">
        <f t="shared" si="3"/>
        <v>-0.41911957139071654</v>
      </c>
      <c r="G48">
        <f t="shared" si="0"/>
        <v>0.51320572368224748</v>
      </c>
      <c r="H48">
        <f t="shared" si="1"/>
        <v>0.59857363816543419</v>
      </c>
      <c r="I48" s="6">
        <f t="shared" si="2"/>
        <v>0.40142636183456581</v>
      </c>
    </row>
    <row r="49" spans="1:9" x14ac:dyDescent="0.25">
      <c r="A49" s="1">
        <v>12</v>
      </c>
      <c r="B49" s="1">
        <v>-1.3553444002800515E-2</v>
      </c>
      <c r="C49" s="1">
        <v>7.6968744002800515E-2</v>
      </c>
      <c r="D49">
        <v>2</v>
      </c>
      <c r="E49">
        <v>3</v>
      </c>
      <c r="F49">
        <f t="shared" si="3"/>
        <v>-0.41911957139071654</v>
      </c>
      <c r="G49">
        <f t="shared" si="0"/>
        <v>0.49608831539351705</v>
      </c>
      <c r="H49">
        <f t="shared" si="1"/>
        <v>0.60890786276069009</v>
      </c>
      <c r="I49" s="6">
        <f t="shared" si="2"/>
        <v>0.39109213723930991</v>
      </c>
    </row>
    <row r="50" spans="1:9" x14ac:dyDescent="0.25">
      <c r="A50" s="1">
        <v>13</v>
      </c>
      <c r="B50" s="1">
        <v>-4.3422711191664173E-2</v>
      </c>
      <c r="C50" s="1">
        <v>0.16447671119166418</v>
      </c>
      <c r="D50">
        <v>2</v>
      </c>
      <c r="E50">
        <v>4</v>
      </c>
      <c r="F50">
        <f t="shared" si="3"/>
        <v>-0.41911957139071654</v>
      </c>
      <c r="G50">
        <f t="shared" si="0"/>
        <v>0.58359628258238072</v>
      </c>
      <c r="H50">
        <f t="shared" si="1"/>
        <v>0.5578884301377528</v>
      </c>
      <c r="I50" s="6">
        <f t="shared" si="2"/>
        <v>0.4421115698622472</v>
      </c>
    </row>
    <row r="51" spans="1:9" x14ac:dyDescent="0.25">
      <c r="A51" s="1">
        <v>14</v>
      </c>
      <c r="B51" s="1">
        <v>-2.2668047406994477E-2</v>
      </c>
      <c r="C51" s="1">
        <v>0.12115524740699447</v>
      </c>
      <c r="D51">
        <v>2</v>
      </c>
      <c r="E51">
        <v>5</v>
      </c>
      <c r="F51">
        <f t="shared" si="3"/>
        <v>-0.41911957139071654</v>
      </c>
      <c r="G51">
        <f t="shared" si="0"/>
        <v>0.540274818797711</v>
      </c>
      <c r="H51">
        <f t="shared" si="1"/>
        <v>0.58258812420402739</v>
      </c>
      <c r="I51" s="6">
        <f t="shared" si="2"/>
        <v>0.41741187579597261</v>
      </c>
    </row>
    <row r="52" spans="1:9" x14ac:dyDescent="0.25">
      <c r="A52" s="1">
        <v>15</v>
      </c>
      <c r="B52" s="1">
        <v>0.16637136323842774</v>
      </c>
      <c r="C52" s="1">
        <v>0.13775263676157226</v>
      </c>
      <c r="D52">
        <v>2</v>
      </c>
      <c r="E52">
        <v>6</v>
      </c>
      <c r="F52">
        <f t="shared" si="3"/>
        <v>-0.41911957139071654</v>
      </c>
      <c r="G52">
        <f t="shared" si="0"/>
        <v>0.55687220815228877</v>
      </c>
      <c r="H52">
        <f t="shared" si="1"/>
        <v>0.572998483909963</v>
      </c>
      <c r="I52" s="6">
        <f t="shared" si="2"/>
        <v>0.427001516090037</v>
      </c>
    </row>
    <row r="53" spans="1:9" x14ac:dyDescent="0.25">
      <c r="A53" s="1">
        <v>16</v>
      </c>
      <c r="B53" s="1">
        <v>0.30838879571080435</v>
      </c>
      <c r="C53" s="1">
        <v>8.1006204289195638E-2</v>
      </c>
      <c r="D53">
        <v>2</v>
      </c>
      <c r="E53">
        <v>7</v>
      </c>
      <c r="F53">
        <f t="shared" si="3"/>
        <v>-0.41911957139071654</v>
      </c>
      <c r="G53">
        <f t="shared" si="0"/>
        <v>0.50012577567991223</v>
      </c>
      <c r="H53">
        <f t="shared" si="1"/>
        <v>0.60645437770383182</v>
      </c>
      <c r="I53" s="6">
        <f t="shared" si="2"/>
        <v>0.39354562229616818</v>
      </c>
    </row>
    <row r="54" spans="1:9" x14ac:dyDescent="0.25">
      <c r="A54" s="1">
        <v>17</v>
      </c>
      <c r="B54" s="1">
        <v>0.30467980701321018</v>
      </c>
      <c r="C54" s="1">
        <v>2.0599192986789805E-2</v>
      </c>
      <c r="D54">
        <v>2</v>
      </c>
      <c r="E54">
        <v>8</v>
      </c>
      <c r="F54">
        <f t="shared" si="3"/>
        <v>-0.41911957139071654</v>
      </c>
      <c r="G54">
        <f t="shared" si="0"/>
        <v>0.43971876437750634</v>
      </c>
      <c r="H54">
        <f t="shared" si="1"/>
        <v>0.64421757253886047</v>
      </c>
      <c r="I54" s="6">
        <f t="shared" si="2"/>
        <v>0.35578242746113953</v>
      </c>
    </row>
    <row r="55" spans="1:9" x14ac:dyDescent="0.25">
      <c r="A55" s="1">
        <v>18</v>
      </c>
      <c r="B55" s="1">
        <v>0.36132563006628604</v>
      </c>
      <c r="C55" s="1">
        <v>-2.7458630066286016E-2</v>
      </c>
      <c r="D55">
        <v>2</v>
      </c>
      <c r="E55">
        <v>9</v>
      </c>
      <c r="F55">
        <f t="shared" si="3"/>
        <v>-0.41911957139071654</v>
      </c>
      <c r="G55">
        <f t="shared" si="0"/>
        <v>0.39166094132443052</v>
      </c>
      <c r="H55">
        <f t="shared" si="1"/>
        <v>0.67593325614671029</v>
      </c>
      <c r="I55" s="6">
        <f t="shared" si="2"/>
        <v>0.32406674385328971</v>
      </c>
    </row>
    <row r="56" spans="1:9" x14ac:dyDescent="0.25">
      <c r="A56" s="1">
        <v>19</v>
      </c>
      <c r="B56" s="1">
        <v>-0.16740442860928351</v>
      </c>
      <c r="C56" s="1">
        <v>-0.41911957139071654</v>
      </c>
      <c r="D56">
        <v>3</v>
      </c>
      <c r="E56">
        <v>1</v>
      </c>
      <c r="F56">
        <f t="shared" si="3"/>
        <v>-0.41911957139071654</v>
      </c>
      <c r="G56">
        <f t="shared" si="0"/>
        <v>0</v>
      </c>
      <c r="H56">
        <f t="shared" si="1"/>
        <v>1</v>
      </c>
      <c r="I56" s="6">
        <f t="shared" si="2"/>
        <v>0</v>
      </c>
    </row>
    <row r="57" spans="1:9" x14ac:dyDescent="0.25">
      <c r="A57" s="1">
        <v>20</v>
      </c>
      <c r="B57" s="1">
        <v>-0.29559500704444258</v>
      </c>
      <c r="C57" s="1">
        <v>1.9056007044442602E-2</v>
      </c>
      <c r="D57">
        <v>3</v>
      </c>
      <c r="E57">
        <v>2</v>
      </c>
      <c r="F57">
        <f t="shared" si="3"/>
        <v>-0.41911957139071654</v>
      </c>
      <c r="G57">
        <f t="shared" si="0"/>
        <v>0.43817557843515914</v>
      </c>
      <c r="H57">
        <f t="shared" si="1"/>
        <v>0.64521248751257332</v>
      </c>
      <c r="I57" s="6">
        <f t="shared" si="2"/>
        <v>0.35478751248742668</v>
      </c>
    </row>
    <row r="58" spans="1:9" x14ac:dyDescent="0.25">
      <c r="A58" s="1">
        <v>21</v>
      </c>
      <c r="B58" s="1">
        <v>-0.22550880536923162</v>
      </c>
      <c r="C58" s="1">
        <v>-5.0846194630768393E-2</v>
      </c>
      <c r="D58">
        <v>3</v>
      </c>
      <c r="E58">
        <v>3</v>
      </c>
      <c r="F58">
        <f t="shared" si="3"/>
        <v>-0.41911957139071654</v>
      </c>
      <c r="G58">
        <f t="shared" si="0"/>
        <v>0.36827337675994815</v>
      </c>
      <c r="H58">
        <f t="shared" si="1"/>
        <v>0.69192799879637723</v>
      </c>
      <c r="I58" s="6">
        <f t="shared" si="2"/>
        <v>0.30807200120362277</v>
      </c>
    </row>
    <row r="59" spans="1:9" x14ac:dyDescent="0.25">
      <c r="A59" s="1">
        <v>22</v>
      </c>
      <c r="B59" s="1">
        <v>-0.14174864863772441</v>
      </c>
      <c r="C59" s="1">
        <v>-1.0040351362275601E-2</v>
      </c>
      <c r="D59">
        <v>3</v>
      </c>
      <c r="E59">
        <v>4</v>
      </c>
      <c r="F59">
        <f t="shared" si="3"/>
        <v>-0.41911957139071654</v>
      </c>
      <c r="G59">
        <f t="shared" si="0"/>
        <v>0.40907922002844094</v>
      </c>
      <c r="H59">
        <f t="shared" si="1"/>
        <v>0.66426160741433937</v>
      </c>
      <c r="I59" s="6">
        <f t="shared" si="2"/>
        <v>0.33573839258566063</v>
      </c>
    </row>
    <row r="60" spans="1:9" x14ac:dyDescent="0.25">
      <c r="A60" s="1">
        <v>23</v>
      </c>
      <c r="B60" s="1">
        <v>-0.12209276756983257</v>
      </c>
      <c r="C60" s="1">
        <v>3.412426756983257E-2</v>
      </c>
      <c r="D60">
        <v>3</v>
      </c>
      <c r="E60">
        <v>5</v>
      </c>
      <c r="F60">
        <f t="shared" si="3"/>
        <v>-0.41911957139071654</v>
      </c>
      <c r="G60">
        <f t="shared" si="0"/>
        <v>0.45324383896054909</v>
      </c>
      <c r="H60">
        <f t="shared" si="1"/>
        <v>0.63556313967505862</v>
      </c>
      <c r="I60" s="6">
        <f t="shared" si="2"/>
        <v>0.36443686032494138</v>
      </c>
    </row>
    <row r="61" spans="1:9" x14ac:dyDescent="0.25">
      <c r="A61" s="1">
        <v>24</v>
      </c>
      <c r="B61" s="1">
        <v>2.1815745834242568E-2</v>
      </c>
      <c r="C61" s="1">
        <v>4.6928554165757426E-2</v>
      </c>
      <c r="D61">
        <v>3</v>
      </c>
      <c r="E61">
        <v>6</v>
      </c>
      <c r="F61">
        <f t="shared" si="3"/>
        <v>-0.41911957139071654</v>
      </c>
      <c r="G61">
        <f t="shared" si="0"/>
        <v>0.46604812555647396</v>
      </c>
      <c r="H61">
        <f t="shared" si="1"/>
        <v>0.62747708563676796</v>
      </c>
      <c r="I61" s="6">
        <f t="shared" si="2"/>
        <v>0.37252291436323204</v>
      </c>
    </row>
    <row r="62" spans="1:9" x14ac:dyDescent="0.25">
      <c r="A62" s="1">
        <v>25</v>
      </c>
      <c r="B62" s="1">
        <v>0.14595050434847834</v>
      </c>
      <c r="C62" s="1">
        <v>-2.0887504348478331E-2</v>
      </c>
      <c r="D62">
        <v>3</v>
      </c>
      <c r="E62">
        <v>7</v>
      </c>
      <c r="F62">
        <f t="shared" si="3"/>
        <v>-0.41911957139071654</v>
      </c>
      <c r="G62">
        <f t="shared" si="0"/>
        <v>0.39823206704223824</v>
      </c>
      <c r="H62">
        <f t="shared" si="1"/>
        <v>0.67150617512668442</v>
      </c>
      <c r="I62" s="6">
        <f t="shared" si="2"/>
        <v>0.32849382487331558</v>
      </c>
    </row>
    <row r="63" spans="1:9" x14ac:dyDescent="0.25">
      <c r="A63" s="1">
        <v>26</v>
      </c>
      <c r="B63" s="1">
        <v>0.12619698019566125</v>
      </c>
      <c r="C63" s="1">
        <v>1.1552019804338759E-2</v>
      </c>
      <c r="D63">
        <v>3</v>
      </c>
      <c r="E63">
        <v>8</v>
      </c>
      <c r="F63">
        <f t="shared" si="3"/>
        <v>-0.41911957139071654</v>
      </c>
      <c r="G63">
        <f t="shared" si="0"/>
        <v>0.43067159119505527</v>
      </c>
      <c r="H63">
        <f t="shared" si="1"/>
        <v>0.65007236521125944</v>
      </c>
      <c r="I63" s="6">
        <f t="shared" si="2"/>
        <v>0.34992763478874056</v>
      </c>
    </row>
    <row r="64" spans="1:9" x14ac:dyDescent="0.25">
      <c r="A64" s="1">
        <v>27</v>
      </c>
      <c r="B64" s="1">
        <v>0.13414197344307291</v>
      </c>
      <c r="C64" s="1">
        <v>3.8723026556927082E-2</v>
      </c>
      <c r="D64">
        <v>3</v>
      </c>
      <c r="E64">
        <v>9</v>
      </c>
      <c r="F64">
        <f t="shared" si="3"/>
        <v>-0.41911957139071654</v>
      </c>
      <c r="G64">
        <f t="shared" si="0"/>
        <v>0.45784259794764359</v>
      </c>
      <c r="H64">
        <f t="shared" si="1"/>
        <v>0.63264704831455276</v>
      </c>
      <c r="I64" s="6">
        <f t="shared" si="2"/>
        <v>0.36735295168544724</v>
      </c>
    </row>
    <row r="65" spans="1:9" x14ac:dyDescent="0.25">
      <c r="A65" s="1">
        <v>28</v>
      </c>
      <c r="B65" s="1">
        <v>-0.47351988686464092</v>
      </c>
      <c r="C65" s="1">
        <v>5.6006886864640892E-2</v>
      </c>
      <c r="D65">
        <v>4</v>
      </c>
      <c r="E65">
        <v>1</v>
      </c>
      <c r="F65">
        <f t="shared" si="3"/>
        <v>-0.41911957139071654</v>
      </c>
      <c r="G65">
        <f t="shared" si="0"/>
        <v>0.47512645825535743</v>
      </c>
      <c r="H65">
        <f t="shared" si="1"/>
        <v>0.62180641893803368</v>
      </c>
      <c r="I65" s="6">
        <f t="shared" si="2"/>
        <v>0.37819358106196632</v>
      </c>
    </row>
    <row r="66" spans="1:9" x14ac:dyDescent="0.25">
      <c r="A66" s="1">
        <v>29</v>
      </c>
      <c r="B66" s="1">
        <v>-0.48082398041423546</v>
      </c>
      <c r="C66" s="1">
        <v>4.008298041423547E-2</v>
      </c>
      <c r="D66">
        <v>4</v>
      </c>
      <c r="E66">
        <v>2</v>
      </c>
      <c r="F66">
        <f t="shared" si="3"/>
        <v>-0.41911957139071654</v>
      </c>
      <c r="G66">
        <f t="shared" si="0"/>
        <v>0.45920255180495201</v>
      </c>
      <c r="H66">
        <f t="shared" si="1"/>
        <v>0.63178726228805682</v>
      </c>
      <c r="I66" s="6">
        <f t="shared" si="2"/>
        <v>0.36821273771194318</v>
      </c>
    </row>
    <row r="67" spans="1:9" x14ac:dyDescent="0.25">
      <c r="A67" s="1">
        <v>30</v>
      </c>
      <c r="B67" s="1">
        <v>-0.41454030930917968</v>
      </c>
      <c r="C67" s="1">
        <v>-7.5016906908202952E-3</v>
      </c>
      <c r="D67">
        <v>4</v>
      </c>
      <c r="E67">
        <v>3</v>
      </c>
      <c r="F67">
        <f t="shared" si="3"/>
        <v>-0.41911957139071654</v>
      </c>
      <c r="G67">
        <f t="shared" si="0"/>
        <v>0.41161788069989624</v>
      </c>
      <c r="H67">
        <f t="shared" si="1"/>
        <v>0.66257741130178105</v>
      </c>
      <c r="I67" s="6">
        <f t="shared" si="2"/>
        <v>0.33742258869821895</v>
      </c>
    </row>
    <row r="68" spans="1:9" x14ac:dyDescent="0.25">
      <c r="A68" s="1">
        <v>31</v>
      </c>
      <c r="B68" s="1">
        <v>-0.37839311672998982</v>
      </c>
      <c r="C68" s="1">
        <v>-2.6466883270010177E-2</v>
      </c>
      <c r="D68">
        <v>4</v>
      </c>
      <c r="E68">
        <v>4</v>
      </c>
      <c r="F68">
        <f t="shared" si="3"/>
        <v>-0.41911957139071654</v>
      </c>
      <c r="G68">
        <f t="shared" si="0"/>
        <v>0.39265268812070636</v>
      </c>
      <c r="H68">
        <f t="shared" si="1"/>
        <v>0.67526323380660247</v>
      </c>
      <c r="I68" s="6">
        <f t="shared" si="2"/>
        <v>0.32473676619339753</v>
      </c>
    </row>
    <row r="69" spans="1:9" x14ac:dyDescent="0.25">
      <c r="A69" s="1">
        <v>32</v>
      </c>
      <c r="B69" s="1">
        <v>-0.36943271221542051</v>
      </c>
      <c r="C69" s="1">
        <v>2.9919712215420502E-2</v>
      </c>
      <c r="D69">
        <v>4</v>
      </c>
      <c r="E69">
        <v>5</v>
      </c>
      <c r="F69">
        <f t="shared" si="3"/>
        <v>-0.41911957139071654</v>
      </c>
      <c r="G69">
        <f t="shared" si="0"/>
        <v>0.44903928360613704</v>
      </c>
      <c r="H69">
        <f t="shared" si="1"/>
        <v>0.63824102579221731</v>
      </c>
      <c r="I69" s="6">
        <f t="shared" si="2"/>
        <v>0.36175897420778269</v>
      </c>
    </row>
    <row r="70" spans="1:9" x14ac:dyDescent="0.25">
      <c r="A70" s="1">
        <v>33</v>
      </c>
      <c r="B70" s="1">
        <v>-0.18454333799421604</v>
      </c>
      <c r="C70" s="1">
        <v>-1.0602662005783942E-2</v>
      </c>
      <c r="D70">
        <v>4</v>
      </c>
      <c r="E70">
        <v>6</v>
      </c>
      <c r="F70">
        <f t="shared" si="3"/>
        <v>-0.41911957139071654</v>
      </c>
      <c r="G70">
        <f t="shared" si="0"/>
        <v>0.40851690938493257</v>
      </c>
      <c r="H70">
        <f t="shared" si="1"/>
        <v>0.66463523382347089</v>
      </c>
      <c r="I70" s="6">
        <f t="shared" si="2"/>
        <v>0.33536476617652911</v>
      </c>
    </row>
    <row r="71" spans="1:9" x14ac:dyDescent="0.25">
      <c r="A71" s="1">
        <v>34</v>
      </c>
      <c r="B71" s="1">
        <v>-0.2449818447791812</v>
      </c>
      <c r="C71" s="1">
        <v>-2.3634155220818825E-2</v>
      </c>
      <c r="D71">
        <v>4</v>
      </c>
      <c r="E71">
        <v>7</v>
      </c>
      <c r="F71">
        <f t="shared" si="3"/>
        <v>-0.41911957139071654</v>
      </c>
      <c r="G71">
        <f t="shared" si="0"/>
        <v>0.39548541616989774</v>
      </c>
      <c r="H71">
        <f t="shared" si="1"/>
        <v>0.67335310342086718</v>
      </c>
      <c r="I71" s="6">
        <f t="shared" si="2"/>
        <v>0.32664689657913282</v>
      </c>
    </row>
    <row r="72" spans="1:9" x14ac:dyDescent="0.25">
      <c r="A72" s="1">
        <v>35</v>
      </c>
      <c r="B72" s="1">
        <v>-0.2040356107306148</v>
      </c>
      <c r="C72" s="1">
        <v>-5.6987389269385208E-2</v>
      </c>
      <c r="D72">
        <v>4</v>
      </c>
      <c r="E72">
        <v>8</v>
      </c>
      <c r="F72">
        <f t="shared" si="3"/>
        <v>-0.41911957139071654</v>
      </c>
      <c r="G72">
        <f t="shared" si="0"/>
        <v>0.36213218212133136</v>
      </c>
      <c r="H72">
        <f t="shared" si="1"/>
        <v>0.69619033784383821</v>
      </c>
      <c r="I72" s="6">
        <f t="shared" si="2"/>
        <v>0.30380966215616179</v>
      </c>
    </row>
    <row r="73" spans="1:9" x14ac:dyDescent="0.25">
      <c r="A73" s="1">
        <v>36</v>
      </c>
      <c r="B73" s="1">
        <v>-0.11468485215352719</v>
      </c>
      <c r="C73" s="1">
        <v>-0.16477614784647282</v>
      </c>
      <c r="D73">
        <v>4</v>
      </c>
      <c r="E73">
        <v>9</v>
      </c>
      <c r="F73">
        <f t="shared" si="3"/>
        <v>-0.41911957139071654</v>
      </c>
      <c r="G73">
        <f t="shared" si="0"/>
        <v>0.25434342354424372</v>
      </c>
      <c r="H73">
        <f t="shared" si="1"/>
        <v>0.77542545695578169</v>
      </c>
      <c r="I73" s="6">
        <f t="shared" si="2"/>
        <v>0.22457454304421831</v>
      </c>
    </row>
    <row r="74" spans="1:9" x14ac:dyDescent="0.25">
      <c r="A74" s="1">
        <v>37</v>
      </c>
      <c r="B74" s="1">
        <v>0.36760056710002365</v>
      </c>
      <c r="C74" s="1">
        <v>2.952143289997633E-2</v>
      </c>
      <c r="D74">
        <v>5</v>
      </c>
      <c r="E74">
        <v>1</v>
      </c>
      <c r="F74">
        <f t="shared" si="3"/>
        <v>-0.41911957139071654</v>
      </c>
      <c r="G74">
        <f t="shared" si="0"/>
        <v>0.44864100429069287</v>
      </c>
      <c r="H74">
        <f t="shared" si="1"/>
        <v>0.63849527461872169</v>
      </c>
      <c r="I74" s="6">
        <f t="shared" si="2"/>
        <v>0.36150472538127831</v>
      </c>
    </row>
    <row r="75" spans="1:9" x14ac:dyDescent="0.25">
      <c r="A75" s="1">
        <v>38</v>
      </c>
      <c r="B75" s="1">
        <v>0.42777471199839556</v>
      </c>
      <c r="C75" s="1">
        <v>2.1904288001604433E-2</v>
      </c>
      <c r="D75">
        <v>5</v>
      </c>
      <c r="E75">
        <v>2</v>
      </c>
      <c r="F75">
        <f t="shared" si="3"/>
        <v>-0.41911957139071654</v>
      </c>
      <c r="G75">
        <f t="shared" si="0"/>
        <v>0.44102385939232097</v>
      </c>
      <c r="H75">
        <f t="shared" si="1"/>
        <v>0.64337735579708444</v>
      </c>
      <c r="I75" s="6">
        <f t="shared" si="2"/>
        <v>0.35662264420291556</v>
      </c>
    </row>
    <row r="76" spans="1:9" x14ac:dyDescent="0.25">
      <c r="A76" s="1">
        <v>39</v>
      </c>
      <c r="B76" s="1">
        <v>0.48592102064229797</v>
      </c>
      <c r="C76" s="1">
        <v>-1.3256020642297972E-2</v>
      </c>
      <c r="D76">
        <v>5</v>
      </c>
      <c r="E76">
        <v>3</v>
      </c>
      <c r="F76">
        <f t="shared" si="3"/>
        <v>-0.41911957139071654</v>
      </c>
      <c r="G76">
        <f t="shared" si="0"/>
        <v>0.40586355074841857</v>
      </c>
      <c r="H76">
        <f t="shared" si="1"/>
        <v>0.66640109115164869</v>
      </c>
      <c r="I76" s="6">
        <f t="shared" si="2"/>
        <v>0.33359890884835131</v>
      </c>
    </row>
    <row r="77" spans="1:9" x14ac:dyDescent="0.25">
      <c r="A77" s="1">
        <v>40</v>
      </c>
      <c r="B77" s="1">
        <v>0.41424549099650199</v>
      </c>
      <c r="C77" s="1">
        <v>6.3473509003498019E-2</v>
      </c>
      <c r="D77">
        <v>5</v>
      </c>
      <c r="E77">
        <v>4</v>
      </c>
      <c r="F77">
        <f t="shared" si="3"/>
        <v>-0.41911957139071654</v>
      </c>
      <c r="G77">
        <f t="shared" si="0"/>
        <v>0.48259308039421456</v>
      </c>
      <c r="H77">
        <f t="shared" si="1"/>
        <v>0.61718091529772057</v>
      </c>
      <c r="I77" s="6">
        <f t="shared" si="2"/>
        <v>0.38281908470227943</v>
      </c>
    </row>
    <row r="78" spans="1:9" x14ac:dyDescent="0.25">
      <c r="A78" s="1">
        <v>41</v>
      </c>
      <c r="B78" s="1">
        <v>0.47869674186256467</v>
      </c>
      <c r="C78" s="1">
        <v>6.2738258137435332E-2</v>
      </c>
      <c r="D78">
        <v>5</v>
      </c>
      <c r="E78">
        <v>5</v>
      </c>
      <c r="F78">
        <f t="shared" si="3"/>
        <v>-0.41911957139071654</v>
      </c>
      <c r="G78">
        <f t="shared" si="0"/>
        <v>0.48185782952815187</v>
      </c>
      <c r="H78">
        <f t="shared" si="1"/>
        <v>0.61763486496320275</v>
      </c>
      <c r="I78" s="6">
        <f t="shared" si="2"/>
        <v>0.38236513503679725</v>
      </c>
    </row>
    <row r="79" spans="1:9" x14ac:dyDescent="0.25">
      <c r="A79" s="1">
        <v>42</v>
      </c>
      <c r="B79" s="1">
        <v>0.67978032392690724</v>
      </c>
      <c r="C79" s="1">
        <v>7.94986760730928E-2</v>
      </c>
      <c r="D79">
        <v>5</v>
      </c>
      <c r="E79">
        <v>6</v>
      </c>
      <c r="F79">
        <f t="shared" si="3"/>
        <v>-0.41911957139071654</v>
      </c>
      <c r="G79">
        <f t="shared" si="0"/>
        <v>0.49861824746380934</v>
      </c>
      <c r="H79">
        <f t="shared" si="1"/>
        <v>0.60736931426306207</v>
      </c>
      <c r="I79" s="6">
        <f t="shared" si="2"/>
        <v>0.39263068573693793</v>
      </c>
    </row>
    <row r="80" spans="1:9" x14ac:dyDescent="0.25">
      <c r="A80" s="1">
        <v>43</v>
      </c>
      <c r="B80" s="1">
        <v>0.71946622409198513</v>
      </c>
      <c r="C80" s="1">
        <v>7.5128775908014922E-2</v>
      </c>
      <c r="D80">
        <v>5</v>
      </c>
      <c r="E80">
        <v>7</v>
      </c>
      <c r="F80">
        <f t="shared" si="3"/>
        <v>-0.41911957139071654</v>
      </c>
      <c r="G80">
        <f t="shared" si="0"/>
        <v>0.49424834729873146</v>
      </c>
      <c r="H80">
        <f t="shared" si="1"/>
        <v>0.61002926515677491</v>
      </c>
      <c r="I80" s="6">
        <f t="shared" si="2"/>
        <v>0.38997073484322509</v>
      </c>
    </row>
    <row r="81" spans="1:9" x14ac:dyDescent="0.25">
      <c r="A81" s="1">
        <v>44</v>
      </c>
      <c r="B81" s="1">
        <v>0.66433213225525922</v>
      </c>
      <c r="C81" s="1">
        <v>0.11247986774474072</v>
      </c>
      <c r="D81">
        <v>5</v>
      </c>
      <c r="E81">
        <v>8</v>
      </c>
      <c r="F81">
        <f t="shared" si="3"/>
        <v>-0.41911957139071654</v>
      </c>
      <c r="G81">
        <f t="shared" si="0"/>
        <v>0.53159943913545726</v>
      </c>
      <c r="H81">
        <f t="shared" si="1"/>
        <v>0.58766428433953843</v>
      </c>
      <c r="I81" s="6">
        <f t="shared" si="2"/>
        <v>0.41233571566046157</v>
      </c>
    </row>
    <row r="82" spans="1:9" x14ac:dyDescent="0.25">
      <c r="A82" s="1">
        <v>45</v>
      </c>
      <c r="B82" s="1">
        <v>0.64716216727276998</v>
      </c>
      <c r="C82" s="1">
        <v>0.20356183272723005</v>
      </c>
      <c r="D82">
        <v>5</v>
      </c>
      <c r="E82">
        <v>9</v>
      </c>
      <c r="F82">
        <f t="shared" si="3"/>
        <v>-0.41911957139071654</v>
      </c>
      <c r="G82">
        <f t="shared" si="0"/>
        <v>0.62268140411794659</v>
      </c>
      <c r="H82">
        <f t="shared" si="1"/>
        <v>0.53650392332802432</v>
      </c>
      <c r="I82" s="6">
        <f t="shared" si="2"/>
        <v>0.46349607667197568</v>
      </c>
    </row>
    <row r="83" spans="1:9" x14ac:dyDescent="0.25">
      <c r="A83" s="1">
        <v>46</v>
      </c>
      <c r="B83" s="1">
        <v>-0.26834747562802574</v>
      </c>
      <c r="C83" s="1">
        <v>4.2413475628025749E-2</v>
      </c>
      <c r="D83">
        <v>6</v>
      </c>
      <c r="E83">
        <v>1</v>
      </c>
      <c r="F83">
        <f t="shared" si="3"/>
        <v>-0.41911957139071654</v>
      </c>
      <c r="G83">
        <f t="shared" si="0"/>
        <v>0.46153304701874232</v>
      </c>
      <c r="H83">
        <f t="shared" si="1"/>
        <v>0.63031659944913732</v>
      </c>
      <c r="I83" s="6">
        <f t="shared" si="2"/>
        <v>0.36968340055086268</v>
      </c>
    </row>
    <row r="84" spans="1:9" x14ac:dyDescent="0.25">
      <c r="A84" s="1">
        <v>47</v>
      </c>
      <c r="B84" s="1">
        <v>-0.28039945633984847</v>
      </c>
      <c r="C84" s="1">
        <v>7.8911456339848474E-2</v>
      </c>
      <c r="D84">
        <v>6</v>
      </c>
      <c r="E84">
        <v>2</v>
      </c>
      <c r="F84">
        <f t="shared" si="3"/>
        <v>-0.41911957139071654</v>
      </c>
      <c r="G84">
        <f t="shared" si="0"/>
        <v>0.49803102773056501</v>
      </c>
      <c r="H84">
        <f t="shared" si="1"/>
        <v>0.60772607824893887</v>
      </c>
      <c r="I84" s="6">
        <f t="shared" si="2"/>
        <v>0.39227392175106113</v>
      </c>
    </row>
    <row r="85" spans="1:9" x14ac:dyDescent="0.25">
      <c r="A85" s="1">
        <v>48</v>
      </c>
      <c r="B85" s="1">
        <v>-0.28315971075865071</v>
      </c>
      <c r="C85" s="1">
        <v>0.1055337107586507</v>
      </c>
      <c r="D85">
        <v>6</v>
      </c>
      <c r="E85">
        <v>3</v>
      </c>
      <c r="F85">
        <f t="shared" si="3"/>
        <v>-0.41911957139071654</v>
      </c>
      <c r="G85">
        <f t="shared" si="0"/>
        <v>0.52465328214936724</v>
      </c>
      <c r="H85">
        <f t="shared" si="1"/>
        <v>0.59176050273179004</v>
      </c>
      <c r="I85" s="6">
        <f t="shared" si="2"/>
        <v>0.40823949726820996</v>
      </c>
    </row>
    <row r="86" spans="1:9" x14ac:dyDescent="0.25">
      <c r="A86" s="1">
        <v>49</v>
      </c>
      <c r="B86" s="1">
        <v>-0.28821221963775928</v>
      </c>
      <c r="C86" s="1">
        <v>0.12084921963775927</v>
      </c>
      <c r="D86">
        <v>6</v>
      </c>
      <c r="E86">
        <v>4</v>
      </c>
      <c r="F86">
        <f t="shared" si="3"/>
        <v>-0.41911957139071654</v>
      </c>
      <c r="G86">
        <f t="shared" si="0"/>
        <v>0.53996879102847584</v>
      </c>
      <c r="H86">
        <f t="shared" si="1"/>
        <v>0.58276643963140506</v>
      </c>
      <c r="I86" s="6">
        <f t="shared" si="2"/>
        <v>0.41723356036859494</v>
      </c>
    </row>
    <row r="87" spans="1:9" x14ac:dyDescent="0.25">
      <c r="A87" s="1">
        <v>50</v>
      </c>
      <c r="B87" s="1">
        <v>-0.25191068533797656</v>
      </c>
      <c r="C87" s="1">
        <v>9.1955685337976545E-2</v>
      </c>
      <c r="D87">
        <v>6</v>
      </c>
      <c r="E87">
        <v>5</v>
      </c>
      <c r="F87">
        <f t="shared" si="3"/>
        <v>-0.41911957139071654</v>
      </c>
      <c r="G87">
        <f t="shared" si="0"/>
        <v>0.51107525672869314</v>
      </c>
      <c r="H87">
        <f t="shared" si="1"/>
        <v>0.5998502389158078</v>
      </c>
      <c r="I87" s="6">
        <f t="shared" si="2"/>
        <v>0.4001497610841922</v>
      </c>
    </row>
    <row r="88" spans="1:9" x14ac:dyDescent="0.25">
      <c r="A88" s="1">
        <v>51</v>
      </c>
      <c r="B88" s="1">
        <v>-3.3643012122033619E-2</v>
      </c>
      <c r="C88" s="1">
        <v>5.1267212122033619E-2</v>
      </c>
      <c r="D88">
        <v>6</v>
      </c>
      <c r="E88">
        <v>6</v>
      </c>
      <c r="F88">
        <f t="shared" si="3"/>
        <v>-0.41911957139071654</v>
      </c>
      <c r="G88">
        <f t="shared" si="0"/>
        <v>0.47038678351275015</v>
      </c>
      <c r="H88">
        <f t="shared" si="1"/>
        <v>0.62476057445450472</v>
      </c>
      <c r="I88" s="6">
        <f t="shared" si="2"/>
        <v>0.37523942554549528</v>
      </c>
    </row>
    <row r="89" spans="1:9" x14ac:dyDescent="0.25">
      <c r="A89" s="1">
        <v>52</v>
      </c>
      <c r="B89" s="1">
        <v>3.2088786185097418E-2</v>
      </c>
      <c r="C89" s="1">
        <v>-5.9958618509741574E-4</v>
      </c>
      <c r="D89">
        <v>6</v>
      </c>
      <c r="E89">
        <v>7</v>
      </c>
      <c r="F89">
        <f t="shared" si="3"/>
        <v>-0.41911957139071654</v>
      </c>
      <c r="G89">
        <f t="shared" si="0"/>
        <v>0.41851998520561912</v>
      </c>
      <c r="H89">
        <f t="shared" si="1"/>
        <v>0.65801997879619112</v>
      </c>
      <c r="I89" s="6">
        <f t="shared" si="2"/>
        <v>0.34198002120380888</v>
      </c>
    </row>
    <row r="90" spans="1:9" x14ac:dyDescent="0.25">
      <c r="A90" s="1">
        <v>53</v>
      </c>
      <c r="B90" s="1">
        <v>0.23563789813132607</v>
      </c>
      <c r="C90" s="1">
        <v>-0.23842675813132608</v>
      </c>
      <c r="D90">
        <v>6</v>
      </c>
      <c r="E90">
        <v>8</v>
      </c>
      <c r="F90">
        <f t="shared" si="3"/>
        <v>-0.41911957139071654</v>
      </c>
      <c r="G90">
        <f t="shared" si="0"/>
        <v>0.18069281325939046</v>
      </c>
      <c r="H90">
        <f t="shared" si="1"/>
        <v>0.83469172554810955</v>
      </c>
      <c r="I90" s="6">
        <f t="shared" si="2"/>
        <v>0.16530827445189045</v>
      </c>
    </row>
    <row r="91" spans="1:9" x14ac:dyDescent="0.25">
      <c r="A91" s="1">
        <v>54</v>
      </c>
      <c r="B91" s="1">
        <v>0.30342986417511403</v>
      </c>
      <c r="C91" s="1">
        <v>-0.28405466417511405</v>
      </c>
      <c r="D91">
        <v>6</v>
      </c>
      <c r="E91">
        <v>9</v>
      </c>
      <c r="F91">
        <f t="shared" si="3"/>
        <v>-0.41911957139071654</v>
      </c>
      <c r="G91">
        <f t="shared" si="0"/>
        <v>0.13506490721560249</v>
      </c>
      <c r="H91">
        <f t="shared" si="1"/>
        <v>0.87365920306139866</v>
      </c>
      <c r="I91" s="6">
        <f t="shared" si="2"/>
        <v>0.12634079693860134</v>
      </c>
    </row>
    <row r="92" spans="1:9" x14ac:dyDescent="0.25">
      <c r="A92" s="1">
        <v>55</v>
      </c>
      <c r="B92" s="1">
        <v>-1.2793764225089141</v>
      </c>
      <c r="C92" s="1">
        <v>-1.7323577491085818E-2</v>
      </c>
      <c r="D92">
        <v>7</v>
      </c>
      <c r="E92">
        <v>1</v>
      </c>
      <c r="F92">
        <f t="shared" si="3"/>
        <v>-0.41911957139071654</v>
      </c>
      <c r="G92">
        <f t="shared" si="0"/>
        <v>0.40179599389963072</v>
      </c>
      <c r="H92">
        <f t="shared" si="1"/>
        <v>0.66911723576542781</v>
      </c>
      <c r="I92" s="6">
        <f t="shared" si="2"/>
        <v>0.33088276423457219</v>
      </c>
    </row>
    <row r="93" spans="1:9" x14ac:dyDescent="0.25">
      <c r="A93" s="1">
        <v>56</v>
      </c>
      <c r="B93" s="1">
        <v>-0.87320388265995641</v>
      </c>
      <c r="C93" s="1">
        <v>-0.26278611734004365</v>
      </c>
      <c r="D93">
        <v>7</v>
      </c>
      <c r="E93">
        <v>5</v>
      </c>
      <c r="F93">
        <f t="shared" si="3"/>
        <v>-0.41911957139071654</v>
      </c>
      <c r="G93">
        <f t="shared" si="0"/>
        <v>0.15633345405067289</v>
      </c>
      <c r="H93">
        <f t="shared" si="1"/>
        <v>0.85527394825361158</v>
      </c>
      <c r="I93" s="6">
        <f t="shared" si="2"/>
        <v>0.14472605174638842</v>
      </c>
    </row>
    <row r="94" spans="1:9" x14ac:dyDescent="0.25">
      <c r="A94" s="1">
        <v>57</v>
      </c>
      <c r="B94" s="1">
        <v>-0.89670017088123266</v>
      </c>
      <c r="C94" s="1">
        <v>8.9011708812326562E-3</v>
      </c>
      <c r="D94">
        <v>7</v>
      </c>
      <c r="E94">
        <v>6</v>
      </c>
      <c r="F94">
        <f t="shared" si="3"/>
        <v>-0.41911957139071654</v>
      </c>
      <c r="G94">
        <f t="shared" si="0"/>
        <v>0.42802074227194919</v>
      </c>
      <c r="H94">
        <f t="shared" si="1"/>
        <v>0.65179789488932394</v>
      </c>
      <c r="I94" s="6">
        <f t="shared" si="2"/>
        <v>0.34820210511067606</v>
      </c>
    </row>
    <row r="95" spans="1:9" x14ac:dyDescent="0.25">
      <c r="A95" s="1">
        <v>58</v>
      </c>
      <c r="B95" s="1">
        <v>-0.75774712388026921</v>
      </c>
      <c r="C95" s="1">
        <v>-6.7478761197308224E-3</v>
      </c>
      <c r="D95">
        <v>7</v>
      </c>
      <c r="E95">
        <v>7</v>
      </c>
      <c r="F95">
        <f t="shared" si="3"/>
        <v>-0.41911957139071654</v>
      </c>
      <c r="G95">
        <f t="shared" si="0"/>
        <v>0.41237169527098572</v>
      </c>
      <c r="H95">
        <f t="shared" si="1"/>
        <v>0.66207813899767798</v>
      </c>
      <c r="I95" s="6">
        <f t="shared" si="2"/>
        <v>0.33792186100232202</v>
      </c>
    </row>
    <row r="96" spans="1:9" x14ac:dyDescent="0.25">
      <c r="A96" s="1">
        <v>59</v>
      </c>
      <c r="B96" s="1">
        <v>-0.74178820475723006</v>
      </c>
      <c r="C96" s="1">
        <v>-2.038279524276998E-2</v>
      </c>
      <c r="D96">
        <v>7</v>
      </c>
      <c r="E96">
        <v>8</v>
      </c>
      <c r="F96">
        <f t="shared" si="3"/>
        <v>-0.41911957139071654</v>
      </c>
      <c r="G96">
        <f t="shared" si="0"/>
        <v>0.39873677614794656</v>
      </c>
      <c r="H96">
        <f t="shared" si="1"/>
        <v>0.67116734535798594</v>
      </c>
      <c r="I96" s="6">
        <f t="shared" si="2"/>
        <v>0.32883265464201406</v>
      </c>
    </row>
    <row r="97" spans="1:9" x14ac:dyDescent="0.25">
      <c r="A97" s="1">
        <v>60</v>
      </c>
      <c r="B97" s="1">
        <v>-0.73058488791257814</v>
      </c>
      <c r="C97" s="1">
        <v>3.5819887912578174E-2</v>
      </c>
      <c r="D97">
        <v>7</v>
      </c>
      <c r="E97">
        <v>9</v>
      </c>
      <c r="F97">
        <f t="shared" si="3"/>
        <v>-0.41911957139071654</v>
      </c>
      <c r="G97">
        <f t="shared" si="0"/>
        <v>0.45493945930329471</v>
      </c>
      <c r="H97">
        <f t="shared" si="1"/>
        <v>0.63448637903293625</v>
      </c>
      <c r="I97" s="6">
        <f t="shared" si="2"/>
        <v>0.36551362096706375</v>
      </c>
    </row>
    <row r="98" spans="1:9" x14ac:dyDescent="0.25">
      <c r="A98" s="1">
        <v>61</v>
      </c>
      <c r="B98" s="1">
        <v>-0.18132206581407179</v>
      </c>
      <c r="C98" s="1">
        <v>-7.7336934185928186E-2</v>
      </c>
      <c r="D98">
        <v>8</v>
      </c>
      <c r="E98">
        <v>1</v>
      </c>
      <c r="F98">
        <f t="shared" si="3"/>
        <v>-0.41911957139071654</v>
      </c>
      <c r="G98">
        <f t="shared" si="0"/>
        <v>0.34178263720478835</v>
      </c>
      <c r="H98">
        <f t="shared" si="1"/>
        <v>0.71050262476250559</v>
      </c>
      <c r="I98" s="6">
        <f t="shared" si="2"/>
        <v>0.28949737523749441</v>
      </c>
    </row>
    <row r="99" spans="1:9" x14ac:dyDescent="0.25">
      <c r="A99" s="1">
        <v>62</v>
      </c>
      <c r="B99" s="1">
        <v>-0.13393508948921681</v>
      </c>
      <c r="C99" s="1">
        <v>-5.9367910510783189E-2</v>
      </c>
      <c r="D99">
        <v>8</v>
      </c>
      <c r="E99">
        <v>2</v>
      </c>
      <c r="F99">
        <f t="shared" si="3"/>
        <v>-0.41911957139071654</v>
      </c>
      <c r="G99">
        <f t="shared" si="0"/>
        <v>0.35975166087993338</v>
      </c>
      <c r="H99">
        <f t="shared" si="1"/>
        <v>0.69784960791137818</v>
      </c>
      <c r="I99" s="6">
        <f t="shared" si="2"/>
        <v>0.30215039208862182</v>
      </c>
    </row>
    <row r="100" spans="1:9" x14ac:dyDescent="0.25">
      <c r="A100" s="1">
        <v>63</v>
      </c>
      <c r="B100" s="1">
        <v>-5.8942381173524142E-2</v>
      </c>
      <c r="C100" s="1">
        <v>-8.458861882647585E-2</v>
      </c>
      <c r="D100">
        <v>8</v>
      </c>
      <c r="E100">
        <v>3</v>
      </c>
      <c r="F100">
        <f t="shared" si="3"/>
        <v>-0.41911957139071654</v>
      </c>
      <c r="G100">
        <f t="shared" si="0"/>
        <v>0.3345309525642407</v>
      </c>
      <c r="H100">
        <f t="shared" si="1"/>
        <v>0.71567369254912461</v>
      </c>
      <c r="I100" s="6">
        <f t="shared" si="2"/>
        <v>0.28432630745087539</v>
      </c>
    </row>
    <row r="101" spans="1:9" x14ac:dyDescent="0.25">
      <c r="A101" s="1">
        <v>64</v>
      </c>
      <c r="B101" s="1">
        <v>-4.2914356470987833E-2</v>
      </c>
      <c r="C101" s="1">
        <v>-6.2068643529012174E-2</v>
      </c>
      <c r="D101">
        <v>8</v>
      </c>
      <c r="E101">
        <v>4</v>
      </c>
      <c r="F101">
        <f t="shared" si="3"/>
        <v>-0.41911957139071654</v>
      </c>
      <c r="G101">
        <f t="shared" si="0"/>
        <v>0.35705092786170434</v>
      </c>
      <c r="H101">
        <f t="shared" si="1"/>
        <v>0.69973686072508789</v>
      </c>
      <c r="I101" s="6">
        <f t="shared" si="2"/>
        <v>0.30026313927491211</v>
      </c>
    </row>
    <row r="102" spans="1:9" x14ac:dyDescent="0.25">
      <c r="A102" s="1">
        <v>65</v>
      </c>
      <c r="B102" s="1">
        <v>1.0220439949917844E-2</v>
      </c>
      <c r="C102" s="1">
        <v>-4.3026839949917843E-2</v>
      </c>
      <c r="D102">
        <v>8</v>
      </c>
      <c r="E102">
        <v>5</v>
      </c>
      <c r="F102">
        <f t="shared" si="3"/>
        <v>-0.41911957139071654</v>
      </c>
      <c r="G102">
        <f t="shared" si="0"/>
        <v>0.37609273144079869</v>
      </c>
      <c r="H102">
        <f t="shared" si="1"/>
        <v>0.68653866637069905</v>
      </c>
      <c r="I102" s="6">
        <f t="shared" si="2"/>
        <v>0.31346133362930095</v>
      </c>
    </row>
    <row r="103" spans="1:9" x14ac:dyDescent="0.25">
      <c r="A103" s="1">
        <v>66</v>
      </c>
      <c r="B103" s="1">
        <v>0.25568841564571387</v>
      </c>
      <c r="C103" s="1">
        <v>-4.0813415645713863E-2</v>
      </c>
      <c r="D103">
        <v>8</v>
      </c>
      <c r="E103">
        <v>6</v>
      </c>
      <c r="F103">
        <f t="shared" si="3"/>
        <v>-0.41911957139071654</v>
      </c>
      <c r="G103">
        <f t="shared" ref="G103:G160" si="4">C103-F103</f>
        <v>0.3783061557450027</v>
      </c>
      <c r="H103">
        <f t="shared" ref="H103:H160" si="5">EXP(-G103)</f>
        <v>0.68502074552194991</v>
      </c>
      <c r="I103" s="6">
        <f t="shared" ref="I103:I160" si="6">1-H103</f>
        <v>0.31497925447805009</v>
      </c>
    </row>
    <row r="104" spans="1:9" x14ac:dyDescent="0.25">
      <c r="A104" s="1">
        <v>67</v>
      </c>
      <c r="B104" s="1">
        <v>0.30752780191192308</v>
      </c>
      <c r="C104" s="1">
        <v>-1.9741801911923096E-2</v>
      </c>
      <c r="D104">
        <v>8</v>
      </c>
      <c r="E104">
        <v>7</v>
      </c>
      <c r="F104">
        <f t="shared" ref="F104:F160" si="7">F103</f>
        <v>-0.41911957139071654</v>
      </c>
      <c r="G104">
        <f t="shared" si="4"/>
        <v>0.39937776947879344</v>
      </c>
      <c r="H104">
        <f t="shared" si="5"/>
        <v>0.67073726941835932</v>
      </c>
      <c r="I104" s="6">
        <f t="shared" si="6"/>
        <v>0.32926273058164068</v>
      </c>
    </row>
    <row r="105" spans="1:9" x14ac:dyDescent="0.25">
      <c r="A105" s="1">
        <v>68</v>
      </c>
      <c r="B105" s="1">
        <v>0.31774250538569893</v>
      </c>
      <c r="C105" s="1">
        <v>-6.894050538569893E-2</v>
      </c>
      <c r="D105">
        <v>8</v>
      </c>
      <c r="E105">
        <v>8</v>
      </c>
      <c r="F105">
        <f t="shared" si="7"/>
        <v>-0.41911957139071654</v>
      </c>
      <c r="G105">
        <f t="shared" si="4"/>
        <v>0.35017906600501758</v>
      </c>
      <c r="H105">
        <f t="shared" si="5"/>
        <v>0.70456191533481261</v>
      </c>
      <c r="I105" s="6">
        <f t="shared" si="6"/>
        <v>0.29543808466518739</v>
      </c>
    </row>
    <row r="106" spans="1:9" x14ac:dyDescent="0.25">
      <c r="A106" s="1">
        <v>69</v>
      </c>
      <c r="B106" s="1">
        <v>0.33968498750586995</v>
      </c>
      <c r="C106" s="1">
        <v>-0.10088798750586994</v>
      </c>
      <c r="D106">
        <v>8</v>
      </c>
      <c r="E106">
        <v>9</v>
      </c>
      <c r="F106">
        <f t="shared" si="7"/>
        <v>-0.41911957139071654</v>
      </c>
      <c r="G106">
        <f t="shared" si="4"/>
        <v>0.31823158388484662</v>
      </c>
      <c r="H106">
        <f t="shared" si="5"/>
        <v>0.72743430684379051</v>
      </c>
      <c r="I106" s="6">
        <f t="shared" si="6"/>
        <v>0.27256569315620949</v>
      </c>
    </row>
    <row r="107" spans="1:9" x14ac:dyDescent="0.25">
      <c r="A107" s="1">
        <v>70</v>
      </c>
      <c r="B107" s="1">
        <v>0.17440551924360864</v>
      </c>
      <c r="C107" s="1">
        <v>-0.16819308924360865</v>
      </c>
      <c r="D107">
        <v>9</v>
      </c>
      <c r="E107">
        <v>1</v>
      </c>
      <c r="F107">
        <f t="shared" si="7"/>
        <v>-0.41911957139071654</v>
      </c>
      <c r="G107">
        <f t="shared" si="4"/>
        <v>0.25092648214710789</v>
      </c>
      <c r="H107">
        <f t="shared" si="5"/>
        <v>0.77807957219582458</v>
      </c>
      <c r="I107" s="6">
        <f t="shared" si="6"/>
        <v>0.22192042780417542</v>
      </c>
    </row>
    <row r="108" spans="1:9" x14ac:dyDescent="0.25">
      <c r="A108" s="1">
        <v>71</v>
      </c>
      <c r="B108" s="1">
        <v>0.25813175406281996</v>
      </c>
      <c r="C108" s="1">
        <v>-0.20474455406281997</v>
      </c>
      <c r="D108">
        <v>9</v>
      </c>
      <c r="E108">
        <v>2</v>
      </c>
      <c r="F108">
        <f t="shared" si="7"/>
        <v>-0.41911957139071654</v>
      </c>
      <c r="G108">
        <f t="shared" si="4"/>
        <v>0.21437501732789657</v>
      </c>
      <c r="H108">
        <f t="shared" si="5"/>
        <v>0.80704567215348211</v>
      </c>
      <c r="I108" s="6">
        <f t="shared" si="6"/>
        <v>0.19295432784651789</v>
      </c>
    </row>
    <row r="109" spans="1:9" x14ac:dyDescent="0.25">
      <c r="A109" s="1">
        <v>72</v>
      </c>
      <c r="B109" s="1">
        <v>0.21894106583714756</v>
      </c>
      <c r="C109" s="1">
        <v>-0.12483266583714757</v>
      </c>
      <c r="D109">
        <v>9</v>
      </c>
      <c r="E109">
        <v>3</v>
      </c>
      <c r="F109">
        <f t="shared" si="7"/>
        <v>-0.41911957139071654</v>
      </c>
      <c r="G109">
        <f t="shared" si="4"/>
        <v>0.29428690555356896</v>
      </c>
      <c r="H109">
        <f t="shared" si="5"/>
        <v>0.74506269814965731</v>
      </c>
      <c r="I109" s="6">
        <f t="shared" si="6"/>
        <v>0.25493730185034269</v>
      </c>
    </row>
    <row r="110" spans="1:9" x14ac:dyDescent="0.25">
      <c r="A110" s="1">
        <v>73</v>
      </c>
      <c r="B110" s="1">
        <v>0.24264886665725877</v>
      </c>
      <c r="C110" s="1">
        <v>-0.14048386665725876</v>
      </c>
      <c r="D110">
        <v>9</v>
      </c>
      <c r="E110">
        <v>4</v>
      </c>
      <c r="F110">
        <f t="shared" si="7"/>
        <v>-0.41911957139071654</v>
      </c>
      <c r="G110">
        <f t="shared" si="4"/>
        <v>0.27863570473345778</v>
      </c>
      <c r="H110">
        <f t="shared" si="5"/>
        <v>0.75681555732743455</v>
      </c>
      <c r="I110" s="6">
        <f t="shared" si="6"/>
        <v>0.24318444267256545</v>
      </c>
    </row>
    <row r="111" spans="1:9" x14ac:dyDescent="0.25">
      <c r="A111" s="1">
        <v>74</v>
      </c>
      <c r="B111" s="1">
        <v>0.315329956945121</v>
      </c>
      <c r="C111" s="1">
        <v>-0.10269195694512101</v>
      </c>
      <c r="D111">
        <v>9</v>
      </c>
      <c r="E111">
        <v>5</v>
      </c>
      <c r="F111">
        <f t="shared" si="7"/>
        <v>-0.41911957139071654</v>
      </c>
      <c r="G111">
        <f t="shared" si="4"/>
        <v>0.31642761444559553</v>
      </c>
      <c r="H111">
        <f t="shared" si="5"/>
        <v>0.72874776046129419</v>
      </c>
      <c r="I111" s="6">
        <f t="shared" si="6"/>
        <v>0.27125223953870581</v>
      </c>
    </row>
    <row r="112" spans="1:9" x14ac:dyDescent="0.25">
      <c r="A112" s="1">
        <v>75</v>
      </c>
      <c r="B112" s="1">
        <v>0.46064504716888099</v>
      </c>
      <c r="C112" s="1">
        <v>-6.1251047168880968E-2</v>
      </c>
      <c r="D112">
        <v>9</v>
      </c>
      <c r="E112">
        <v>6</v>
      </c>
      <c r="F112">
        <f t="shared" si="7"/>
        <v>-0.41911957139071654</v>
      </c>
      <c r="G112">
        <f t="shared" si="4"/>
        <v>0.35786852422183557</v>
      </c>
      <c r="H112">
        <f t="shared" si="5"/>
        <v>0.69916499222536743</v>
      </c>
      <c r="I112" s="6">
        <f t="shared" si="6"/>
        <v>0.30083500777463257</v>
      </c>
    </row>
    <row r="113" spans="1:9" x14ac:dyDescent="0.25">
      <c r="A113" s="1">
        <v>76</v>
      </c>
      <c r="B113" s="1">
        <v>0.56395791077974977</v>
      </c>
      <c r="C113" s="1">
        <v>-0.14153391077974975</v>
      </c>
      <c r="D113">
        <v>9</v>
      </c>
      <c r="E113">
        <v>7</v>
      </c>
      <c r="F113">
        <f t="shared" si="7"/>
        <v>-0.41911957139071654</v>
      </c>
      <c r="G113">
        <f t="shared" si="4"/>
        <v>0.27758566061096679</v>
      </c>
      <c r="H113">
        <f t="shared" si="5"/>
        <v>0.75761066443092973</v>
      </c>
      <c r="I113" s="6">
        <f t="shared" si="6"/>
        <v>0.24238933556907027</v>
      </c>
    </row>
    <row r="114" spans="1:9" x14ac:dyDescent="0.25">
      <c r="A114" s="1">
        <v>77</v>
      </c>
      <c r="B114" s="1">
        <v>0.57523617027860363</v>
      </c>
      <c r="C114" s="1">
        <v>-0.18457717027860365</v>
      </c>
      <c r="D114">
        <v>9</v>
      </c>
      <c r="E114">
        <v>8</v>
      </c>
      <c r="F114">
        <f t="shared" si="7"/>
        <v>-0.41911957139071654</v>
      </c>
      <c r="G114">
        <f t="shared" si="4"/>
        <v>0.23454240111211289</v>
      </c>
      <c r="H114">
        <f t="shared" si="5"/>
        <v>0.79093269675442868</v>
      </c>
      <c r="I114" s="6">
        <f t="shared" si="6"/>
        <v>0.20906730324557132</v>
      </c>
    </row>
    <row r="115" spans="1:9" x14ac:dyDescent="0.25">
      <c r="A115" s="1">
        <v>78</v>
      </c>
      <c r="B115" s="1">
        <v>0.58281750739999372</v>
      </c>
      <c r="C115" s="1">
        <v>-0.17673350739999372</v>
      </c>
      <c r="D115">
        <v>9</v>
      </c>
      <c r="E115">
        <v>9</v>
      </c>
      <c r="F115">
        <f t="shared" si="7"/>
        <v>-0.41911957139071654</v>
      </c>
      <c r="G115">
        <f t="shared" si="4"/>
        <v>0.24238606399072282</v>
      </c>
      <c r="H115">
        <f t="shared" si="5"/>
        <v>0.78475315412796209</v>
      </c>
      <c r="I115" s="6">
        <f t="shared" si="6"/>
        <v>0.21524684587203791</v>
      </c>
    </row>
    <row r="116" spans="1:9" x14ac:dyDescent="0.25">
      <c r="A116" s="1">
        <v>79</v>
      </c>
      <c r="B116" s="1">
        <v>-0.27685375879221391</v>
      </c>
      <c r="C116" s="1">
        <v>-5.521324120778609E-2</v>
      </c>
      <c r="D116">
        <v>10</v>
      </c>
      <c r="E116">
        <v>1</v>
      </c>
      <c r="F116">
        <f t="shared" si="7"/>
        <v>-0.41911957139071654</v>
      </c>
      <c r="G116">
        <f t="shared" si="4"/>
        <v>0.36390633018293045</v>
      </c>
      <c r="H116">
        <f t="shared" si="5"/>
        <v>0.69495628812260035</v>
      </c>
      <c r="I116" s="6">
        <f t="shared" si="6"/>
        <v>0.30504371187739965</v>
      </c>
    </row>
    <row r="117" spans="1:9" x14ac:dyDescent="0.25">
      <c r="A117" s="1">
        <v>80</v>
      </c>
      <c r="B117" s="1">
        <v>-0.21633497029303458</v>
      </c>
      <c r="C117" s="1">
        <v>8.140970293034594E-3</v>
      </c>
      <c r="D117">
        <v>10</v>
      </c>
      <c r="E117">
        <v>2</v>
      </c>
      <c r="F117">
        <f t="shared" si="7"/>
        <v>-0.41911957139071654</v>
      </c>
      <c r="G117">
        <f t="shared" si="4"/>
        <v>0.42726054168375116</v>
      </c>
      <c r="H117">
        <f t="shared" si="5"/>
        <v>0.65229358041874896</v>
      </c>
      <c r="I117" s="6">
        <f t="shared" si="6"/>
        <v>0.34770641958125104</v>
      </c>
    </row>
    <row r="118" spans="1:9" x14ac:dyDescent="0.25">
      <c r="A118" s="1">
        <v>81</v>
      </c>
      <c r="B118" s="1">
        <v>-0.14633832772372729</v>
      </c>
      <c r="C118" s="1">
        <v>-0.11229767227627269</v>
      </c>
      <c r="D118">
        <v>10</v>
      </c>
      <c r="E118">
        <v>3</v>
      </c>
      <c r="F118">
        <f t="shared" si="7"/>
        <v>-0.41911957139071654</v>
      </c>
      <c r="G118">
        <f t="shared" si="4"/>
        <v>0.30682189911444385</v>
      </c>
      <c r="H118">
        <f t="shared" si="5"/>
        <v>0.73578163259881857</v>
      </c>
      <c r="I118" s="6">
        <f t="shared" si="6"/>
        <v>0.26421836740118143</v>
      </c>
    </row>
    <row r="119" spans="1:9" x14ac:dyDescent="0.25">
      <c r="A119" s="1">
        <v>82</v>
      </c>
      <c r="B119" s="1">
        <v>-0.12873176485471932</v>
      </c>
      <c r="C119" s="1">
        <v>-0.13318023514528066</v>
      </c>
      <c r="D119">
        <v>10</v>
      </c>
      <c r="E119">
        <v>4</v>
      </c>
      <c r="F119">
        <f t="shared" si="7"/>
        <v>-0.41911957139071654</v>
      </c>
      <c r="G119">
        <f t="shared" si="4"/>
        <v>0.28593933624543588</v>
      </c>
      <c r="H119">
        <f t="shared" si="5"/>
        <v>0.75130819174021846</v>
      </c>
      <c r="I119" s="6">
        <f t="shared" si="6"/>
        <v>0.24869180825978154</v>
      </c>
    </row>
    <row r="120" spans="1:9" x14ac:dyDescent="0.25">
      <c r="A120" s="1">
        <v>83</v>
      </c>
      <c r="B120" s="1">
        <v>-0.15624926274121176</v>
      </c>
      <c r="C120" s="1">
        <v>-7.5365737258788229E-2</v>
      </c>
      <c r="D120">
        <v>10</v>
      </c>
      <c r="E120">
        <v>5</v>
      </c>
      <c r="F120">
        <f t="shared" si="7"/>
        <v>-0.41911957139071654</v>
      </c>
      <c r="G120">
        <f t="shared" si="4"/>
        <v>0.34375383413192828</v>
      </c>
      <c r="H120">
        <f t="shared" si="5"/>
        <v>0.70910346363595589</v>
      </c>
      <c r="I120" s="6">
        <f t="shared" si="6"/>
        <v>0.29089653636404411</v>
      </c>
    </row>
    <row r="121" spans="1:9" x14ac:dyDescent="0.25">
      <c r="A121" s="1">
        <v>84</v>
      </c>
      <c r="B121" s="1">
        <v>-3.8077667368481616E-2</v>
      </c>
      <c r="C121" s="1">
        <v>9.0912267368481625E-2</v>
      </c>
      <c r="D121">
        <v>10</v>
      </c>
      <c r="E121">
        <v>6</v>
      </c>
      <c r="F121">
        <f t="shared" si="7"/>
        <v>-0.41911957139071654</v>
      </c>
      <c r="G121">
        <f t="shared" si="4"/>
        <v>0.51003183875919822</v>
      </c>
      <c r="H121">
        <f t="shared" si="5"/>
        <v>0.60047646008249245</v>
      </c>
      <c r="I121" s="6">
        <f t="shared" si="6"/>
        <v>0.39952353991750755</v>
      </c>
    </row>
    <row r="122" spans="1:9" x14ac:dyDescent="0.25">
      <c r="A122" s="1">
        <v>85</v>
      </c>
      <c r="B122" s="1">
        <v>-1.9959150661244804E-2</v>
      </c>
      <c r="C122" s="1">
        <v>0.14142515066124481</v>
      </c>
      <c r="D122">
        <v>10</v>
      </c>
      <c r="E122">
        <v>7</v>
      </c>
      <c r="F122">
        <f t="shared" si="7"/>
        <v>-0.41911957139071654</v>
      </c>
      <c r="G122">
        <f t="shared" si="4"/>
        <v>0.56054472205196137</v>
      </c>
      <c r="H122">
        <f t="shared" si="5"/>
        <v>0.57089799840525124</v>
      </c>
      <c r="I122" s="6">
        <f t="shared" si="6"/>
        <v>0.42910200159474876</v>
      </c>
    </row>
    <row r="123" spans="1:9" x14ac:dyDescent="0.25">
      <c r="A123" s="1">
        <v>86</v>
      </c>
      <c r="B123" s="1">
        <v>-5.7910051129176965E-2</v>
      </c>
      <c r="C123" s="1">
        <v>9.9062551129176973E-2</v>
      </c>
      <c r="D123">
        <v>10</v>
      </c>
      <c r="E123">
        <v>8</v>
      </c>
      <c r="F123">
        <f t="shared" si="7"/>
        <v>-0.41911957139071654</v>
      </c>
      <c r="G123">
        <f t="shared" si="4"/>
        <v>0.51818212251989348</v>
      </c>
      <c r="H123">
        <f t="shared" si="5"/>
        <v>0.59560229643099039</v>
      </c>
      <c r="I123" s="6">
        <f t="shared" si="6"/>
        <v>0.40439770356900961</v>
      </c>
    </row>
    <row r="124" spans="1:9" x14ac:dyDescent="0.25">
      <c r="A124" s="1">
        <v>87</v>
      </c>
      <c r="B124" s="1">
        <v>3.7964493109995667E-3</v>
      </c>
      <c r="C124" s="1">
        <v>4.6179650689000436E-2</v>
      </c>
      <c r="D124">
        <v>10</v>
      </c>
      <c r="E124">
        <v>9</v>
      </c>
      <c r="F124">
        <f t="shared" si="7"/>
        <v>-0.41911957139071654</v>
      </c>
      <c r="G124">
        <f t="shared" si="4"/>
        <v>0.46529922207971697</v>
      </c>
      <c r="H124">
        <f t="shared" si="5"/>
        <v>0.6279471814139963</v>
      </c>
      <c r="I124" s="6">
        <f t="shared" si="6"/>
        <v>0.3720528185860037</v>
      </c>
    </row>
    <row r="125" spans="1:9" x14ac:dyDescent="0.25">
      <c r="A125" s="1">
        <v>88</v>
      </c>
      <c r="B125" s="1">
        <v>-0.70031682200291168</v>
      </c>
      <c r="C125" s="1">
        <v>0.12805682200291169</v>
      </c>
      <c r="D125">
        <v>11</v>
      </c>
      <c r="E125">
        <v>1</v>
      </c>
      <c r="F125">
        <f t="shared" si="7"/>
        <v>-0.41911957139071654</v>
      </c>
      <c r="G125">
        <f t="shared" si="4"/>
        <v>0.54717639339362822</v>
      </c>
      <c r="H125">
        <f t="shared" si="5"/>
        <v>0.57858119178239054</v>
      </c>
      <c r="I125" s="6">
        <f t="shared" si="6"/>
        <v>0.42141880821760946</v>
      </c>
    </row>
    <row r="126" spans="1:9" x14ac:dyDescent="0.25">
      <c r="A126" s="1">
        <v>89</v>
      </c>
      <c r="B126" s="1">
        <v>-0.61932341416971337</v>
      </c>
      <c r="C126" s="1">
        <v>-1.0574585830286587E-2</v>
      </c>
      <c r="D126">
        <v>11</v>
      </c>
      <c r="E126">
        <v>2</v>
      </c>
      <c r="F126">
        <f t="shared" si="7"/>
        <v>-0.41911957139071654</v>
      </c>
      <c r="G126">
        <f t="shared" si="4"/>
        <v>0.40854498556042995</v>
      </c>
      <c r="H126">
        <f t="shared" si="5"/>
        <v>0.66461657366995841</v>
      </c>
      <c r="I126" s="6">
        <f t="shared" si="6"/>
        <v>0.33538342633004159</v>
      </c>
    </row>
    <row r="127" spans="1:9" x14ac:dyDescent="0.25">
      <c r="A127" s="1">
        <v>90</v>
      </c>
      <c r="B127" s="1">
        <v>-0.57826876365431901</v>
      </c>
      <c r="C127" s="1">
        <v>-4.550123634568104E-2</v>
      </c>
      <c r="D127">
        <v>11</v>
      </c>
      <c r="E127">
        <v>3</v>
      </c>
      <c r="F127">
        <f t="shared" si="7"/>
        <v>-0.41911957139071654</v>
      </c>
      <c r="G127">
        <f t="shared" si="4"/>
        <v>0.3736183350450355</v>
      </c>
      <c r="H127">
        <f t="shared" si="5"/>
        <v>0.68823953862058251</v>
      </c>
      <c r="I127" s="6">
        <f t="shared" si="6"/>
        <v>0.31176046137941749</v>
      </c>
    </row>
    <row r="128" spans="1:9" x14ac:dyDescent="0.25">
      <c r="A128" s="1">
        <v>91</v>
      </c>
      <c r="B128" s="1">
        <v>-0.53945745193065564</v>
      </c>
      <c r="C128" s="1">
        <v>-6.9835548069344333E-2</v>
      </c>
      <c r="D128">
        <v>11</v>
      </c>
      <c r="E128">
        <v>4</v>
      </c>
      <c r="F128">
        <f t="shared" si="7"/>
        <v>-0.41911957139071654</v>
      </c>
      <c r="G128">
        <f t="shared" si="4"/>
        <v>0.34928402332137221</v>
      </c>
      <c r="H128">
        <f t="shared" si="5"/>
        <v>0.70519281061929484</v>
      </c>
      <c r="I128" s="6">
        <f t="shared" si="6"/>
        <v>0.29480718938070516</v>
      </c>
    </row>
    <row r="129" spans="1:9" x14ac:dyDescent="0.25">
      <c r="A129" s="1">
        <v>92</v>
      </c>
      <c r="B129" s="1">
        <v>-0.5788811268608991</v>
      </c>
      <c r="C129" s="1">
        <v>-9.2858731391008975E-3</v>
      </c>
      <c r="D129">
        <v>11</v>
      </c>
      <c r="E129">
        <v>5</v>
      </c>
      <c r="F129">
        <f t="shared" si="7"/>
        <v>-0.41911957139071654</v>
      </c>
      <c r="G129">
        <f t="shared" si="4"/>
        <v>0.40983369825161564</v>
      </c>
      <c r="H129">
        <f t="shared" si="5"/>
        <v>0.66376062551078729</v>
      </c>
      <c r="I129" s="6">
        <f t="shared" si="6"/>
        <v>0.33623937448921271</v>
      </c>
    </row>
    <row r="130" spans="1:9" x14ac:dyDescent="0.25">
      <c r="A130" s="1">
        <v>93</v>
      </c>
      <c r="B130" s="1">
        <v>-0.51862915813580279</v>
      </c>
      <c r="C130" s="1">
        <v>3.7327158135802785E-2</v>
      </c>
      <c r="D130">
        <v>11</v>
      </c>
      <c r="E130">
        <v>6</v>
      </c>
      <c r="F130">
        <f t="shared" si="7"/>
        <v>-0.41911957139071654</v>
      </c>
      <c r="G130">
        <f t="shared" si="4"/>
        <v>0.45644672952651932</v>
      </c>
      <c r="H130">
        <f t="shared" si="5"/>
        <v>0.63353075697803252</v>
      </c>
      <c r="I130" s="6">
        <f t="shared" si="6"/>
        <v>0.36646924302196748</v>
      </c>
    </row>
    <row r="131" spans="1:9" x14ac:dyDescent="0.25">
      <c r="A131" s="1">
        <v>94</v>
      </c>
      <c r="B131" s="1">
        <v>-0.41487089416118383</v>
      </c>
      <c r="C131" s="1">
        <v>3.4133894161183842E-2</v>
      </c>
      <c r="D131">
        <v>11</v>
      </c>
      <c r="E131">
        <v>7</v>
      </c>
      <c r="F131">
        <f t="shared" si="7"/>
        <v>-0.41911957139071654</v>
      </c>
      <c r="G131">
        <f t="shared" si="4"/>
        <v>0.45325346555190038</v>
      </c>
      <c r="H131">
        <f t="shared" si="5"/>
        <v>0.63555702139788406</v>
      </c>
      <c r="I131" s="6">
        <f t="shared" si="6"/>
        <v>0.36444297860211594</v>
      </c>
    </row>
    <row r="132" spans="1:9" x14ac:dyDescent="0.25">
      <c r="A132" s="1">
        <v>95</v>
      </c>
      <c r="B132" s="1">
        <v>-0.40962386272695872</v>
      </c>
      <c r="C132" s="1">
        <v>-3.9389137273041275E-2</v>
      </c>
      <c r="D132">
        <v>11</v>
      </c>
      <c r="E132">
        <v>8</v>
      </c>
      <c r="F132">
        <f t="shared" si="7"/>
        <v>-0.41911957139071654</v>
      </c>
      <c r="G132">
        <f t="shared" si="4"/>
        <v>0.37973043411767526</v>
      </c>
      <c r="H132">
        <f t="shared" si="5"/>
        <v>0.68404577976540692</v>
      </c>
      <c r="I132" s="6">
        <f t="shared" si="6"/>
        <v>0.31595422023459308</v>
      </c>
    </row>
    <row r="133" spans="1:9" x14ac:dyDescent="0.25">
      <c r="A133" s="1">
        <v>96</v>
      </c>
      <c r="B133" s="1">
        <v>-0.37600454177749176</v>
      </c>
      <c r="C133" s="1">
        <v>-8.4303458222508232E-2</v>
      </c>
      <c r="D133">
        <v>11</v>
      </c>
      <c r="E133">
        <v>9</v>
      </c>
      <c r="F133">
        <f t="shared" si="7"/>
        <v>-0.41911957139071654</v>
      </c>
      <c r="G133">
        <f t="shared" si="4"/>
        <v>0.33481611316820831</v>
      </c>
      <c r="H133">
        <f t="shared" si="5"/>
        <v>0.71546963970201283</v>
      </c>
      <c r="I133" s="6">
        <f t="shared" si="6"/>
        <v>0.28453036029798717</v>
      </c>
    </row>
    <row r="134" spans="1:9" x14ac:dyDescent="0.25">
      <c r="A134" s="1">
        <v>97</v>
      </c>
      <c r="B134" s="1">
        <v>-1.0226749162956634</v>
      </c>
      <c r="C134" s="1">
        <v>-0.10391508370433655</v>
      </c>
      <c r="D134">
        <v>12</v>
      </c>
      <c r="E134">
        <v>1</v>
      </c>
      <c r="F134">
        <f t="shared" si="7"/>
        <v>-0.41911957139071654</v>
      </c>
      <c r="G134">
        <f t="shared" si="4"/>
        <v>0.31520448768637999</v>
      </c>
      <c r="H134">
        <f t="shared" si="5"/>
        <v>0.72963965668771058</v>
      </c>
      <c r="I134" s="6">
        <f t="shared" si="6"/>
        <v>0.27036034331228942</v>
      </c>
    </row>
    <row r="135" spans="1:9" x14ac:dyDescent="0.25">
      <c r="A135" s="1">
        <v>98</v>
      </c>
      <c r="B135" s="1">
        <v>-0.86528410304625381</v>
      </c>
      <c r="C135" s="1">
        <v>-0.27414589695374614</v>
      </c>
      <c r="D135">
        <v>12</v>
      </c>
      <c r="E135">
        <v>2</v>
      </c>
      <c r="F135">
        <f t="shared" si="7"/>
        <v>-0.41911957139071654</v>
      </c>
      <c r="G135">
        <f t="shared" si="4"/>
        <v>0.1449736744369704</v>
      </c>
      <c r="H135">
        <f t="shared" si="5"/>
        <v>0.86504506560938865</v>
      </c>
      <c r="I135" s="6">
        <f t="shared" si="6"/>
        <v>0.13495493439061135</v>
      </c>
    </row>
    <row r="136" spans="1:9" x14ac:dyDescent="0.25">
      <c r="A136" s="1">
        <v>99</v>
      </c>
      <c r="B136" s="1">
        <v>-0.84997612861660454</v>
      </c>
      <c r="C136" s="1">
        <v>-7.0038713833954214E-3</v>
      </c>
      <c r="D136">
        <v>12</v>
      </c>
      <c r="E136">
        <v>3</v>
      </c>
      <c r="F136">
        <f t="shared" si="7"/>
        <v>-0.41911957139071654</v>
      </c>
      <c r="G136">
        <f t="shared" si="4"/>
        <v>0.41211570000732112</v>
      </c>
      <c r="H136">
        <f t="shared" si="5"/>
        <v>0.66224764956146231</v>
      </c>
      <c r="I136" s="6">
        <f t="shared" si="6"/>
        <v>0.33775235043853769</v>
      </c>
    </row>
    <row r="137" spans="1:9" x14ac:dyDescent="0.25">
      <c r="A137" s="1">
        <v>100</v>
      </c>
      <c r="B137" s="1">
        <v>-0.94610021877378903</v>
      </c>
      <c r="C137" s="1">
        <v>0.14095521877378903</v>
      </c>
      <c r="D137">
        <v>12</v>
      </c>
      <c r="E137">
        <v>4</v>
      </c>
      <c r="F137">
        <f t="shared" si="7"/>
        <v>-0.41911957139071654</v>
      </c>
      <c r="G137">
        <f t="shared" si="4"/>
        <v>0.56007479016450556</v>
      </c>
      <c r="H137">
        <f t="shared" si="5"/>
        <v>0.57116634462647131</v>
      </c>
      <c r="I137" s="6">
        <f t="shared" si="6"/>
        <v>0.42883365537352869</v>
      </c>
    </row>
    <row r="138" spans="1:9" x14ac:dyDescent="0.25">
      <c r="A138" s="1">
        <v>101</v>
      </c>
      <c r="B138" s="1">
        <v>-0.92306233993844689</v>
      </c>
      <c r="C138" s="1">
        <v>0.18357533993844688</v>
      </c>
      <c r="D138">
        <v>12</v>
      </c>
      <c r="E138">
        <v>5</v>
      </c>
      <c r="F138">
        <f t="shared" si="7"/>
        <v>-0.41911957139071654</v>
      </c>
      <c r="G138">
        <f t="shared" si="4"/>
        <v>0.60269491132916342</v>
      </c>
      <c r="H138">
        <f t="shared" si="5"/>
        <v>0.54733462849449954</v>
      </c>
      <c r="I138" s="6">
        <f t="shared" si="6"/>
        <v>0.45266537150550046</v>
      </c>
    </row>
    <row r="139" spans="1:9" x14ac:dyDescent="0.25">
      <c r="A139" s="1">
        <v>102</v>
      </c>
      <c r="B139" s="1">
        <v>-0.86137798858302861</v>
      </c>
      <c r="C139" s="1">
        <v>0.33117198858302865</v>
      </c>
      <c r="D139">
        <v>12</v>
      </c>
      <c r="E139">
        <v>6</v>
      </c>
      <c r="F139">
        <f t="shared" si="7"/>
        <v>-0.41911957139071654</v>
      </c>
      <c r="G139">
        <f t="shared" si="4"/>
        <v>0.75029155997374519</v>
      </c>
      <c r="H139">
        <f t="shared" si="5"/>
        <v>0.47222884963663164</v>
      </c>
      <c r="I139" s="6">
        <f t="shared" si="6"/>
        <v>0.52777115036336841</v>
      </c>
    </row>
    <row r="140" spans="1:9" x14ac:dyDescent="0.25">
      <c r="A140" s="1">
        <v>103</v>
      </c>
      <c r="B140" s="1">
        <v>-0.61455478660740337</v>
      </c>
      <c r="C140" s="1">
        <v>6.0632786607403344E-2</v>
      </c>
      <c r="D140">
        <v>12</v>
      </c>
      <c r="E140">
        <v>7</v>
      </c>
      <c r="F140">
        <f t="shared" si="7"/>
        <v>-0.41911957139071654</v>
      </c>
      <c r="G140">
        <f t="shared" si="4"/>
        <v>0.47975235799811988</v>
      </c>
      <c r="H140">
        <f t="shared" si="5"/>
        <v>0.61893664753951294</v>
      </c>
      <c r="I140" s="6">
        <f t="shared" si="6"/>
        <v>0.38106335246048706</v>
      </c>
    </row>
    <row r="141" spans="1:9" x14ac:dyDescent="0.25">
      <c r="A141" s="1">
        <v>104</v>
      </c>
      <c r="B141" s="1">
        <v>-0.58192062080935403</v>
      </c>
      <c r="C141" s="1">
        <v>2.6930620809354044E-2</v>
      </c>
      <c r="D141">
        <v>12</v>
      </c>
      <c r="E141">
        <v>8</v>
      </c>
      <c r="F141">
        <f t="shared" si="7"/>
        <v>-0.41911957139071654</v>
      </c>
      <c r="G141">
        <f t="shared" si="4"/>
        <v>0.44605019220007058</v>
      </c>
      <c r="H141">
        <f t="shared" si="5"/>
        <v>0.64015164063605812</v>
      </c>
      <c r="I141" s="6">
        <f t="shared" si="6"/>
        <v>0.35984835936394188</v>
      </c>
    </row>
    <row r="142" spans="1:9" x14ac:dyDescent="0.25">
      <c r="A142" s="1">
        <v>105</v>
      </c>
      <c r="B142" s="1">
        <v>-0.5152485738544571</v>
      </c>
      <c r="C142" s="1">
        <v>-2.1988426145542861E-2</v>
      </c>
      <c r="D142">
        <v>12</v>
      </c>
      <c r="E142">
        <v>9</v>
      </c>
      <c r="F142">
        <f t="shared" si="7"/>
        <v>-0.41911957139071654</v>
      </c>
      <c r="G142">
        <f t="shared" si="4"/>
        <v>0.39713114524517368</v>
      </c>
      <c r="H142">
        <f t="shared" si="5"/>
        <v>0.67224585800353609</v>
      </c>
      <c r="I142" s="6">
        <f t="shared" si="6"/>
        <v>0.32775414199646391</v>
      </c>
    </row>
    <row r="143" spans="1:9" x14ac:dyDescent="0.25">
      <c r="A143" s="1">
        <v>106</v>
      </c>
      <c r="B143" s="1">
        <v>-7.3001633816386816E-2</v>
      </c>
      <c r="C143" s="1">
        <v>6.7583963816386816E-2</v>
      </c>
      <c r="D143">
        <v>13</v>
      </c>
      <c r="E143">
        <v>1</v>
      </c>
      <c r="F143">
        <f t="shared" si="7"/>
        <v>-0.41911957139071654</v>
      </c>
      <c r="G143">
        <f t="shared" si="4"/>
        <v>0.48670353520710335</v>
      </c>
      <c r="H143">
        <f t="shared" si="5"/>
        <v>0.61464922779213893</v>
      </c>
      <c r="I143" s="6">
        <f t="shared" si="6"/>
        <v>0.38535077220786107</v>
      </c>
    </row>
    <row r="144" spans="1:9" x14ac:dyDescent="0.25">
      <c r="A144" s="1">
        <v>107</v>
      </c>
      <c r="B144" s="1">
        <v>4.2307411037571796E-4</v>
      </c>
      <c r="C144" s="1">
        <v>1.7606925889624283E-2</v>
      </c>
      <c r="D144">
        <v>13</v>
      </c>
      <c r="E144">
        <v>2</v>
      </c>
      <c r="F144">
        <f t="shared" si="7"/>
        <v>-0.41911957139071654</v>
      </c>
      <c r="G144">
        <f t="shared" si="4"/>
        <v>0.4367264972803408</v>
      </c>
      <c r="H144">
        <f t="shared" si="5"/>
        <v>0.64614813051667896</v>
      </c>
      <c r="I144" s="6">
        <f t="shared" si="6"/>
        <v>0.35385186948332104</v>
      </c>
    </row>
    <row r="145" spans="1:9" x14ac:dyDescent="0.25">
      <c r="A145" s="1">
        <v>108</v>
      </c>
      <c r="B145" s="1">
        <v>6.3687165080905841E-2</v>
      </c>
      <c r="C145" s="1">
        <v>-1.073665080905839E-3</v>
      </c>
      <c r="D145">
        <v>13</v>
      </c>
      <c r="E145">
        <v>3</v>
      </c>
      <c r="F145">
        <f t="shared" si="7"/>
        <v>-0.41911957139071654</v>
      </c>
      <c r="G145">
        <f t="shared" si="4"/>
        <v>0.4180459063098107</v>
      </c>
      <c r="H145">
        <f t="shared" si="5"/>
        <v>0.65833200613810361</v>
      </c>
      <c r="I145" s="6">
        <f t="shared" si="6"/>
        <v>0.34166799386189639</v>
      </c>
    </row>
    <row r="146" spans="1:9" x14ac:dyDescent="0.25">
      <c r="A146" s="1">
        <v>109</v>
      </c>
      <c r="B146" s="1">
        <v>6.7637481907174876E-2</v>
      </c>
      <c r="C146" s="1">
        <v>4.6346518092825126E-2</v>
      </c>
      <c r="D146">
        <v>13</v>
      </c>
      <c r="E146">
        <v>4</v>
      </c>
      <c r="F146">
        <f t="shared" si="7"/>
        <v>-0.41911957139071654</v>
      </c>
      <c r="G146">
        <f t="shared" si="4"/>
        <v>0.46546608948354168</v>
      </c>
      <c r="H146">
        <f t="shared" si="5"/>
        <v>0.62784240624011844</v>
      </c>
      <c r="I146" s="6">
        <f t="shared" si="6"/>
        <v>0.37215759375988156</v>
      </c>
    </row>
    <row r="147" spans="1:9" x14ac:dyDescent="0.25">
      <c r="A147" s="1">
        <v>110</v>
      </c>
      <c r="B147" s="1">
        <v>4.8351914878742415E-2</v>
      </c>
      <c r="C147" s="1">
        <v>7.8930085121257598E-2</v>
      </c>
      <c r="D147">
        <v>13</v>
      </c>
      <c r="E147">
        <v>5</v>
      </c>
      <c r="F147">
        <f t="shared" si="7"/>
        <v>-0.41911957139071654</v>
      </c>
      <c r="G147">
        <f t="shared" si="4"/>
        <v>0.49804965651197414</v>
      </c>
      <c r="H147">
        <f t="shared" si="5"/>
        <v>0.60771475715811996</v>
      </c>
      <c r="I147" s="6">
        <f t="shared" si="6"/>
        <v>0.39228524284188004</v>
      </c>
    </row>
    <row r="148" spans="1:9" x14ac:dyDescent="0.25">
      <c r="A148" s="1">
        <v>111</v>
      </c>
      <c r="B148" s="1">
        <v>0.22788385731464933</v>
      </c>
      <c r="C148" s="1">
        <v>0.1449221426853507</v>
      </c>
      <c r="D148">
        <v>13</v>
      </c>
      <c r="E148">
        <v>6</v>
      </c>
      <c r="F148">
        <f t="shared" si="7"/>
        <v>-0.41911957139071654</v>
      </c>
      <c r="G148">
        <f t="shared" si="4"/>
        <v>0.56404171407606718</v>
      </c>
      <c r="H148">
        <f t="shared" si="5"/>
        <v>0.56890505933522917</v>
      </c>
      <c r="I148" s="6">
        <f t="shared" si="6"/>
        <v>0.43109494066477083</v>
      </c>
    </row>
    <row r="149" spans="1:9" x14ac:dyDescent="0.25">
      <c r="A149" s="1">
        <v>112</v>
      </c>
      <c r="B149" s="1">
        <v>0.26027149577630171</v>
      </c>
      <c r="C149" s="1">
        <v>0.1336415042236983</v>
      </c>
      <c r="D149">
        <v>13</v>
      </c>
      <c r="E149">
        <v>7</v>
      </c>
      <c r="F149">
        <f t="shared" si="7"/>
        <v>-0.41911957139071654</v>
      </c>
      <c r="G149">
        <f t="shared" si="4"/>
        <v>0.55276107561441479</v>
      </c>
      <c r="H149">
        <f t="shared" si="5"/>
        <v>0.57535900550520813</v>
      </c>
      <c r="I149" s="6">
        <f t="shared" si="6"/>
        <v>0.42464099449479187</v>
      </c>
    </row>
    <row r="150" spans="1:9" x14ac:dyDescent="0.25">
      <c r="A150" s="1">
        <v>113</v>
      </c>
      <c r="B150" s="1">
        <v>0.33333808886650584</v>
      </c>
      <c r="C150" s="1">
        <v>3.5211911133494145E-2</v>
      </c>
      <c r="D150">
        <v>13</v>
      </c>
      <c r="E150">
        <v>8</v>
      </c>
      <c r="F150">
        <f t="shared" si="7"/>
        <v>-0.41911957139071654</v>
      </c>
      <c r="G150">
        <f t="shared" si="4"/>
        <v>0.45433148252421068</v>
      </c>
      <c r="H150">
        <f t="shared" si="5"/>
        <v>0.63487224930623032</v>
      </c>
      <c r="I150" s="6">
        <f t="shared" si="6"/>
        <v>0.36512775069376968</v>
      </c>
    </row>
    <row r="151" spans="1:9" x14ac:dyDescent="0.25">
      <c r="A151" s="1">
        <v>114</v>
      </c>
      <c r="B151" s="1">
        <v>0.45534828931739368</v>
      </c>
      <c r="C151" s="1">
        <v>-6.8412289317393682E-2</v>
      </c>
      <c r="D151">
        <v>13</v>
      </c>
      <c r="E151">
        <v>9</v>
      </c>
      <c r="F151">
        <f t="shared" si="7"/>
        <v>-0.41911957139071654</v>
      </c>
      <c r="G151">
        <f t="shared" si="4"/>
        <v>0.35070728207332286</v>
      </c>
      <c r="H151">
        <f t="shared" si="5"/>
        <v>0.70418985268340306</v>
      </c>
      <c r="I151" s="6">
        <f t="shared" si="6"/>
        <v>0.29581014731659694</v>
      </c>
    </row>
    <row r="152" spans="1:9" x14ac:dyDescent="0.25">
      <c r="A152" s="1">
        <v>115</v>
      </c>
      <c r="B152" s="1">
        <v>-0.36611799188362887</v>
      </c>
      <c r="C152" s="1">
        <v>-4.8487008116371133E-2</v>
      </c>
      <c r="D152">
        <v>14</v>
      </c>
      <c r="E152">
        <v>1</v>
      </c>
      <c r="F152">
        <f t="shared" si="7"/>
        <v>-0.41911957139071654</v>
      </c>
      <c r="G152">
        <f t="shared" si="4"/>
        <v>0.37063256327434541</v>
      </c>
      <c r="H152">
        <f t="shared" si="5"/>
        <v>0.69029753563226803</v>
      </c>
      <c r="I152" s="6">
        <f t="shared" si="6"/>
        <v>0.30970246436773197</v>
      </c>
    </row>
    <row r="153" spans="1:9" x14ac:dyDescent="0.25">
      <c r="A153" s="1">
        <v>116</v>
      </c>
      <c r="B153" s="1">
        <v>-0.32048105835850227</v>
      </c>
      <c r="C153" s="1">
        <v>-5.5065941641497751E-2</v>
      </c>
      <c r="D153">
        <v>14</v>
      </c>
      <c r="E153">
        <v>2</v>
      </c>
      <c r="F153">
        <f t="shared" si="7"/>
        <v>-0.41911957139071654</v>
      </c>
      <c r="G153">
        <f t="shared" si="4"/>
        <v>0.36405362974921879</v>
      </c>
      <c r="H153">
        <f t="shared" si="5"/>
        <v>0.69485392890168995</v>
      </c>
      <c r="I153" s="6">
        <f t="shared" si="6"/>
        <v>0.30514607109831005</v>
      </c>
    </row>
    <row r="154" spans="1:9" x14ac:dyDescent="0.25">
      <c r="A154" s="1">
        <v>117</v>
      </c>
      <c r="B154" s="1">
        <v>-0.2795153531165962</v>
      </c>
      <c r="C154" s="1">
        <v>-7.2346468834038058E-3</v>
      </c>
      <c r="D154">
        <v>14</v>
      </c>
      <c r="E154">
        <v>3</v>
      </c>
      <c r="F154">
        <f t="shared" si="7"/>
        <v>-0.41911957139071654</v>
      </c>
      <c r="G154">
        <f t="shared" si="4"/>
        <v>0.41188492450731273</v>
      </c>
      <c r="H154">
        <f t="shared" si="5"/>
        <v>0.66240049773004717</v>
      </c>
      <c r="I154" s="6">
        <f t="shared" si="6"/>
        <v>0.33759950226995283</v>
      </c>
    </row>
    <row r="155" spans="1:9" x14ac:dyDescent="0.25">
      <c r="A155" s="1">
        <v>118</v>
      </c>
      <c r="B155" s="1">
        <v>-0.14740982658808011</v>
      </c>
      <c r="C155" s="1">
        <v>-0.1462511734119199</v>
      </c>
      <c r="D155">
        <v>14</v>
      </c>
      <c r="E155">
        <v>4</v>
      </c>
      <c r="F155">
        <f t="shared" si="7"/>
        <v>-0.41911957139071654</v>
      </c>
      <c r="G155">
        <f t="shared" si="4"/>
        <v>0.27286839797879664</v>
      </c>
      <c r="H155">
        <f t="shared" si="5"/>
        <v>0.7611929555691167</v>
      </c>
      <c r="I155" s="6">
        <f t="shared" si="6"/>
        <v>0.2388070444308833</v>
      </c>
    </row>
    <row r="156" spans="1:9" x14ac:dyDescent="0.25">
      <c r="A156" s="1">
        <v>119</v>
      </c>
      <c r="B156" s="1">
        <v>-0.12537201725753955</v>
      </c>
      <c r="C156" s="1">
        <v>-0.12182698274246045</v>
      </c>
      <c r="D156">
        <v>14</v>
      </c>
      <c r="E156">
        <v>5</v>
      </c>
      <c r="F156">
        <f t="shared" si="7"/>
        <v>-0.41911957139071654</v>
      </c>
      <c r="G156">
        <f t="shared" si="4"/>
        <v>0.29729258864825608</v>
      </c>
      <c r="H156">
        <f t="shared" si="5"/>
        <v>0.74282663792096582</v>
      </c>
      <c r="I156" s="6">
        <f t="shared" si="6"/>
        <v>0.25717336207903418</v>
      </c>
    </row>
    <row r="157" spans="1:9" x14ac:dyDescent="0.25">
      <c r="A157" s="1">
        <v>120</v>
      </c>
      <c r="B157" s="1">
        <v>-0.12481180643637821</v>
      </c>
      <c r="C157" s="1">
        <v>2.1551806436378204E-2</v>
      </c>
      <c r="D157">
        <v>14</v>
      </c>
      <c r="E157">
        <v>6</v>
      </c>
      <c r="F157">
        <f t="shared" si="7"/>
        <v>-0.41911957139071654</v>
      </c>
      <c r="G157">
        <f t="shared" si="4"/>
        <v>0.44067137782709476</v>
      </c>
      <c r="H157">
        <f t="shared" si="5"/>
        <v>0.64360417442683127</v>
      </c>
      <c r="I157" s="6">
        <f t="shared" si="6"/>
        <v>0.35639582557316873</v>
      </c>
    </row>
    <row r="158" spans="1:9" x14ac:dyDescent="0.25">
      <c r="A158" s="1">
        <v>121</v>
      </c>
      <c r="B158" s="1">
        <v>-1.8520026155417396E-2</v>
      </c>
      <c r="C158" s="1">
        <v>-7.1444173844582598E-2</v>
      </c>
      <c r="D158">
        <v>14</v>
      </c>
      <c r="E158">
        <v>7</v>
      </c>
      <c r="F158">
        <f t="shared" si="7"/>
        <v>-0.41911957139071654</v>
      </c>
      <c r="G158">
        <f t="shared" si="4"/>
        <v>0.34767539754613397</v>
      </c>
      <c r="H158">
        <f t="shared" si="5"/>
        <v>0.70632811484597391</v>
      </c>
      <c r="I158" s="6">
        <f t="shared" si="6"/>
        <v>0.29367188515402609</v>
      </c>
    </row>
    <row r="159" spans="1:9" x14ac:dyDescent="0.25">
      <c r="A159" s="1">
        <v>122</v>
      </c>
      <c r="B159" s="1">
        <v>-2.7599473387463075E-2</v>
      </c>
      <c r="C159" s="1">
        <v>-0.10356652661253693</v>
      </c>
      <c r="D159">
        <v>14</v>
      </c>
      <c r="E159">
        <v>8</v>
      </c>
      <c r="F159">
        <f t="shared" si="7"/>
        <v>-0.41911957139071654</v>
      </c>
      <c r="G159">
        <f t="shared" si="4"/>
        <v>0.31555304477817958</v>
      </c>
      <c r="H159">
        <f t="shared" si="5"/>
        <v>0.72938537992847208</v>
      </c>
      <c r="I159" s="6">
        <f t="shared" si="6"/>
        <v>0.27061462007152792</v>
      </c>
    </row>
    <row r="160" spans="1:9" ht="13.8" thickBot="1" x14ac:dyDescent="0.3">
      <c r="A160" s="2">
        <v>123</v>
      </c>
      <c r="B160" s="2">
        <v>1.8182760815338678E-2</v>
      </c>
      <c r="C160" s="2">
        <v>-0.15801676081533869</v>
      </c>
      <c r="D160">
        <v>14</v>
      </c>
      <c r="E160">
        <v>9</v>
      </c>
      <c r="F160">
        <f t="shared" si="7"/>
        <v>-0.41911957139071654</v>
      </c>
      <c r="G160">
        <f t="shared" si="4"/>
        <v>0.26110281057537787</v>
      </c>
      <c r="H160">
        <f t="shared" si="5"/>
        <v>0.77020173066133157</v>
      </c>
      <c r="I160" s="6">
        <f t="shared" si="6"/>
        <v>0.22979826933866843</v>
      </c>
    </row>
  </sheetData>
  <pageMargins left="0.7" right="0.7" top="0.75" bottom="0.75" header="0.3" footer="0.3"/>
  <pageSetup paperSize="9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workbookViewId="0"/>
  </sheetViews>
  <sheetFormatPr defaultRowHeight="13.2" x14ac:dyDescent="0.25"/>
  <sheetData>
    <row r="1" spans="1:19" x14ac:dyDescent="0.25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R1" t="s">
        <v>15</v>
      </c>
      <c r="S1" t="s">
        <v>16</v>
      </c>
    </row>
    <row r="2" spans="1:19" x14ac:dyDescent="0.25">
      <c r="A2">
        <v>0.137568</v>
      </c>
      <c r="C2">
        <v>-7.6846499999999998E-2</v>
      </c>
      <c r="D2">
        <v>0.29367199999999999</v>
      </c>
      <c r="E2">
        <v>0.12375800000000001</v>
      </c>
      <c r="F2">
        <v>0.37813200000000002</v>
      </c>
      <c r="G2">
        <v>0.18226500000000001</v>
      </c>
      <c r="H2">
        <v>-1.92431</v>
      </c>
      <c r="I2">
        <v>-8.2022499999999998E-2</v>
      </c>
      <c r="J2">
        <v>5.90538E-3</v>
      </c>
      <c r="K2">
        <v>8.6243200000000006E-2</v>
      </c>
      <c r="L2">
        <v>1.53162E-2</v>
      </c>
      <c r="M2">
        <v>-2.25676E-2</v>
      </c>
      <c r="N2">
        <v>-9.5104000000000005E-3</v>
      </c>
      <c r="O2">
        <v>3.6344399999999999E-2</v>
      </c>
      <c r="P2">
        <v>1</v>
      </c>
      <c r="R2">
        <v>1</v>
      </c>
      <c r="S2">
        <v>1</v>
      </c>
    </row>
    <row r="3" spans="1:19" x14ac:dyDescent="0.25">
      <c r="A3">
        <v>0.20590900000000001</v>
      </c>
      <c r="C3">
        <v>-6.6488199999999997E-2</v>
      </c>
      <c r="D3">
        <v>0.359236</v>
      </c>
      <c r="E3">
        <v>0.19492100000000001</v>
      </c>
      <c r="F3">
        <v>0.38336999999999999</v>
      </c>
      <c r="G3">
        <v>0.18565999999999999</v>
      </c>
      <c r="H3">
        <v>-1.5905800000000001</v>
      </c>
      <c r="I3">
        <v>2.5898600000000001E-2</v>
      </c>
      <c r="J3">
        <v>4.4206899999999997E-3</v>
      </c>
      <c r="K3">
        <v>0.12905</v>
      </c>
      <c r="L3">
        <v>3.7994199999999999E-2</v>
      </c>
      <c r="M3">
        <v>-2.3884900000000001E-2</v>
      </c>
      <c r="N3">
        <v>-1.2959999999999999E-2</v>
      </c>
      <c r="O3">
        <v>7.0022600000000004E-2</v>
      </c>
      <c r="P3">
        <v>2</v>
      </c>
      <c r="R3">
        <v>1</v>
      </c>
      <c r="S3">
        <v>2</v>
      </c>
    </row>
    <row r="4" spans="1:19" x14ac:dyDescent="0.25">
      <c r="A4">
        <v>0.21970000000000001</v>
      </c>
      <c r="C4">
        <v>-6.6488199999999997E-2</v>
      </c>
      <c r="D4">
        <v>0.34343899999999999</v>
      </c>
      <c r="E4">
        <v>0.25139499999999998</v>
      </c>
      <c r="F4">
        <v>0.38465700000000003</v>
      </c>
      <c r="G4">
        <v>0.16511200000000001</v>
      </c>
      <c r="H4">
        <v>-1.7375799999999999</v>
      </c>
      <c r="I4">
        <v>9.0003299999999994E-2</v>
      </c>
      <c r="J4">
        <v>4.4206899999999997E-3</v>
      </c>
      <c r="K4">
        <v>0.11795</v>
      </c>
      <c r="L4">
        <v>6.3199500000000006E-2</v>
      </c>
      <c r="M4">
        <v>-2.2834699999999999E-2</v>
      </c>
      <c r="N4">
        <v>-1.6714799999999998E-2</v>
      </c>
      <c r="O4">
        <v>8.6338899999999996E-2</v>
      </c>
      <c r="P4">
        <v>3</v>
      </c>
      <c r="R4">
        <v>1</v>
      </c>
      <c r="S4">
        <v>3</v>
      </c>
    </row>
    <row r="5" spans="1:19" x14ac:dyDescent="0.25">
      <c r="A5">
        <v>0.246202</v>
      </c>
      <c r="C5">
        <v>-6.6488199999999997E-2</v>
      </c>
      <c r="D5">
        <v>0.36841400000000002</v>
      </c>
      <c r="E5">
        <v>0.31657299999999999</v>
      </c>
      <c r="F5">
        <v>0.38465700000000003</v>
      </c>
      <c r="G5">
        <v>0.17200799999999999</v>
      </c>
      <c r="H5">
        <v>-1.60991</v>
      </c>
      <c r="I5">
        <v>-9.8803899999999993E-3</v>
      </c>
      <c r="J5">
        <v>4.4206899999999997E-3</v>
      </c>
      <c r="K5">
        <v>0.13572899999999999</v>
      </c>
      <c r="L5">
        <v>0.100218</v>
      </c>
      <c r="M5">
        <v>-2.4495200000000002E-2</v>
      </c>
      <c r="N5">
        <v>-2.1048399999999998E-2</v>
      </c>
      <c r="O5">
        <v>0.11663</v>
      </c>
      <c r="P5">
        <v>4</v>
      </c>
      <c r="R5">
        <v>1</v>
      </c>
      <c r="S5">
        <v>4</v>
      </c>
    </row>
    <row r="6" spans="1:19" x14ac:dyDescent="0.25">
      <c r="A6">
        <v>0.22438900000000001</v>
      </c>
      <c r="C6">
        <v>-2.0545799999999999E-2</v>
      </c>
      <c r="D6">
        <v>0.35177599999999998</v>
      </c>
      <c r="E6">
        <v>0.25785799999999998</v>
      </c>
      <c r="F6">
        <v>0.33871400000000002</v>
      </c>
      <c r="G6">
        <v>0.212418</v>
      </c>
      <c r="H6">
        <v>-1.4819800000000001</v>
      </c>
      <c r="I6">
        <v>1.7906999999999999E-2</v>
      </c>
      <c r="J6">
        <v>4.2213100000000001E-4</v>
      </c>
      <c r="K6">
        <v>0.123747</v>
      </c>
      <c r="L6">
        <v>6.6490599999999997E-2</v>
      </c>
      <c r="M6">
        <v>-7.2275400000000002E-3</v>
      </c>
      <c r="N6">
        <v>-5.2979000000000004E-3</v>
      </c>
      <c r="O6">
        <v>9.0708200000000003E-2</v>
      </c>
      <c r="P6">
        <v>5</v>
      </c>
      <c r="R6">
        <v>1</v>
      </c>
      <c r="S6">
        <v>5</v>
      </c>
    </row>
    <row r="7" spans="1:19" x14ac:dyDescent="0.25">
      <c r="A7">
        <v>0.443882</v>
      </c>
      <c r="C7">
        <v>-4.0516399999999996E-3</v>
      </c>
      <c r="D7">
        <v>0.44062800000000002</v>
      </c>
      <c r="E7">
        <v>0.24219599999999999</v>
      </c>
      <c r="F7">
        <v>0.32476699999999997</v>
      </c>
      <c r="G7">
        <v>0.199129</v>
      </c>
      <c r="H7">
        <v>-1.3296399999999999</v>
      </c>
      <c r="I7">
        <v>0.41154499999999999</v>
      </c>
      <c r="J7">
        <v>1.6399999999999999E-5</v>
      </c>
      <c r="K7">
        <v>0.19415299999999999</v>
      </c>
      <c r="L7">
        <v>5.86589E-2</v>
      </c>
      <c r="M7">
        <v>-1.78527E-3</v>
      </c>
      <c r="N7">
        <v>-9.8129199999999993E-4</v>
      </c>
      <c r="O7">
        <v>0.10671799999999999</v>
      </c>
      <c r="P7">
        <v>6</v>
      </c>
      <c r="R7">
        <v>1</v>
      </c>
      <c r="S7">
        <v>6</v>
      </c>
    </row>
    <row r="8" spans="1:19" x14ac:dyDescent="0.25">
      <c r="A8">
        <v>0.50115299999999996</v>
      </c>
      <c r="C8">
        <v>-4.0516399999999996E-3</v>
      </c>
      <c r="D8">
        <v>0.45535799999999998</v>
      </c>
      <c r="E8">
        <v>0.28003800000000001</v>
      </c>
      <c r="F8">
        <v>0.32476699999999997</v>
      </c>
      <c r="G8">
        <v>0.20579500000000001</v>
      </c>
      <c r="H8">
        <v>-1.2498199999999999</v>
      </c>
      <c r="I8">
        <v>0.62726800000000005</v>
      </c>
      <c r="J8">
        <v>1.6399999999999999E-5</v>
      </c>
      <c r="K8">
        <v>0.20735100000000001</v>
      </c>
      <c r="L8">
        <v>7.8421400000000002E-2</v>
      </c>
      <c r="M8">
        <v>-1.8449499999999999E-3</v>
      </c>
      <c r="N8">
        <v>-1.13462E-3</v>
      </c>
      <c r="O8">
        <v>0.12751799999999999</v>
      </c>
      <c r="P8">
        <v>7</v>
      </c>
      <c r="R8">
        <v>1</v>
      </c>
      <c r="S8">
        <v>7</v>
      </c>
    </row>
    <row r="9" spans="1:19" x14ac:dyDescent="0.25">
      <c r="A9">
        <v>0.46530100000000002</v>
      </c>
      <c r="C9">
        <v>3.47265E-2</v>
      </c>
      <c r="D9">
        <v>0.47691299999999998</v>
      </c>
      <c r="E9">
        <v>0.28047299999999997</v>
      </c>
      <c r="F9">
        <v>0.28598899999999999</v>
      </c>
      <c r="G9">
        <v>0.20579500000000001</v>
      </c>
      <c r="H9">
        <v>-1.2364999999999999</v>
      </c>
      <c r="I9">
        <v>0.49257200000000001</v>
      </c>
      <c r="J9">
        <v>1.20593E-3</v>
      </c>
      <c r="K9">
        <v>0.22744600000000001</v>
      </c>
      <c r="L9">
        <v>7.8664999999999999E-2</v>
      </c>
      <c r="M9">
        <v>1.65615E-2</v>
      </c>
      <c r="N9">
        <v>9.7398199999999997E-3</v>
      </c>
      <c r="O9">
        <v>0.13376099999999999</v>
      </c>
      <c r="P9">
        <v>8</v>
      </c>
      <c r="R9">
        <v>1</v>
      </c>
      <c r="S9">
        <v>8</v>
      </c>
    </row>
    <row r="10" spans="1:19" x14ac:dyDescent="0.25">
      <c r="A10">
        <v>0.50274700000000005</v>
      </c>
      <c r="C10">
        <v>3.47265E-2</v>
      </c>
      <c r="D10">
        <v>0.54120000000000001</v>
      </c>
      <c r="E10">
        <v>0.34763699999999997</v>
      </c>
      <c r="F10">
        <v>0.28598899999999999</v>
      </c>
      <c r="G10">
        <v>0.199129</v>
      </c>
      <c r="H10">
        <v>-0.96176799999999996</v>
      </c>
      <c r="I10">
        <v>0.669624</v>
      </c>
      <c r="J10">
        <v>1.20593E-3</v>
      </c>
      <c r="K10">
        <v>0.29289799999999999</v>
      </c>
      <c r="L10">
        <v>0.120852</v>
      </c>
      <c r="M10">
        <v>1.8794000000000002E-2</v>
      </c>
      <c r="N10">
        <v>1.20722E-2</v>
      </c>
      <c r="O10">
        <v>0.188141</v>
      </c>
      <c r="P10">
        <v>9</v>
      </c>
      <c r="R10">
        <v>1</v>
      </c>
      <c r="S10">
        <v>9</v>
      </c>
    </row>
    <row r="11" spans="1:19" x14ac:dyDescent="0.25">
      <c r="A11">
        <v>-2.4759E-2</v>
      </c>
      <c r="C11">
        <v>-0.436137</v>
      </c>
      <c r="D11">
        <v>2.3172999999999999E-2</v>
      </c>
      <c r="E11">
        <v>-0.55447800000000003</v>
      </c>
      <c r="F11">
        <v>0.40951500000000002</v>
      </c>
      <c r="G11">
        <v>-0.37735099999999999</v>
      </c>
      <c r="H11">
        <v>-0.83077599999999996</v>
      </c>
      <c r="I11">
        <v>-8.9604799999999998E-2</v>
      </c>
      <c r="J11">
        <v>0.190215</v>
      </c>
      <c r="K11">
        <v>5.3698799999999996E-4</v>
      </c>
      <c r="L11">
        <v>0.30744500000000002</v>
      </c>
      <c r="M11">
        <v>-1.01066E-2</v>
      </c>
      <c r="N11">
        <v>0.24182799999999999</v>
      </c>
      <c r="O11">
        <v>-1.28489E-2</v>
      </c>
      <c r="P11">
        <v>1</v>
      </c>
      <c r="R11">
        <v>2</v>
      </c>
      <c r="S11">
        <v>1</v>
      </c>
    </row>
    <row r="12" spans="1:19" x14ac:dyDescent="0.25">
      <c r="A12">
        <v>6.5914299999999995E-2</v>
      </c>
      <c r="C12">
        <v>-0.436137</v>
      </c>
      <c r="D12">
        <v>4.4423700000000003E-2</v>
      </c>
      <c r="E12">
        <v>-0.45523000000000002</v>
      </c>
      <c r="F12">
        <v>0.40951500000000002</v>
      </c>
      <c r="G12">
        <v>-0.40756500000000001</v>
      </c>
      <c r="H12">
        <v>-1.2605500000000001</v>
      </c>
      <c r="I12">
        <v>-3.4075300000000003E-2</v>
      </c>
      <c r="J12">
        <v>0.190215</v>
      </c>
      <c r="K12">
        <v>1.9734599999999998E-3</v>
      </c>
      <c r="L12">
        <v>0.207235</v>
      </c>
      <c r="M12">
        <v>-1.9374800000000001E-2</v>
      </c>
      <c r="N12">
        <v>0.198543</v>
      </c>
      <c r="O12">
        <v>-2.0223000000000001E-2</v>
      </c>
      <c r="P12">
        <v>2</v>
      </c>
      <c r="R12">
        <v>2</v>
      </c>
      <c r="S12">
        <v>2</v>
      </c>
    </row>
    <row r="13" spans="1:19" x14ac:dyDescent="0.25">
      <c r="A13">
        <v>6.3415299999999994E-2</v>
      </c>
      <c r="C13">
        <v>-0.424265</v>
      </c>
      <c r="D13">
        <v>3.9467099999999998E-2</v>
      </c>
      <c r="E13">
        <v>-0.47327900000000001</v>
      </c>
      <c r="F13">
        <v>0.40801900000000002</v>
      </c>
      <c r="G13">
        <v>-0.28637899999999999</v>
      </c>
      <c r="H13">
        <v>-1.5987800000000001</v>
      </c>
      <c r="I13">
        <v>9.0988200000000005E-3</v>
      </c>
      <c r="J13">
        <v>0.18000099999999999</v>
      </c>
      <c r="K13">
        <v>1.55766E-3</v>
      </c>
      <c r="L13">
        <v>0.223993</v>
      </c>
      <c r="M13">
        <v>-1.6744499999999999E-2</v>
      </c>
      <c r="N13">
        <v>0.200795</v>
      </c>
      <c r="O13">
        <v>-1.8679000000000001E-2</v>
      </c>
      <c r="P13">
        <v>3</v>
      </c>
      <c r="R13">
        <v>2</v>
      </c>
      <c r="S13">
        <v>3</v>
      </c>
    </row>
    <row r="14" spans="1:19" x14ac:dyDescent="0.25">
      <c r="A14">
        <v>0.12105399999999999</v>
      </c>
      <c r="C14">
        <v>-0.42337399999999997</v>
      </c>
      <c r="D14">
        <v>7.0614899999999994E-2</v>
      </c>
      <c r="E14">
        <v>-0.45453900000000003</v>
      </c>
      <c r="F14">
        <v>0.40712900000000002</v>
      </c>
      <c r="G14">
        <v>-0.26487300000000003</v>
      </c>
      <c r="H14">
        <v>-1.0921799999999999</v>
      </c>
      <c r="I14">
        <v>-5.7438099999999999E-2</v>
      </c>
      <c r="J14">
        <v>0.17924599999999999</v>
      </c>
      <c r="K14">
        <v>4.9864599999999999E-3</v>
      </c>
      <c r="L14">
        <v>0.20660500000000001</v>
      </c>
      <c r="M14">
        <v>-2.9896499999999999E-2</v>
      </c>
      <c r="N14">
        <v>0.19244</v>
      </c>
      <c r="O14">
        <v>-3.2097199999999999E-2</v>
      </c>
      <c r="P14">
        <v>4</v>
      </c>
      <c r="R14">
        <v>2</v>
      </c>
      <c r="S14">
        <v>4</v>
      </c>
    </row>
    <row r="15" spans="1:19" x14ac:dyDescent="0.25">
      <c r="A15">
        <v>9.8487199999999997E-2</v>
      </c>
      <c r="C15">
        <v>-0.42337399999999997</v>
      </c>
      <c r="D15">
        <v>9.3853400000000003E-2</v>
      </c>
      <c r="E15">
        <v>-0.465422</v>
      </c>
      <c r="F15">
        <v>0.43591200000000002</v>
      </c>
      <c r="G15">
        <v>-0.25429099999999999</v>
      </c>
      <c r="H15">
        <v>-1.0663400000000001</v>
      </c>
      <c r="I15">
        <v>-7.0470599999999994E-2</v>
      </c>
      <c r="J15">
        <v>0.17924599999999999</v>
      </c>
      <c r="K15">
        <v>8.8084600000000006E-3</v>
      </c>
      <c r="L15">
        <v>0.216617</v>
      </c>
      <c r="M15">
        <v>-3.9735100000000002E-2</v>
      </c>
      <c r="N15">
        <v>0.197048</v>
      </c>
      <c r="O15">
        <v>-4.3681400000000002E-2</v>
      </c>
      <c r="P15">
        <v>5</v>
      </c>
      <c r="R15">
        <v>2</v>
      </c>
      <c r="S15">
        <v>5</v>
      </c>
    </row>
    <row r="16" spans="1:19" x14ac:dyDescent="0.25">
      <c r="A16">
        <v>0.30412400000000001</v>
      </c>
      <c r="C16">
        <v>-0.42337399999999997</v>
      </c>
      <c r="D16">
        <v>0.15088699999999999</v>
      </c>
      <c r="E16">
        <v>-0.42269000000000001</v>
      </c>
      <c r="F16">
        <v>0.43591200000000002</v>
      </c>
      <c r="G16">
        <v>-0.30281799999999998</v>
      </c>
      <c r="H16">
        <v>-1.2779</v>
      </c>
      <c r="I16">
        <v>0.260853</v>
      </c>
      <c r="J16">
        <v>0.17924599999999999</v>
      </c>
      <c r="K16">
        <v>2.2766999999999999E-2</v>
      </c>
      <c r="L16">
        <v>0.17866699999999999</v>
      </c>
      <c r="M16">
        <v>-6.3881900000000005E-2</v>
      </c>
      <c r="N16">
        <v>0.178956</v>
      </c>
      <c r="O16">
        <v>-6.3778600000000005E-2</v>
      </c>
      <c r="P16">
        <v>6</v>
      </c>
      <c r="R16">
        <v>2</v>
      </c>
      <c r="S16">
        <v>6</v>
      </c>
    </row>
    <row r="17" spans="1:19" x14ac:dyDescent="0.25">
      <c r="A17">
        <v>0.38939499999999999</v>
      </c>
      <c r="C17">
        <v>-0.42337000000000002</v>
      </c>
      <c r="D17">
        <v>0.20064899999999999</v>
      </c>
      <c r="E17">
        <v>-0.38727499999999998</v>
      </c>
      <c r="F17">
        <v>0.43590800000000002</v>
      </c>
      <c r="G17">
        <v>-0.34802300000000003</v>
      </c>
      <c r="H17">
        <v>-1.7057100000000001</v>
      </c>
      <c r="I17">
        <v>0.44667899999999999</v>
      </c>
      <c r="J17">
        <v>0.17924200000000001</v>
      </c>
      <c r="K17">
        <v>4.0259999999999997E-2</v>
      </c>
      <c r="L17">
        <v>0.149982</v>
      </c>
      <c r="M17">
        <v>-8.4948800000000005E-2</v>
      </c>
      <c r="N17">
        <v>0.16395999999999999</v>
      </c>
      <c r="O17">
        <v>-7.7706300000000006E-2</v>
      </c>
      <c r="P17">
        <v>7</v>
      </c>
      <c r="R17">
        <v>2</v>
      </c>
      <c r="S17">
        <v>7</v>
      </c>
    </row>
    <row r="18" spans="1:19" x14ac:dyDescent="0.25">
      <c r="A18">
        <v>0.32527899999999998</v>
      </c>
      <c r="C18">
        <v>-0.41403699999999999</v>
      </c>
      <c r="D18">
        <v>0.24806400000000001</v>
      </c>
      <c r="E18">
        <v>-0.37636700000000001</v>
      </c>
      <c r="F18">
        <v>0.44234899999999999</v>
      </c>
      <c r="G18">
        <v>-0.39536900000000003</v>
      </c>
      <c r="H18">
        <v>-1.32619</v>
      </c>
      <c r="I18">
        <v>0.34515099999999999</v>
      </c>
      <c r="J18">
        <v>0.171427</v>
      </c>
      <c r="K18">
        <v>6.1535800000000002E-2</v>
      </c>
      <c r="L18">
        <v>0.141652</v>
      </c>
      <c r="M18">
        <v>-0.10270799999999999</v>
      </c>
      <c r="N18">
        <v>0.15583</v>
      </c>
      <c r="O18">
        <v>-9.3363199999999993E-2</v>
      </c>
      <c r="P18">
        <v>8</v>
      </c>
      <c r="R18">
        <v>2</v>
      </c>
      <c r="S18">
        <v>8</v>
      </c>
    </row>
    <row r="19" spans="1:19" x14ac:dyDescent="0.25">
      <c r="A19">
        <v>0.33386700000000002</v>
      </c>
      <c r="C19">
        <v>-0.39156999999999997</v>
      </c>
      <c r="D19">
        <v>0.27020899999999998</v>
      </c>
      <c r="E19">
        <v>-0.384268</v>
      </c>
      <c r="F19">
        <v>0.48403600000000002</v>
      </c>
      <c r="G19">
        <v>-0.40144800000000003</v>
      </c>
      <c r="H19">
        <v>-1.50911</v>
      </c>
      <c r="I19">
        <v>0.367591</v>
      </c>
      <c r="J19">
        <v>0.15332699999999999</v>
      </c>
      <c r="K19">
        <v>7.3012800000000003E-2</v>
      </c>
      <c r="L19">
        <v>0.14766199999999999</v>
      </c>
      <c r="M19">
        <v>-0.105806</v>
      </c>
      <c r="N19">
        <v>0.15046799999999999</v>
      </c>
      <c r="O19">
        <v>-0.10383299999999999</v>
      </c>
      <c r="P19">
        <v>9</v>
      </c>
      <c r="R19">
        <v>2</v>
      </c>
      <c r="S19">
        <v>9</v>
      </c>
    </row>
    <row r="20" spans="1:19" x14ac:dyDescent="0.25">
      <c r="A20">
        <v>-0.58652400000000005</v>
      </c>
      <c r="C20">
        <v>-0.26673000000000002</v>
      </c>
      <c r="D20">
        <v>6.4313499999999996E-2</v>
      </c>
      <c r="E20">
        <v>-0.18682699999999999</v>
      </c>
      <c r="F20">
        <v>0.63580800000000004</v>
      </c>
      <c r="G20">
        <v>-0.25429099999999999</v>
      </c>
      <c r="H20">
        <v>-2.0065599999999999</v>
      </c>
      <c r="I20">
        <v>-0.57864099999999996</v>
      </c>
      <c r="J20">
        <v>7.1144600000000002E-2</v>
      </c>
      <c r="K20">
        <v>4.1362300000000003E-3</v>
      </c>
      <c r="L20">
        <v>3.4904400000000002E-2</v>
      </c>
      <c r="M20">
        <v>-1.7154300000000001E-2</v>
      </c>
      <c r="N20">
        <v>4.9832300000000003E-2</v>
      </c>
      <c r="O20">
        <v>-1.20155E-2</v>
      </c>
      <c r="P20">
        <v>1</v>
      </c>
      <c r="R20">
        <v>3</v>
      </c>
      <c r="S20">
        <v>1</v>
      </c>
    </row>
    <row r="21" spans="1:19" x14ac:dyDescent="0.25">
      <c r="A21">
        <v>-0.27653899999999998</v>
      </c>
      <c r="C21">
        <v>-0.265598</v>
      </c>
      <c r="D21">
        <v>-1.2466400000000001E-2</v>
      </c>
      <c r="E21">
        <v>7.1623000000000006E-2</v>
      </c>
      <c r="F21">
        <v>0.34503</v>
      </c>
      <c r="G21">
        <v>2.8114199999999999E-2</v>
      </c>
      <c r="H21">
        <v>-1.8026199999999999</v>
      </c>
      <c r="I21">
        <v>-0.46074399999999999</v>
      </c>
      <c r="J21">
        <v>7.0542499999999994E-2</v>
      </c>
      <c r="K21">
        <v>1.5541200000000001E-4</v>
      </c>
      <c r="L21">
        <v>5.12985E-3</v>
      </c>
      <c r="M21">
        <v>3.3110599999999998E-3</v>
      </c>
      <c r="N21">
        <v>-1.9022899999999999E-2</v>
      </c>
      <c r="O21">
        <v>-8.9288300000000002E-4</v>
      </c>
      <c r="P21">
        <v>2</v>
      </c>
      <c r="R21">
        <v>3</v>
      </c>
      <c r="S21">
        <v>2</v>
      </c>
    </row>
    <row r="22" spans="1:19" x14ac:dyDescent="0.25">
      <c r="A22">
        <v>-0.27635500000000002</v>
      </c>
      <c r="C22">
        <v>-0.248667</v>
      </c>
      <c r="D22">
        <v>0.123505</v>
      </c>
      <c r="E22">
        <v>7.8538899999999995E-2</v>
      </c>
      <c r="F22">
        <v>0.30531399999999997</v>
      </c>
      <c r="G22">
        <v>-2.48513E-2</v>
      </c>
      <c r="H22">
        <v>-1.7942199999999999</v>
      </c>
      <c r="I22">
        <v>-0.43685400000000002</v>
      </c>
      <c r="J22">
        <v>6.1835500000000002E-2</v>
      </c>
      <c r="K22">
        <v>1.52534E-2</v>
      </c>
      <c r="L22">
        <v>6.1683500000000004E-3</v>
      </c>
      <c r="M22">
        <v>-3.0711599999999999E-2</v>
      </c>
      <c r="N22">
        <v>-1.9530100000000002E-2</v>
      </c>
      <c r="O22">
        <v>9.6999100000000008E-3</v>
      </c>
      <c r="P22">
        <v>3</v>
      </c>
      <c r="R22">
        <v>3</v>
      </c>
      <c r="S22">
        <v>3</v>
      </c>
    </row>
    <row r="23" spans="1:19" x14ac:dyDescent="0.25">
      <c r="A23">
        <v>-0.15178900000000001</v>
      </c>
      <c r="C23">
        <v>-0.20965900000000001</v>
      </c>
      <c r="D23">
        <v>0.103671</v>
      </c>
      <c r="E23">
        <v>5.8399300000000001E-2</v>
      </c>
      <c r="F23">
        <v>0.26630599999999999</v>
      </c>
      <c r="G23">
        <v>1.6138E-2</v>
      </c>
      <c r="H23">
        <v>-1.9318500000000001</v>
      </c>
      <c r="I23">
        <v>-0.27536899999999997</v>
      </c>
      <c r="J23">
        <v>4.3957099999999999E-2</v>
      </c>
      <c r="K23">
        <v>1.0747700000000001E-2</v>
      </c>
      <c r="L23">
        <v>3.41048E-3</v>
      </c>
      <c r="M23">
        <v>-2.1735600000000001E-2</v>
      </c>
      <c r="N23">
        <v>-1.2244E-2</v>
      </c>
      <c r="O23">
        <v>6.0543200000000002E-3</v>
      </c>
      <c r="P23">
        <v>4</v>
      </c>
      <c r="R23">
        <v>3</v>
      </c>
      <c r="S23">
        <v>4</v>
      </c>
    </row>
    <row r="24" spans="1:19" x14ac:dyDescent="0.25">
      <c r="A24">
        <v>-8.7968500000000005E-2</v>
      </c>
      <c r="C24">
        <v>-0.18118200000000001</v>
      </c>
      <c r="D24">
        <v>0.13775999999999999</v>
      </c>
      <c r="E24">
        <v>7.2423799999999997E-2</v>
      </c>
      <c r="F24">
        <v>0.23782900000000001</v>
      </c>
      <c r="G24">
        <v>3.60194E-2</v>
      </c>
      <c r="H24">
        <v>-1.6356599999999999</v>
      </c>
      <c r="I24">
        <v>-0.25415100000000002</v>
      </c>
      <c r="J24">
        <v>3.2827000000000002E-2</v>
      </c>
      <c r="K24">
        <v>1.8977899999999999E-2</v>
      </c>
      <c r="L24">
        <v>5.2452100000000002E-3</v>
      </c>
      <c r="M24">
        <v>-2.4959700000000001E-2</v>
      </c>
      <c r="N24">
        <v>-1.3121900000000001E-2</v>
      </c>
      <c r="O24">
        <v>9.9771200000000008E-3</v>
      </c>
      <c r="P24">
        <v>5</v>
      </c>
      <c r="R24">
        <v>3</v>
      </c>
      <c r="S24">
        <v>5</v>
      </c>
    </row>
    <row r="25" spans="1:19" x14ac:dyDescent="0.25">
      <c r="A25">
        <v>6.8744299999999994E-2</v>
      </c>
      <c r="C25">
        <v>-0.12751599999999999</v>
      </c>
      <c r="D25">
        <v>0.167959</v>
      </c>
      <c r="E25">
        <v>0.19218499999999999</v>
      </c>
      <c r="F25">
        <v>0.18416199999999999</v>
      </c>
      <c r="G25">
        <v>5.5513199999999999E-2</v>
      </c>
      <c r="H25">
        <v>-1.64289</v>
      </c>
      <c r="I25">
        <v>7.60604E-2</v>
      </c>
      <c r="J25">
        <v>1.6260199999999999E-2</v>
      </c>
      <c r="K25">
        <v>2.8210300000000001E-2</v>
      </c>
      <c r="L25">
        <v>3.6935000000000003E-2</v>
      </c>
      <c r="M25">
        <v>-2.14174E-2</v>
      </c>
      <c r="N25">
        <v>-2.45066E-2</v>
      </c>
      <c r="O25">
        <v>3.2279200000000001E-2</v>
      </c>
      <c r="P25">
        <v>6</v>
      </c>
      <c r="R25">
        <v>3</v>
      </c>
      <c r="S25">
        <v>6</v>
      </c>
    </row>
    <row r="26" spans="1:19" x14ac:dyDescent="0.25">
      <c r="A26">
        <v>0.12506300000000001</v>
      </c>
      <c r="C26">
        <v>-9.7270200000000001E-2</v>
      </c>
      <c r="D26">
        <v>0.20253199999999999</v>
      </c>
      <c r="E26">
        <v>9.8427399999999998E-2</v>
      </c>
      <c r="F26">
        <v>0.151034</v>
      </c>
      <c r="G26">
        <v>7.4634199999999998E-2</v>
      </c>
      <c r="H26">
        <v>-1.84581</v>
      </c>
      <c r="I26">
        <v>0.242312</v>
      </c>
      <c r="J26">
        <v>9.4614799999999995E-3</v>
      </c>
      <c r="K26">
        <v>4.1019100000000003E-2</v>
      </c>
      <c r="L26">
        <v>9.6879500000000007E-3</v>
      </c>
      <c r="M26">
        <v>-1.97003E-2</v>
      </c>
      <c r="N26">
        <v>-9.5740500000000006E-3</v>
      </c>
      <c r="O26">
        <v>1.99347E-2</v>
      </c>
      <c r="P26">
        <v>7</v>
      </c>
      <c r="R26">
        <v>3</v>
      </c>
      <c r="S26">
        <v>7</v>
      </c>
    </row>
    <row r="27" spans="1:19" x14ac:dyDescent="0.25">
      <c r="A27">
        <v>0.13774900000000001</v>
      </c>
      <c r="C27">
        <v>-7.9602800000000001E-2</v>
      </c>
      <c r="D27">
        <v>0.24104</v>
      </c>
      <c r="E27">
        <v>0.121112</v>
      </c>
      <c r="F27">
        <v>0.134578</v>
      </c>
      <c r="G27">
        <v>9.3396499999999993E-2</v>
      </c>
      <c r="H27">
        <v>-2.0592199999999998</v>
      </c>
      <c r="I27">
        <v>9.2026800000000006E-2</v>
      </c>
      <c r="J27">
        <v>6.3366100000000003E-3</v>
      </c>
      <c r="K27">
        <v>5.8100400000000003E-2</v>
      </c>
      <c r="L27">
        <v>1.4668199999999999E-2</v>
      </c>
      <c r="M27">
        <v>-1.91875E-2</v>
      </c>
      <c r="N27">
        <v>-9.6408899999999992E-3</v>
      </c>
      <c r="O27">
        <v>2.9193E-2</v>
      </c>
      <c r="P27">
        <v>8</v>
      </c>
      <c r="R27">
        <v>3</v>
      </c>
      <c r="S27">
        <v>8</v>
      </c>
    </row>
    <row r="28" spans="1:19" x14ac:dyDescent="0.25">
      <c r="A28">
        <v>0.17286499999999999</v>
      </c>
      <c r="C28">
        <v>-7.9379099999999994E-2</v>
      </c>
      <c r="D28">
        <v>0.30157299999999998</v>
      </c>
      <c r="E28">
        <v>0.159972</v>
      </c>
      <c r="F28">
        <v>0.229959</v>
      </c>
      <c r="G28">
        <v>8.5933800000000005E-2</v>
      </c>
      <c r="H28">
        <v>-1.9221200000000001</v>
      </c>
      <c r="I28">
        <v>1.44408E-2</v>
      </c>
      <c r="J28">
        <v>6.30103E-3</v>
      </c>
      <c r="K28">
        <v>9.0945999999999999E-2</v>
      </c>
      <c r="L28">
        <v>2.5591099999999999E-2</v>
      </c>
      <c r="M28">
        <v>-2.3938500000000001E-2</v>
      </c>
      <c r="N28">
        <v>-1.26984E-2</v>
      </c>
      <c r="O28">
        <v>4.82432E-2</v>
      </c>
      <c r="P28">
        <v>9</v>
      </c>
      <c r="R28">
        <v>3</v>
      </c>
      <c r="S28">
        <v>9</v>
      </c>
    </row>
    <row r="29" spans="1:19" x14ac:dyDescent="0.25">
      <c r="A29">
        <v>-0.41751300000000002</v>
      </c>
      <c r="C29">
        <v>-0.36186699999999999</v>
      </c>
      <c r="D29">
        <v>-0.46709200000000001</v>
      </c>
      <c r="E29">
        <v>0.18277299999999999</v>
      </c>
      <c r="F29">
        <v>0.18746599999999999</v>
      </c>
      <c r="G29">
        <v>-0.14002300000000001</v>
      </c>
      <c r="H29">
        <v>-1.5696699999999999</v>
      </c>
      <c r="I29">
        <v>-0.70412600000000003</v>
      </c>
      <c r="J29">
        <v>0.13094800000000001</v>
      </c>
      <c r="K29">
        <v>0.21817500000000001</v>
      </c>
      <c r="L29">
        <v>3.3406100000000001E-2</v>
      </c>
      <c r="M29">
        <v>0.16902500000000001</v>
      </c>
      <c r="N29">
        <v>-6.6139699999999996E-2</v>
      </c>
      <c r="O29">
        <v>-8.5371900000000001E-2</v>
      </c>
      <c r="P29">
        <v>1</v>
      </c>
      <c r="R29">
        <v>4</v>
      </c>
      <c r="S29">
        <v>1</v>
      </c>
    </row>
    <row r="30" spans="1:19" x14ac:dyDescent="0.25">
      <c r="A30">
        <v>-0.44074099999999999</v>
      </c>
      <c r="C30">
        <v>-0.363402</v>
      </c>
      <c r="D30">
        <v>-0.450988</v>
      </c>
      <c r="E30">
        <v>0.170374</v>
      </c>
      <c r="F30">
        <v>0.21800700000000001</v>
      </c>
      <c r="G30">
        <v>-0.121418</v>
      </c>
      <c r="H30">
        <v>-1.2992699999999999</v>
      </c>
      <c r="I30">
        <v>-0.71700600000000003</v>
      </c>
      <c r="J30">
        <v>0.13206100000000001</v>
      </c>
      <c r="K30">
        <v>0.20339099999999999</v>
      </c>
      <c r="L30">
        <v>2.90272E-2</v>
      </c>
      <c r="M30">
        <v>0.16389000000000001</v>
      </c>
      <c r="N30">
        <v>-6.19141E-2</v>
      </c>
      <c r="O30">
        <v>-7.6836500000000002E-2</v>
      </c>
      <c r="P30">
        <v>2</v>
      </c>
      <c r="R30">
        <v>4</v>
      </c>
      <c r="S30">
        <v>2</v>
      </c>
    </row>
    <row r="31" spans="1:19" x14ac:dyDescent="0.25">
      <c r="A31">
        <v>-0.42204199999999997</v>
      </c>
      <c r="C31">
        <v>-0.35963200000000001</v>
      </c>
      <c r="D31">
        <v>-0.43055399999999999</v>
      </c>
      <c r="E31">
        <v>0.167549</v>
      </c>
      <c r="F31">
        <v>0.33082099999999998</v>
      </c>
      <c r="G31">
        <v>-0.10315199999999999</v>
      </c>
      <c r="H31">
        <v>-1.57927</v>
      </c>
      <c r="I31">
        <v>-0.65362200000000004</v>
      </c>
      <c r="J31">
        <v>0.12933500000000001</v>
      </c>
      <c r="K31">
        <v>0.18537699999999999</v>
      </c>
      <c r="L31">
        <v>2.8072799999999998E-2</v>
      </c>
      <c r="M31">
        <v>0.15484100000000001</v>
      </c>
      <c r="N31">
        <v>-6.02561E-2</v>
      </c>
      <c r="O31">
        <v>-7.2139099999999998E-2</v>
      </c>
      <c r="P31">
        <v>3</v>
      </c>
      <c r="R31">
        <v>4</v>
      </c>
      <c r="S31">
        <v>3</v>
      </c>
    </row>
    <row r="32" spans="1:19" x14ac:dyDescent="0.25">
      <c r="A32">
        <v>-0.40486</v>
      </c>
      <c r="C32">
        <v>-0.36025299999999999</v>
      </c>
      <c r="D32">
        <v>-0.36237599999999998</v>
      </c>
      <c r="E32">
        <v>0.182037</v>
      </c>
      <c r="F32">
        <v>0.33265699999999998</v>
      </c>
      <c r="G32">
        <v>-8.0779900000000002E-2</v>
      </c>
      <c r="H32">
        <v>-1.3419300000000001</v>
      </c>
      <c r="I32">
        <v>-0.51691200000000004</v>
      </c>
      <c r="J32">
        <v>0.12978200000000001</v>
      </c>
      <c r="K32">
        <v>0.13131599999999999</v>
      </c>
      <c r="L32">
        <v>3.31375E-2</v>
      </c>
      <c r="M32">
        <v>0.130547</v>
      </c>
      <c r="N32">
        <v>-6.5579399999999996E-2</v>
      </c>
      <c r="O32">
        <v>-6.5965800000000005E-2</v>
      </c>
      <c r="P32">
        <v>4</v>
      </c>
      <c r="R32">
        <v>4</v>
      </c>
      <c r="S32">
        <v>4</v>
      </c>
    </row>
    <row r="33" spans="1:19" x14ac:dyDescent="0.25">
      <c r="A33">
        <v>-0.33951300000000001</v>
      </c>
      <c r="C33">
        <v>-0.30505399999999999</v>
      </c>
      <c r="D33">
        <v>-0.40895999999999999</v>
      </c>
      <c r="E33">
        <v>0.37824999999999998</v>
      </c>
      <c r="F33">
        <v>0.286381</v>
      </c>
      <c r="G33">
        <v>-5.4577500000000001E-2</v>
      </c>
      <c r="H33">
        <v>-1.20513</v>
      </c>
      <c r="I33">
        <v>-0.500498</v>
      </c>
      <c r="J33">
        <v>9.3057799999999996E-2</v>
      </c>
      <c r="K33">
        <v>0.16724800000000001</v>
      </c>
      <c r="L33">
        <v>0.14307300000000001</v>
      </c>
      <c r="M33">
        <v>0.124755</v>
      </c>
      <c r="N33">
        <v>-0.115387</v>
      </c>
      <c r="O33">
        <v>-0.15468899999999999</v>
      </c>
      <c r="P33">
        <v>5</v>
      </c>
      <c r="R33">
        <v>4</v>
      </c>
      <c r="S33">
        <v>5</v>
      </c>
    </row>
    <row r="34" spans="1:19" x14ac:dyDescent="0.25">
      <c r="A34">
        <v>-0.19514599999999999</v>
      </c>
      <c r="C34">
        <v>-0.30504999999999999</v>
      </c>
      <c r="D34">
        <v>-0.36710399999999999</v>
      </c>
      <c r="E34">
        <v>0.328517</v>
      </c>
      <c r="F34">
        <v>0.370861</v>
      </c>
      <c r="G34">
        <v>-2.9044199999999999E-2</v>
      </c>
      <c r="H34">
        <v>-1.1029100000000001</v>
      </c>
      <c r="I34">
        <v>-5.7559100000000002E-2</v>
      </c>
      <c r="J34">
        <v>9.3055499999999999E-2</v>
      </c>
      <c r="K34">
        <v>0.134765</v>
      </c>
      <c r="L34">
        <v>0.10792300000000001</v>
      </c>
      <c r="M34">
        <v>0.111985</v>
      </c>
      <c r="N34">
        <v>-0.100214</v>
      </c>
      <c r="O34">
        <v>-0.1206</v>
      </c>
      <c r="P34">
        <v>6</v>
      </c>
      <c r="R34">
        <v>4</v>
      </c>
      <c r="S34">
        <v>6</v>
      </c>
    </row>
    <row r="35" spans="1:19" x14ac:dyDescent="0.25">
      <c r="A35">
        <v>-0.26861600000000002</v>
      </c>
      <c r="C35">
        <v>-0.30329499999999998</v>
      </c>
      <c r="D35">
        <v>-0.32598500000000002</v>
      </c>
      <c r="E35">
        <v>0.31852200000000003</v>
      </c>
      <c r="F35">
        <v>0.37189800000000001</v>
      </c>
      <c r="G35">
        <v>-0.121418</v>
      </c>
      <c r="H35">
        <v>-0.94626100000000002</v>
      </c>
      <c r="I35">
        <v>-0.29174699999999998</v>
      </c>
      <c r="J35">
        <v>9.1987899999999997E-2</v>
      </c>
      <c r="K35">
        <v>0.106266</v>
      </c>
      <c r="L35">
        <v>0.101456</v>
      </c>
      <c r="M35">
        <v>9.8869700000000005E-2</v>
      </c>
      <c r="N35">
        <v>-9.6606200000000003E-2</v>
      </c>
      <c r="O35">
        <v>-0.10383299999999999</v>
      </c>
      <c r="P35">
        <v>7</v>
      </c>
      <c r="R35">
        <v>4</v>
      </c>
      <c r="S35">
        <v>7</v>
      </c>
    </row>
    <row r="36" spans="1:19" x14ac:dyDescent="0.25">
      <c r="A36">
        <v>-0.26102300000000001</v>
      </c>
      <c r="C36">
        <v>-0.27491100000000002</v>
      </c>
      <c r="D36">
        <v>-0.25088899999999997</v>
      </c>
      <c r="E36">
        <v>0.32706600000000002</v>
      </c>
      <c r="F36">
        <v>0.40183799999999997</v>
      </c>
      <c r="G36">
        <v>-0.12603600000000001</v>
      </c>
      <c r="H36">
        <v>-1.10802</v>
      </c>
      <c r="I36">
        <v>-0.29065200000000002</v>
      </c>
      <c r="J36">
        <v>7.5576000000000004E-2</v>
      </c>
      <c r="K36">
        <v>6.2945200000000007E-2</v>
      </c>
      <c r="L36">
        <v>0.106972</v>
      </c>
      <c r="M36">
        <v>6.8972099999999995E-2</v>
      </c>
      <c r="N36">
        <v>-8.9913900000000005E-2</v>
      </c>
      <c r="O36">
        <v>-8.2057099999999994E-2</v>
      </c>
      <c r="P36">
        <v>8</v>
      </c>
      <c r="R36">
        <v>4</v>
      </c>
      <c r="S36">
        <v>8</v>
      </c>
    </row>
    <row r="37" spans="1:19" x14ac:dyDescent="0.25">
      <c r="A37">
        <v>-0.27946100000000001</v>
      </c>
      <c r="C37">
        <v>-0.26354499999999997</v>
      </c>
      <c r="D37">
        <v>-0.209036</v>
      </c>
      <c r="E37">
        <v>0.37680399999999997</v>
      </c>
      <c r="F37">
        <v>0.39047199999999999</v>
      </c>
      <c r="G37">
        <v>-0.107687</v>
      </c>
      <c r="H37">
        <v>-1.1994199999999999</v>
      </c>
      <c r="I37">
        <v>-6.8917300000000001E-2</v>
      </c>
      <c r="J37">
        <v>6.9456000000000004E-2</v>
      </c>
      <c r="K37">
        <v>4.3695900000000003E-2</v>
      </c>
      <c r="L37">
        <v>0.141981</v>
      </c>
      <c r="M37">
        <v>5.5090300000000002E-2</v>
      </c>
      <c r="N37">
        <v>-9.9304799999999999E-2</v>
      </c>
      <c r="O37">
        <v>-7.8765399999999999E-2</v>
      </c>
      <c r="P37">
        <v>9</v>
      </c>
      <c r="R37">
        <v>4</v>
      </c>
      <c r="S37">
        <v>9</v>
      </c>
    </row>
    <row r="38" spans="1:19" x14ac:dyDescent="0.25">
      <c r="A38">
        <v>0.39712199999999998</v>
      </c>
      <c r="C38">
        <v>0.61741599999999996</v>
      </c>
      <c r="D38">
        <v>-5.2690099999999997E-2</v>
      </c>
      <c r="E38">
        <v>-0.35376800000000003</v>
      </c>
      <c r="F38">
        <v>-0.86247799999999997</v>
      </c>
      <c r="G38">
        <v>6.7029599999999995E-2</v>
      </c>
      <c r="H38">
        <v>-0.62834900000000005</v>
      </c>
      <c r="I38">
        <v>-0.24060599999999999</v>
      </c>
      <c r="J38">
        <v>0.38120300000000001</v>
      </c>
      <c r="K38">
        <v>2.7762500000000001E-3</v>
      </c>
      <c r="L38">
        <v>0.12515100000000001</v>
      </c>
      <c r="M38">
        <v>-3.2531699999999997E-2</v>
      </c>
      <c r="N38">
        <v>-0.21842200000000001</v>
      </c>
      <c r="O38">
        <v>1.86401E-2</v>
      </c>
      <c r="P38">
        <v>1</v>
      </c>
      <c r="R38">
        <v>5</v>
      </c>
      <c r="S38">
        <v>1</v>
      </c>
    </row>
    <row r="39" spans="1:19" x14ac:dyDescent="0.25">
      <c r="A39">
        <v>0.449679</v>
      </c>
      <c r="C39">
        <v>0.62630799999999998</v>
      </c>
      <c r="D39">
        <v>-6.0467899999999998E-2</v>
      </c>
      <c r="E39">
        <v>-0.30180600000000002</v>
      </c>
      <c r="F39">
        <v>-0.86296499999999998</v>
      </c>
      <c r="G39">
        <v>7.4634199999999998E-2</v>
      </c>
      <c r="H39">
        <v>-0.51377799999999996</v>
      </c>
      <c r="I39">
        <v>-0.18357699999999999</v>
      </c>
      <c r="J39">
        <v>0.39226100000000003</v>
      </c>
      <c r="K39">
        <v>3.6563699999999999E-3</v>
      </c>
      <c r="L39">
        <v>9.1087100000000004E-2</v>
      </c>
      <c r="M39">
        <v>-3.7871500000000002E-2</v>
      </c>
      <c r="N39">
        <v>-0.189024</v>
      </c>
      <c r="O39">
        <v>1.8249600000000001E-2</v>
      </c>
      <c r="P39">
        <v>2</v>
      </c>
      <c r="R39">
        <v>5</v>
      </c>
      <c r="S39">
        <v>2</v>
      </c>
    </row>
    <row r="40" spans="1:19" x14ac:dyDescent="0.25">
      <c r="A40">
        <v>0.472665</v>
      </c>
      <c r="C40">
        <v>0.63309000000000004</v>
      </c>
      <c r="D40">
        <v>-3.7675500000000001E-2</v>
      </c>
      <c r="E40">
        <v>-0.31859399999999999</v>
      </c>
      <c r="F40">
        <v>-0.86974700000000005</v>
      </c>
      <c r="G40">
        <v>1.2113799999999999E-2</v>
      </c>
      <c r="H40">
        <v>-0.38162099999999999</v>
      </c>
      <c r="I40">
        <v>-9.1980699999999999E-2</v>
      </c>
      <c r="J40">
        <v>0.40080300000000002</v>
      </c>
      <c r="K40">
        <v>1.4194399999999999E-3</v>
      </c>
      <c r="L40">
        <v>0.101502</v>
      </c>
      <c r="M40">
        <v>-2.3852000000000002E-2</v>
      </c>
      <c r="N40">
        <v>-0.20169899999999999</v>
      </c>
      <c r="O40">
        <v>1.20032E-2</v>
      </c>
      <c r="P40">
        <v>3</v>
      </c>
      <c r="R40">
        <v>5</v>
      </c>
      <c r="S40">
        <v>3</v>
      </c>
    </row>
    <row r="41" spans="1:19" x14ac:dyDescent="0.25">
      <c r="A41">
        <v>0.477719</v>
      </c>
      <c r="C41">
        <v>0.63309000000000004</v>
      </c>
      <c r="D41">
        <v>5.2664299999999997E-2</v>
      </c>
      <c r="E41">
        <v>-0.31054799999999999</v>
      </c>
      <c r="F41">
        <v>-0.86974700000000005</v>
      </c>
      <c r="G41">
        <v>3.9948600000000001E-2</v>
      </c>
      <c r="H41">
        <v>-0.32594800000000002</v>
      </c>
      <c r="I41">
        <v>-0.27873100000000001</v>
      </c>
      <c r="J41">
        <v>0.40080300000000002</v>
      </c>
      <c r="K41">
        <v>2.7735199999999998E-3</v>
      </c>
      <c r="L41">
        <v>9.6440300000000007E-2</v>
      </c>
      <c r="M41">
        <v>3.3341200000000001E-2</v>
      </c>
      <c r="N41">
        <v>-0.196605</v>
      </c>
      <c r="O41">
        <v>-1.6354799999999999E-2</v>
      </c>
      <c r="P41">
        <v>4</v>
      </c>
      <c r="R41">
        <v>5</v>
      </c>
      <c r="S41">
        <v>4</v>
      </c>
    </row>
    <row r="42" spans="1:19" x14ac:dyDescent="0.25">
      <c r="A42">
        <v>0.541435</v>
      </c>
      <c r="C42">
        <v>0.63689300000000004</v>
      </c>
      <c r="D42">
        <v>0.10358299999999999</v>
      </c>
      <c r="E42">
        <v>-0.28509000000000001</v>
      </c>
      <c r="F42">
        <v>-0.74049699999999996</v>
      </c>
      <c r="G42">
        <v>3.60194E-2</v>
      </c>
      <c r="H42">
        <v>-0.46753299999999998</v>
      </c>
      <c r="I42">
        <v>-0.25773699999999999</v>
      </c>
      <c r="J42">
        <v>0.40563199999999999</v>
      </c>
      <c r="K42">
        <v>1.0729300000000001E-2</v>
      </c>
      <c r="L42">
        <v>8.1276500000000002E-2</v>
      </c>
      <c r="M42">
        <v>6.5971000000000002E-2</v>
      </c>
      <c r="N42">
        <v>-0.18157200000000001</v>
      </c>
      <c r="O42">
        <v>-2.9530399999999998E-2</v>
      </c>
      <c r="P42">
        <v>5</v>
      </c>
      <c r="R42">
        <v>5</v>
      </c>
      <c r="S42">
        <v>5</v>
      </c>
    </row>
    <row r="43" spans="1:19" x14ac:dyDescent="0.25">
      <c r="A43">
        <v>0.75927900000000004</v>
      </c>
      <c r="C43">
        <v>0.648366</v>
      </c>
      <c r="D43">
        <v>0.14224600000000001</v>
      </c>
      <c r="E43">
        <v>-0.245388</v>
      </c>
      <c r="F43">
        <v>-0.75034400000000001</v>
      </c>
      <c r="G43">
        <v>3.9948600000000001E-2</v>
      </c>
      <c r="H43">
        <v>-0.45935500000000001</v>
      </c>
      <c r="I43">
        <v>0.172819</v>
      </c>
      <c r="J43">
        <v>0.42037799999999997</v>
      </c>
      <c r="K43">
        <v>2.0233999999999999E-2</v>
      </c>
      <c r="L43">
        <v>6.0215200000000003E-2</v>
      </c>
      <c r="M43">
        <v>9.2227600000000007E-2</v>
      </c>
      <c r="N43">
        <v>-0.15910099999999999</v>
      </c>
      <c r="O43">
        <v>-3.4905499999999999E-2</v>
      </c>
      <c r="P43">
        <v>6</v>
      </c>
      <c r="R43">
        <v>5</v>
      </c>
      <c r="S43">
        <v>6</v>
      </c>
    </row>
    <row r="44" spans="1:19" x14ac:dyDescent="0.25">
      <c r="A44">
        <v>0.79459500000000005</v>
      </c>
      <c r="C44">
        <v>0.65344100000000005</v>
      </c>
      <c r="D44">
        <v>0.23023399999999999</v>
      </c>
      <c r="E44">
        <v>-0.16756599999999999</v>
      </c>
      <c r="F44">
        <v>-0.75063999999999997</v>
      </c>
      <c r="G44">
        <v>5.1644700000000002E-2</v>
      </c>
      <c r="H44">
        <v>0.74095999999999995</v>
      </c>
      <c r="I44">
        <v>0.33675100000000002</v>
      </c>
      <c r="J44">
        <v>0.426985</v>
      </c>
      <c r="K44">
        <v>5.3007800000000001E-2</v>
      </c>
      <c r="L44">
        <v>2.8078499999999999E-2</v>
      </c>
      <c r="M44">
        <v>0.15044399999999999</v>
      </c>
      <c r="N44">
        <v>-0.109495</v>
      </c>
      <c r="O44">
        <v>-3.8579500000000003E-2</v>
      </c>
      <c r="P44">
        <v>7</v>
      </c>
      <c r="R44">
        <v>5</v>
      </c>
      <c r="S44">
        <v>7</v>
      </c>
    </row>
    <row r="45" spans="1:19" x14ac:dyDescent="0.25">
      <c r="A45">
        <v>0.77681199999999995</v>
      </c>
      <c r="C45">
        <v>0.65344100000000005</v>
      </c>
      <c r="D45">
        <v>0.26905000000000001</v>
      </c>
      <c r="E45">
        <v>-0.140432</v>
      </c>
      <c r="F45">
        <v>-0.75063999999999997</v>
      </c>
      <c r="G45">
        <v>5.5513199999999999E-2</v>
      </c>
      <c r="H45">
        <v>0.80840100000000004</v>
      </c>
      <c r="I45">
        <v>0.143237</v>
      </c>
      <c r="J45">
        <v>0.426985</v>
      </c>
      <c r="K45">
        <v>7.2387800000000002E-2</v>
      </c>
      <c r="L45">
        <v>1.9720999999999999E-2</v>
      </c>
      <c r="M45">
        <v>0.17580799999999999</v>
      </c>
      <c r="N45">
        <v>-9.1763700000000004E-2</v>
      </c>
      <c r="O45">
        <v>-3.77831E-2</v>
      </c>
      <c r="P45">
        <v>8</v>
      </c>
      <c r="R45">
        <v>5</v>
      </c>
      <c r="S45">
        <v>8</v>
      </c>
    </row>
    <row r="46" spans="1:19" x14ac:dyDescent="0.25">
      <c r="A46">
        <v>0.85072400000000004</v>
      </c>
      <c r="C46">
        <v>0.65832299999999999</v>
      </c>
      <c r="D46">
        <v>0.29370099999999999</v>
      </c>
      <c r="E46">
        <v>-7.2399699999999997E-2</v>
      </c>
      <c r="F46">
        <v>-0.71475999999999995</v>
      </c>
      <c r="G46">
        <v>5.5513199999999999E-2</v>
      </c>
      <c r="H46">
        <v>2.1321400000000001</v>
      </c>
      <c r="I46">
        <v>0.169493</v>
      </c>
      <c r="J46">
        <v>0.43338900000000002</v>
      </c>
      <c r="K46">
        <v>8.6260199999999995E-2</v>
      </c>
      <c r="L46">
        <v>5.2417200000000001E-3</v>
      </c>
      <c r="M46">
        <v>0.19334999999999999</v>
      </c>
      <c r="N46">
        <v>-4.7662400000000001E-2</v>
      </c>
      <c r="O46">
        <v>-2.1263899999999999E-2</v>
      </c>
      <c r="P46">
        <v>9</v>
      </c>
      <c r="R46">
        <v>5</v>
      </c>
      <c r="S46">
        <v>9</v>
      </c>
    </row>
    <row r="47" spans="1:19" x14ac:dyDescent="0.25">
      <c r="A47">
        <v>-0.225934</v>
      </c>
      <c r="C47">
        <v>-0.29353099999999999</v>
      </c>
      <c r="D47">
        <v>0.44014500000000001</v>
      </c>
      <c r="E47">
        <v>0.42723899999999998</v>
      </c>
      <c r="F47">
        <v>0.33403899999999997</v>
      </c>
      <c r="G47">
        <v>-0.168596</v>
      </c>
      <c r="H47">
        <v>1.18028</v>
      </c>
      <c r="I47">
        <v>-0.14966299999999999</v>
      </c>
      <c r="J47">
        <v>8.6160399999999998E-2</v>
      </c>
      <c r="K47">
        <v>0.19372800000000001</v>
      </c>
      <c r="L47">
        <v>0.182533</v>
      </c>
      <c r="M47">
        <v>-0.12919600000000001</v>
      </c>
      <c r="N47">
        <v>-0.12540799999999999</v>
      </c>
      <c r="O47">
        <v>0.18804699999999999</v>
      </c>
      <c r="P47">
        <v>1</v>
      </c>
      <c r="R47">
        <v>6</v>
      </c>
      <c r="S47">
        <v>1</v>
      </c>
    </row>
    <row r="48" spans="1:19" x14ac:dyDescent="0.25">
      <c r="A48">
        <v>-0.201488</v>
      </c>
      <c r="C48">
        <v>-0.23833699999999999</v>
      </c>
      <c r="D48">
        <v>0.51124700000000001</v>
      </c>
      <c r="E48">
        <v>0.62697700000000001</v>
      </c>
      <c r="F48">
        <v>0.27703100000000003</v>
      </c>
      <c r="G48">
        <v>-5.4577500000000001E-2</v>
      </c>
      <c r="H48">
        <v>-2.3285300000000002</v>
      </c>
      <c r="I48">
        <v>-0.50778199999999996</v>
      </c>
      <c r="J48">
        <v>5.68047E-2</v>
      </c>
      <c r="K48">
        <v>0.26137300000000002</v>
      </c>
      <c r="L48">
        <v>0.3931</v>
      </c>
      <c r="M48">
        <v>-0.121849</v>
      </c>
      <c r="N48">
        <v>-0.14943200000000001</v>
      </c>
      <c r="O48">
        <v>0.32053999999999999</v>
      </c>
      <c r="P48">
        <v>2</v>
      </c>
      <c r="R48">
        <v>6</v>
      </c>
      <c r="S48">
        <v>2</v>
      </c>
    </row>
    <row r="49" spans="1:19" x14ac:dyDescent="0.25">
      <c r="A49">
        <v>-0.17762600000000001</v>
      </c>
      <c r="C49">
        <v>-0.23855999999999999</v>
      </c>
      <c r="D49">
        <v>0.58589599999999997</v>
      </c>
      <c r="E49">
        <v>0.65218799999999999</v>
      </c>
      <c r="F49">
        <v>0.28724100000000002</v>
      </c>
      <c r="G49">
        <v>-4.17294E-2</v>
      </c>
      <c r="H49">
        <v>-2.3780100000000002</v>
      </c>
      <c r="I49">
        <v>-0.61577099999999996</v>
      </c>
      <c r="J49">
        <v>5.6910700000000002E-2</v>
      </c>
      <c r="K49">
        <v>0.343275</v>
      </c>
      <c r="L49">
        <v>0.42535000000000001</v>
      </c>
      <c r="M49">
        <v>-0.13977100000000001</v>
      </c>
      <c r="N49">
        <v>-0.155586</v>
      </c>
      <c r="O49">
        <v>0.38211499999999998</v>
      </c>
      <c r="P49">
        <v>3</v>
      </c>
      <c r="R49">
        <v>6</v>
      </c>
      <c r="S49">
        <v>3</v>
      </c>
    </row>
    <row r="50" spans="1:19" x14ac:dyDescent="0.25">
      <c r="A50">
        <v>-0.16736300000000001</v>
      </c>
      <c r="C50">
        <v>-0.23855599999999999</v>
      </c>
      <c r="D50">
        <v>0.61566900000000002</v>
      </c>
      <c r="E50">
        <v>0.73953800000000003</v>
      </c>
      <c r="F50">
        <v>0.28895599999999999</v>
      </c>
      <c r="G50">
        <v>4.7761199999999997E-2</v>
      </c>
      <c r="H50">
        <v>-2.3299799999999999</v>
      </c>
      <c r="I50">
        <v>-0.50266</v>
      </c>
      <c r="J50">
        <v>5.6908899999999998E-2</v>
      </c>
      <c r="K50">
        <v>0.379048</v>
      </c>
      <c r="L50">
        <v>0.54691599999999996</v>
      </c>
      <c r="M50">
        <v>-0.146871</v>
      </c>
      <c r="N50">
        <v>-0.17642099999999999</v>
      </c>
      <c r="O50">
        <v>0.45530999999999999</v>
      </c>
      <c r="P50">
        <v>4</v>
      </c>
      <c r="R50">
        <v>6</v>
      </c>
      <c r="S50">
        <v>4</v>
      </c>
    </row>
    <row r="51" spans="1:19" x14ac:dyDescent="0.25">
      <c r="A51">
        <v>-0.15995500000000001</v>
      </c>
      <c r="C51">
        <v>-0.23896400000000001</v>
      </c>
      <c r="D51">
        <v>0.61983900000000003</v>
      </c>
      <c r="E51">
        <v>0.781358</v>
      </c>
      <c r="F51">
        <v>0.28764600000000001</v>
      </c>
      <c r="G51">
        <v>0.100804</v>
      </c>
      <c r="H51">
        <v>-2.27345</v>
      </c>
      <c r="I51">
        <v>-0.333092</v>
      </c>
      <c r="J51">
        <v>5.7103899999999999E-2</v>
      </c>
      <c r="K51">
        <v>0.38419999999999999</v>
      </c>
      <c r="L51">
        <v>0.61052099999999998</v>
      </c>
      <c r="M51">
        <v>-0.148119</v>
      </c>
      <c r="N51">
        <v>-0.18671699999999999</v>
      </c>
      <c r="O51">
        <v>0.48431600000000002</v>
      </c>
      <c r="P51">
        <v>5</v>
      </c>
      <c r="R51">
        <v>6</v>
      </c>
      <c r="S51">
        <v>5</v>
      </c>
    </row>
    <row r="52" spans="1:19" x14ac:dyDescent="0.25">
      <c r="A52">
        <v>1.76242E-2</v>
      </c>
      <c r="C52">
        <v>-0.21293599999999999</v>
      </c>
      <c r="D52">
        <v>0.64477300000000004</v>
      </c>
      <c r="E52">
        <v>0.71647300000000003</v>
      </c>
      <c r="F52">
        <v>0.26947599999999999</v>
      </c>
      <c r="G52">
        <v>0.18226500000000001</v>
      </c>
      <c r="H52">
        <v>-3.0431900000000001</v>
      </c>
      <c r="I52">
        <v>-1.15932E-2</v>
      </c>
      <c r="J52">
        <v>4.5341600000000003E-2</v>
      </c>
      <c r="K52">
        <v>0.41573199999999999</v>
      </c>
      <c r="L52">
        <v>0.51333399999999996</v>
      </c>
      <c r="M52">
        <v>-0.137295</v>
      </c>
      <c r="N52">
        <v>-0.152563</v>
      </c>
      <c r="O52">
        <v>0.46196199999999998</v>
      </c>
      <c r="P52">
        <v>6</v>
      </c>
      <c r="R52">
        <v>6</v>
      </c>
      <c r="S52">
        <v>6</v>
      </c>
    </row>
    <row r="53" spans="1:19" x14ac:dyDescent="0.25">
      <c r="A53">
        <v>3.1489200000000002E-2</v>
      </c>
      <c r="C53">
        <v>-0.21293599999999999</v>
      </c>
      <c r="D53">
        <v>0.70984100000000006</v>
      </c>
      <c r="E53">
        <v>0.718441</v>
      </c>
      <c r="F53">
        <v>0.27289000000000002</v>
      </c>
      <c r="G53">
        <v>0.17885799999999999</v>
      </c>
      <c r="H53">
        <v>-2.3165800000000001</v>
      </c>
      <c r="I53">
        <v>0.12765799999999999</v>
      </c>
      <c r="J53">
        <v>4.5341600000000003E-2</v>
      </c>
      <c r="K53">
        <v>0.50387400000000004</v>
      </c>
      <c r="L53">
        <v>0.51615800000000001</v>
      </c>
      <c r="M53">
        <v>-0.15115000000000001</v>
      </c>
      <c r="N53">
        <v>-0.15298200000000001</v>
      </c>
      <c r="O53">
        <v>0.50997899999999996</v>
      </c>
      <c r="P53">
        <v>7</v>
      </c>
      <c r="R53">
        <v>6</v>
      </c>
      <c r="S53">
        <v>7</v>
      </c>
    </row>
    <row r="54" spans="1:19" x14ac:dyDescent="0.25">
      <c r="A54">
        <v>-2.7888600000000002E-3</v>
      </c>
      <c r="C54">
        <v>-0.200518</v>
      </c>
      <c r="D54">
        <v>0.723136</v>
      </c>
      <c r="E54">
        <v>0.73245000000000005</v>
      </c>
      <c r="F54">
        <v>0.275787</v>
      </c>
      <c r="G54">
        <v>0.17885799999999999</v>
      </c>
      <c r="H54">
        <v>-2.06664</v>
      </c>
      <c r="I54">
        <v>0.64862900000000001</v>
      </c>
      <c r="J54">
        <v>4.0207699999999999E-2</v>
      </c>
      <c r="K54">
        <v>0.522926</v>
      </c>
      <c r="L54">
        <v>0.53648200000000001</v>
      </c>
      <c r="M54">
        <v>-0.14500199999999999</v>
      </c>
      <c r="N54">
        <v>-0.14687</v>
      </c>
      <c r="O54">
        <v>0.52966100000000005</v>
      </c>
      <c r="P54">
        <v>8</v>
      </c>
      <c r="R54">
        <v>6</v>
      </c>
      <c r="S54">
        <v>8</v>
      </c>
    </row>
    <row r="55" spans="1:19" x14ac:dyDescent="0.25">
      <c r="A55">
        <v>1.9375199999999999E-2</v>
      </c>
      <c r="C55">
        <v>-0.20058200000000001</v>
      </c>
      <c r="D55">
        <v>0.74478</v>
      </c>
      <c r="E55">
        <v>0.84977100000000005</v>
      </c>
      <c r="F55">
        <v>0.27572400000000002</v>
      </c>
      <c r="G55">
        <v>7.4634199999999998E-2</v>
      </c>
      <c r="H55">
        <v>-2.77969</v>
      </c>
      <c r="I55">
        <v>0.78632000000000002</v>
      </c>
      <c r="J55">
        <v>4.0232999999999998E-2</v>
      </c>
      <c r="K55">
        <v>0.554697</v>
      </c>
      <c r="L55">
        <v>0.72211099999999995</v>
      </c>
      <c r="M55">
        <v>-0.14938899999999999</v>
      </c>
      <c r="N55">
        <v>-0.17044899999999999</v>
      </c>
      <c r="O55">
        <v>0.63289300000000004</v>
      </c>
      <c r="P55">
        <v>9</v>
      </c>
      <c r="R55">
        <v>6</v>
      </c>
      <c r="S55">
        <v>9</v>
      </c>
    </row>
    <row r="56" spans="1:19" x14ac:dyDescent="0.25">
      <c r="A56">
        <v>-1.2967</v>
      </c>
      <c r="C56">
        <v>-2.1047E-2</v>
      </c>
      <c r="D56">
        <v>-0.86356200000000005</v>
      </c>
      <c r="E56">
        <v>-1.4584699999999999</v>
      </c>
      <c r="F56">
        <v>-4.2268699999999999</v>
      </c>
      <c r="G56">
        <v>-0.20299800000000001</v>
      </c>
      <c r="H56">
        <v>-0.68473899999999999</v>
      </c>
      <c r="I56">
        <v>-0.104381</v>
      </c>
      <c r="J56">
        <v>4.4297599999999998E-4</v>
      </c>
      <c r="K56">
        <v>0.74573900000000004</v>
      </c>
      <c r="L56">
        <v>2.1271200000000001</v>
      </c>
      <c r="M56">
        <v>1.8175400000000001E-2</v>
      </c>
      <c r="N56">
        <v>3.0696299999999999E-2</v>
      </c>
      <c r="O56">
        <v>1.2594799999999999</v>
      </c>
      <c r="P56">
        <v>1</v>
      </c>
      <c r="R56">
        <v>7</v>
      </c>
      <c r="S56">
        <v>1</v>
      </c>
    </row>
    <row r="57" spans="1:19" x14ac:dyDescent="0.25">
      <c r="A57">
        <v>-1.1359900000000001</v>
      </c>
      <c r="C57">
        <v>-0.64281200000000005</v>
      </c>
      <c r="D57">
        <v>-4.5025999999999997E-2</v>
      </c>
      <c r="E57">
        <v>-0.838314</v>
      </c>
      <c r="F57">
        <v>-3.6051000000000002</v>
      </c>
      <c r="G57">
        <v>-0.22831499999999999</v>
      </c>
      <c r="H57">
        <v>-1.2962</v>
      </c>
      <c r="I57">
        <v>-0.30816700000000002</v>
      </c>
      <c r="J57">
        <v>0.41320699999999999</v>
      </c>
      <c r="K57">
        <v>2.0273499999999998E-3</v>
      </c>
      <c r="L57">
        <v>0.70277100000000003</v>
      </c>
      <c r="M57">
        <v>2.8943300000000002E-2</v>
      </c>
      <c r="N57">
        <v>0.53887799999999997</v>
      </c>
      <c r="O57">
        <v>3.7746000000000002E-2</v>
      </c>
      <c r="P57">
        <v>5</v>
      </c>
      <c r="R57">
        <v>7</v>
      </c>
      <c r="S57">
        <v>5</v>
      </c>
    </row>
    <row r="58" spans="1:19" x14ac:dyDescent="0.25">
      <c r="A58">
        <v>-0.887799</v>
      </c>
      <c r="C58">
        <v>-0.45684000000000002</v>
      </c>
      <c r="D58">
        <v>-0.16916200000000001</v>
      </c>
      <c r="E58">
        <v>-1.1100300000000001</v>
      </c>
      <c r="F58">
        <v>-3.79108</v>
      </c>
      <c r="G58">
        <v>-0.20801</v>
      </c>
      <c r="H58">
        <v>-1.29427</v>
      </c>
      <c r="I58">
        <v>7.27767E-2</v>
      </c>
      <c r="J58">
        <v>0.208702</v>
      </c>
      <c r="K58">
        <v>2.86158E-2</v>
      </c>
      <c r="L58">
        <v>1.23217</v>
      </c>
      <c r="M58">
        <v>7.7280000000000001E-2</v>
      </c>
      <c r="N58">
        <v>0.50710699999999997</v>
      </c>
      <c r="O58">
        <v>0.187775</v>
      </c>
      <c r="P58">
        <v>6</v>
      </c>
      <c r="R58">
        <v>7</v>
      </c>
      <c r="S58">
        <v>6</v>
      </c>
    </row>
    <row r="59" spans="1:19" x14ac:dyDescent="0.25">
      <c r="A59">
        <v>-0.76449500000000004</v>
      </c>
      <c r="C59">
        <v>-0.442859</v>
      </c>
      <c r="D59">
        <v>-0.133717</v>
      </c>
      <c r="E59">
        <v>-1.0282199999999999</v>
      </c>
      <c r="F59">
        <v>-3.8050600000000001</v>
      </c>
      <c r="G59">
        <v>-0.21304799999999999</v>
      </c>
      <c r="H59">
        <v>-1.57656</v>
      </c>
      <c r="I59">
        <v>0.267044</v>
      </c>
      <c r="J59">
        <v>0.19612399999999999</v>
      </c>
      <c r="K59">
        <v>1.7880099999999999E-2</v>
      </c>
      <c r="L59">
        <v>1.05724</v>
      </c>
      <c r="M59">
        <v>5.9217600000000002E-2</v>
      </c>
      <c r="N59">
        <v>0.45535799999999998</v>
      </c>
      <c r="O59">
        <v>0.13749</v>
      </c>
      <c r="P59">
        <v>7</v>
      </c>
      <c r="R59">
        <v>7</v>
      </c>
      <c r="S59">
        <v>7</v>
      </c>
    </row>
    <row r="60" spans="1:19" x14ac:dyDescent="0.25">
      <c r="A60">
        <v>-0.76217100000000004</v>
      </c>
      <c r="C60">
        <v>-0.39386599999999999</v>
      </c>
      <c r="D60">
        <v>-0.136683</v>
      </c>
      <c r="E60">
        <v>-0.84797500000000003</v>
      </c>
      <c r="F60">
        <v>-3.85405</v>
      </c>
      <c r="G60">
        <v>-0.359651</v>
      </c>
      <c r="H60">
        <v>-1.2568299999999999</v>
      </c>
      <c r="I60">
        <v>0.120711</v>
      </c>
      <c r="J60">
        <v>0.15512999999999999</v>
      </c>
      <c r="K60">
        <v>1.86821E-2</v>
      </c>
      <c r="L60">
        <v>0.71906099999999995</v>
      </c>
      <c r="M60">
        <v>5.3834699999999999E-2</v>
      </c>
      <c r="N60">
        <v>0.33398800000000001</v>
      </c>
      <c r="O60">
        <v>0.11590300000000001</v>
      </c>
      <c r="P60">
        <v>8</v>
      </c>
      <c r="R60">
        <v>7</v>
      </c>
      <c r="S60">
        <v>8</v>
      </c>
    </row>
    <row r="61" spans="1:19" x14ac:dyDescent="0.25">
      <c r="A61">
        <v>-0.69476499999999997</v>
      </c>
      <c r="C61">
        <v>-0.33366600000000002</v>
      </c>
      <c r="D61">
        <v>-0.161631</v>
      </c>
      <c r="E61">
        <v>-0.80297300000000005</v>
      </c>
      <c r="F61">
        <v>-3.9371399999999999</v>
      </c>
      <c r="G61">
        <v>-0.359651</v>
      </c>
      <c r="H61">
        <v>-1.0473699999999999</v>
      </c>
      <c r="I61">
        <v>0.15381900000000001</v>
      </c>
      <c r="J61">
        <v>0.111333</v>
      </c>
      <c r="K61">
        <v>2.6124700000000001E-2</v>
      </c>
      <c r="L61">
        <v>0.64476599999999995</v>
      </c>
      <c r="M61">
        <v>5.3930899999999997E-2</v>
      </c>
      <c r="N61">
        <v>0.26792500000000002</v>
      </c>
      <c r="O61">
        <v>0.12978600000000001</v>
      </c>
      <c r="P61">
        <v>9</v>
      </c>
      <c r="R61">
        <v>7</v>
      </c>
      <c r="S61">
        <v>9</v>
      </c>
    </row>
    <row r="62" spans="1:19" x14ac:dyDescent="0.25">
      <c r="A62">
        <v>-0.25865899999999997</v>
      </c>
      <c r="C62">
        <v>-9.6615500000000007E-2</v>
      </c>
      <c r="D62">
        <v>0.16598399999999999</v>
      </c>
      <c r="E62">
        <v>-0.54590300000000003</v>
      </c>
      <c r="F62">
        <v>0.106184</v>
      </c>
      <c r="G62">
        <v>3.2074600000000002E-2</v>
      </c>
      <c r="H62">
        <v>0.60066900000000001</v>
      </c>
      <c r="I62">
        <v>-9.2930799999999994E-2</v>
      </c>
      <c r="J62">
        <v>9.3345500000000005E-3</v>
      </c>
      <c r="K62">
        <v>2.75508E-2</v>
      </c>
      <c r="L62">
        <v>0.29801</v>
      </c>
      <c r="M62">
        <v>-1.6036600000000002E-2</v>
      </c>
      <c r="N62">
        <v>5.2742700000000003E-2</v>
      </c>
      <c r="O62">
        <v>-9.0611300000000006E-2</v>
      </c>
      <c r="P62">
        <v>1</v>
      </c>
      <c r="R62">
        <v>8</v>
      </c>
      <c r="S62">
        <v>1</v>
      </c>
    </row>
    <row r="63" spans="1:19" x14ac:dyDescent="0.25">
      <c r="A63">
        <v>-0.193303</v>
      </c>
      <c r="C63">
        <v>-7.4941900000000006E-2</v>
      </c>
      <c r="D63">
        <v>0.16461300000000001</v>
      </c>
      <c r="E63">
        <v>-0.57669599999999999</v>
      </c>
      <c r="F63">
        <v>8.4510699999999994E-2</v>
      </c>
      <c r="G63">
        <v>4.7761199999999997E-2</v>
      </c>
      <c r="H63">
        <v>0.52703199999999994</v>
      </c>
      <c r="I63">
        <v>-7.2375E-3</v>
      </c>
      <c r="J63">
        <v>5.6162900000000003E-3</v>
      </c>
      <c r="K63">
        <v>2.7097300000000001E-2</v>
      </c>
      <c r="L63">
        <v>0.33257799999999998</v>
      </c>
      <c r="M63">
        <v>-1.2336400000000001E-2</v>
      </c>
      <c r="N63">
        <v>4.3218699999999999E-2</v>
      </c>
      <c r="O63">
        <v>-9.4931399999999999E-2</v>
      </c>
      <c r="P63">
        <v>2</v>
      </c>
      <c r="R63">
        <v>8</v>
      </c>
      <c r="S63">
        <v>2</v>
      </c>
    </row>
    <row r="64" spans="1:19" x14ac:dyDescent="0.25">
      <c r="A64">
        <v>-0.14353099999999999</v>
      </c>
      <c r="C64">
        <v>-6.0194499999999998E-2</v>
      </c>
      <c r="D64">
        <v>0.184308</v>
      </c>
      <c r="E64">
        <v>-0.55834899999999998</v>
      </c>
      <c r="F64">
        <v>0.241979</v>
      </c>
      <c r="G64">
        <v>3.2074600000000002E-2</v>
      </c>
      <c r="H64">
        <v>0.39023000000000002</v>
      </c>
      <c r="I64">
        <v>6.08283E-3</v>
      </c>
      <c r="J64">
        <v>3.6233799999999998E-3</v>
      </c>
      <c r="K64">
        <v>3.3969300000000001E-2</v>
      </c>
      <c r="L64">
        <v>0.31175399999999998</v>
      </c>
      <c r="M64">
        <v>-1.10943E-2</v>
      </c>
      <c r="N64">
        <v>3.3609600000000003E-2</v>
      </c>
      <c r="O64">
        <v>-0.102908</v>
      </c>
      <c r="P64">
        <v>3</v>
      </c>
      <c r="R64">
        <v>8</v>
      </c>
      <c r="S64">
        <v>3</v>
      </c>
    </row>
    <row r="65" spans="1:19" x14ac:dyDescent="0.25">
      <c r="A65">
        <v>-0.10498300000000001</v>
      </c>
      <c r="C65">
        <v>-1.8833200000000001E-2</v>
      </c>
      <c r="D65">
        <v>0.191526</v>
      </c>
      <c r="E65">
        <v>-0.569164</v>
      </c>
      <c r="F65">
        <v>0.204375</v>
      </c>
      <c r="G65">
        <v>6.3205499999999998E-2</v>
      </c>
      <c r="H65">
        <v>0.37096600000000002</v>
      </c>
      <c r="I65">
        <v>-1.1528200000000001E-2</v>
      </c>
      <c r="J65">
        <v>3.5469000000000001E-4</v>
      </c>
      <c r="K65">
        <v>3.6682100000000002E-2</v>
      </c>
      <c r="L65">
        <v>0.32394699999999998</v>
      </c>
      <c r="M65">
        <v>-3.6070500000000001E-3</v>
      </c>
      <c r="N65">
        <v>1.07192E-2</v>
      </c>
      <c r="O65">
        <v>-0.10901</v>
      </c>
      <c r="P65">
        <v>4</v>
      </c>
      <c r="R65">
        <v>8</v>
      </c>
      <c r="S65">
        <v>4</v>
      </c>
    </row>
    <row r="66" spans="1:19" x14ac:dyDescent="0.25">
      <c r="A66">
        <v>-3.2806399999999999E-2</v>
      </c>
      <c r="C66">
        <v>6.5026299999999995E-2</v>
      </c>
      <c r="D66">
        <v>0.19401199999999999</v>
      </c>
      <c r="E66">
        <v>-0.64225399999999999</v>
      </c>
      <c r="F66">
        <v>0.194383</v>
      </c>
      <c r="G66">
        <v>4.3862499999999999E-2</v>
      </c>
      <c r="H66">
        <v>0.42583799999999999</v>
      </c>
      <c r="I66">
        <v>-3.3156499999999998E-3</v>
      </c>
      <c r="J66">
        <v>4.22843E-3</v>
      </c>
      <c r="K66">
        <v>3.7640800000000002E-2</v>
      </c>
      <c r="L66">
        <v>0.41249000000000002</v>
      </c>
      <c r="M66">
        <v>1.2615899999999999E-2</v>
      </c>
      <c r="N66">
        <v>-4.1763399999999999E-2</v>
      </c>
      <c r="O66">
        <v>-0.12460499999999999</v>
      </c>
      <c r="P66">
        <v>5</v>
      </c>
      <c r="R66">
        <v>8</v>
      </c>
      <c r="S66">
        <v>5</v>
      </c>
    </row>
    <row r="67" spans="1:19" x14ac:dyDescent="0.25">
      <c r="A67">
        <v>0.21487500000000001</v>
      </c>
      <c r="C67">
        <v>0.106765</v>
      </c>
      <c r="D67">
        <v>0.191271</v>
      </c>
      <c r="E67">
        <v>-0.63151000000000002</v>
      </c>
      <c r="F67">
        <v>0.20547000000000001</v>
      </c>
      <c r="G67">
        <v>7.0839100000000002E-2</v>
      </c>
      <c r="H67">
        <v>0.39858399999999999</v>
      </c>
      <c r="I67">
        <v>0.54932700000000001</v>
      </c>
      <c r="J67">
        <v>1.1398699999999999E-2</v>
      </c>
      <c r="K67">
        <v>3.6584600000000002E-2</v>
      </c>
      <c r="L67">
        <v>0.39880500000000002</v>
      </c>
      <c r="M67">
        <v>2.0421000000000002E-2</v>
      </c>
      <c r="N67">
        <v>-6.74231E-2</v>
      </c>
      <c r="O67">
        <v>-0.12078999999999999</v>
      </c>
      <c r="P67">
        <v>6</v>
      </c>
      <c r="R67">
        <v>8</v>
      </c>
      <c r="S67">
        <v>6</v>
      </c>
    </row>
    <row r="68" spans="1:19" x14ac:dyDescent="0.25">
      <c r="A68">
        <v>0.28778599999999999</v>
      </c>
      <c r="C68">
        <v>0.18509800000000001</v>
      </c>
      <c r="D68">
        <v>0.17635999999999999</v>
      </c>
      <c r="E68">
        <v>-0.78456599999999999</v>
      </c>
      <c r="F68">
        <v>0.21102799999999999</v>
      </c>
      <c r="G68">
        <v>9.7107100000000002E-2</v>
      </c>
      <c r="H68">
        <v>0.43769599999999997</v>
      </c>
      <c r="I68">
        <v>0.65557500000000002</v>
      </c>
      <c r="J68">
        <v>3.4261199999999999E-2</v>
      </c>
      <c r="K68">
        <v>3.1102999999999999E-2</v>
      </c>
      <c r="L68">
        <v>0.61554399999999998</v>
      </c>
      <c r="M68">
        <v>3.2643900000000003E-2</v>
      </c>
      <c r="N68">
        <v>-0.14522099999999999</v>
      </c>
      <c r="O68">
        <v>-0.13836599999999999</v>
      </c>
      <c r="P68">
        <v>7</v>
      </c>
      <c r="R68">
        <v>8</v>
      </c>
      <c r="S68">
        <v>7</v>
      </c>
    </row>
    <row r="69" spans="1:19" x14ac:dyDescent="0.25">
      <c r="A69">
        <v>0.248802</v>
      </c>
      <c r="C69">
        <v>0.187892</v>
      </c>
      <c r="D69">
        <v>0.23611799999999999</v>
      </c>
      <c r="E69">
        <v>-0.82432000000000005</v>
      </c>
      <c r="F69">
        <v>0.31501099999999999</v>
      </c>
      <c r="G69">
        <v>0.115456</v>
      </c>
      <c r="H69">
        <v>0.40275</v>
      </c>
      <c r="I69">
        <v>0.57194699999999998</v>
      </c>
      <c r="J69">
        <v>3.5303399999999999E-2</v>
      </c>
      <c r="K69">
        <v>5.5751799999999997E-2</v>
      </c>
      <c r="L69">
        <v>0.67950299999999997</v>
      </c>
      <c r="M69">
        <v>4.43647E-2</v>
      </c>
      <c r="N69">
        <v>-0.15488299999999999</v>
      </c>
      <c r="O69">
        <v>-0.194637</v>
      </c>
      <c r="P69">
        <v>8</v>
      </c>
      <c r="R69">
        <v>8</v>
      </c>
      <c r="S69">
        <v>8</v>
      </c>
    </row>
    <row r="70" spans="1:19" x14ac:dyDescent="0.25">
      <c r="A70">
        <v>0.23879700000000001</v>
      </c>
      <c r="C70">
        <v>0.19391800000000001</v>
      </c>
      <c r="D70">
        <v>0.27304699999999998</v>
      </c>
      <c r="E70">
        <v>-0.80338500000000002</v>
      </c>
      <c r="F70">
        <v>0.42170400000000002</v>
      </c>
      <c r="G70">
        <v>0.12989700000000001</v>
      </c>
      <c r="H70">
        <v>0.38438499999999998</v>
      </c>
      <c r="I70">
        <v>0.48068300000000003</v>
      </c>
      <c r="J70">
        <v>3.76043E-2</v>
      </c>
      <c r="K70">
        <v>7.4554499999999996E-2</v>
      </c>
      <c r="L70">
        <v>0.645428</v>
      </c>
      <c r="M70">
        <v>5.2948700000000001E-2</v>
      </c>
      <c r="N70">
        <v>-0.15579100000000001</v>
      </c>
      <c r="O70">
        <v>-0.219362</v>
      </c>
      <c r="P70">
        <v>9</v>
      </c>
      <c r="R70">
        <v>8</v>
      </c>
      <c r="S70">
        <v>9</v>
      </c>
    </row>
    <row r="71" spans="1:19" x14ac:dyDescent="0.25">
      <c r="A71">
        <v>6.2124299999999997E-3</v>
      </c>
      <c r="C71">
        <v>0.30044900000000002</v>
      </c>
      <c r="D71">
        <v>4.1680700000000001E-2</v>
      </c>
      <c r="E71">
        <v>-0.106804</v>
      </c>
      <c r="F71">
        <v>-0.15585399999999999</v>
      </c>
      <c r="G71">
        <v>-6.7592899999999997E-2</v>
      </c>
      <c r="H71">
        <v>-0.100879</v>
      </c>
      <c r="I71">
        <v>-0.11654</v>
      </c>
      <c r="J71">
        <v>9.0269500000000003E-2</v>
      </c>
      <c r="K71">
        <v>1.7372799999999999E-3</v>
      </c>
      <c r="L71">
        <v>1.14071E-2</v>
      </c>
      <c r="M71">
        <v>1.25229E-2</v>
      </c>
      <c r="N71">
        <v>-3.2089100000000002E-2</v>
      </c>
      <c r="O71">
        <v>-4.4516599999999996E-3</v>
      </c>
      <c r="P71">
        <v>1</v>
      </c>
      <c r="R71">
        <v>9</v>
      </c>
      <c r="S71">
        <v>1</v>
      </c>
    </row>
    <row r="72" spans="1:19" x14ac:dyDescent="0.25">
      <c r="A72">
        <v>5.3387200000000003E-2</v>
      </c>
      <c r="C72">
        <v>0.34404200000000001</v>
      </c>
      <c r="D72">
        <v>4.5785199999999998E-2</v>
      </c>
      <c r="E72">
        <v>-9.3064599999999997E-2</v>
      </c>
      <c r="F72">
        <v>-0.14696899999999999</v>
      </c>
      <c r="G72">
        <v>-0.10315199999999999</v>
      </c>
      <c r="H72">
        <v>4.8074699999999998E-2</v>
      </c>
      <c r="I72">
        <v>-8.2637199999999994E-2</v>
      </c>
      <c r="J72">
        <v>0.118365</v>
      </c>
      <c r="K72">
        <v>2.0962799999999998E-3</v>
      </c>
      <c r="L72">
        <v>8.6610100000000002E-3</v>
      </c>
      <c r="M72">
        <v>1.5751999999999999E-2</v>
      </c>
      <c r="N72">
        <v>-3.2018100000000001E-2</v>
      </c>
      <c r="O72">
        <v>-4.2609800000000001E-3</v>
      </c>
      <c r="P72">
        <v>2</v>
      </c>
      <c r="R72">
        <v>9</v>
      </c>
      <c r="S72">
        <v>2</v>
      </c>
    </row>
    <row r="73" spans="1:19" x14ac:dyDescent="0.25">
      <c r="A73">
        <v>9.4108399999999995E-2</v>
      </c>
      <c r="C73">
        <v>0.34416200000000002</v>
      </c>
      <c r="D73">
        <v>8.8742199999999993E-2</v>
      </c>
      <c r="E73">
        <v>-5.2964299999999999E-2</v>
      </c>
      <c r="F73">
        <v>-0.147089</v>
      </c>
      <c r="G73">
        <v>-0.107687</v>
      </c>
      <c r="H73">
        <v>1.2158</v>
      </c>
      <c r="I73">
        <v>-7.9503199999999996E-2</v>
      </c>
      <c r="J73">
        <v>0.118448</v>
      </c>
      <c r="K73">
        <v>7.8751700000000008E-3</v>
      </c>
      <c r="L73">
        <v>2.8052099999999998E-3</v>
      </c>
      <c r="M73">
        <v>3.0541700000000001E-2</v>
      </c>
      <c r="N73">
        <v>-1.8228299999999999E-2</v>
      </c>
      <c r="O73">
        <v>-4.70017E-3</v>
      </c>
      <c r="P73">
        <v>3</v>
      </c>
      <c r="R73">
        <v>9</v>
      </c>
      <c r="S73">
        <v>3</v>
      </c>
    </row>
    <row r="74" spans="1:19" x14ac:dyDescent="0.25">
      <c r="A74">
        <v>0.10216500000000001</v>
      </c>
      <c r="C74">
        <v>0.37798300000000001</v>
      </c>
      <c r="D74">
        <v>0.104744</v>
      </c>
      <c r="E74">
        <v>-2.1702200000000001E-2</v>
      </c>
      <c r="F74">
        <v>-0.17830699999999999</v>
      </c>
      <c r="G74">
        <v>-8.0779900000000002E-2</v>
      </c>
      <c r="H74">
        <v>0.97995699999999997</v>
      </c>
      <c r="I74">
        <v>-0.17402799999999999</v>
      </c>
      <c r="J74">
        <v>0.142871</v>
      </c>
      <c r="K74">
        <v>1.0971399999999999E-2</v>
      </c>
      <c r="L74">
        <v>4.7098600000000001E-4</v>
      </c>
      <c r="M74">
        <v>3.9591599999999998E-2</v>
      </c>
      <c r="N74">
        <v>-8.2030699999999998E-3</v>
      </c>
      <c r="O74">
        <v>-2.27319E-3</v>
      </c>
      <c r="P74">
        <v>4</v>
      </c>
      <c r="R74">
        <v>9</v>
      </c>
      <c r="S74">
        <v>4</v>
      </c>
    </row>
    <row r="75" spans="1:19" x14ac:dyDescent="0.25">
      <c r="A75">
        <v>0.21263799999999999</v>
      </c>
      <c r="C75">
        <v>0.40960800000000003</v>
      </c>
      <c r="D75">
        <v>0.110932</v>
      </c>
      <c r="E75">
        <v>1.6239900000000002E-2</v>
      </c>
      <c r="F75">
        <v>-0.14806</v>
      </c>
      <c r="G75">
        <v>-5.0276399999999999E-2</v>
      </c>
      <c r="H75">
        <v>0.84452799999999995</v>
      </c>
      <c r="I75">
        <v>-0.14674699999999999</v>
      </c>
      <c r="J75">
        <v>0.16777900000000001</v>
      </c>
      <c r="K75">
        <v>1.23059E-2</v>
      </c>
      <c r="L75">
        <v>2.6373500000000002E-4</v>
      </c>
      <c r="M75">
        <v>4.5438600000000003E-2</v>
      </c>
      <c r="N75">
        <v>6.6519999999999999E-3</v>
      </c>
      <c r="O75">
        <v>1.80152E-3</v>
      </c>
      <c r="P75">
        <v>5</v>
      </c>
      <c r="R75">
        <v>9</v>
      </c>
      <c r="S75">
        <v>5</v>
      </c>
    </row>
    <row r="76" spans="1:19" x14ac:dyDescent="0.25">
      <c r="A76">
        <v>0.39939400000000003</v>
      </c>
      <c r="C76">
        <v>0.43612099999999998</v>
      </c>
      <c r="D76">
        <v>0.133746</v>
      </c>
      <c r="E76">
        <v>1.8079999999999999E-2</v>
      </c>
      <c r="F76">
        <v>-0.16624900000000001</v>
      </c>
      <c r="G76">
        <v>-3.3254800000000001E-2</v>
      </c>
      <c r="H76">
        <v>1.0200800000000001</v>
      </c>
      <c r="I76">
        <v>0.15246199999999999</v>
      </c>
      <c r="J76">
        <v>0.19020100000000001</v>
      </c>
      <c r="K76">
        <v>1.7888100000000001E-2</v>
      </c>
      <c r="L76">
        <v>3.2688500000000001E-4</v>
      </c>
      <c r="M76">
        <v>5.8329499999999999E-2</v>
      </c>
      <c r="N76">
        <v>7.8850399999999994E-3</v>
      </c>
      <c r="O76">
        <v>2.4181300000000001E-3</v>
      </c>
      <c r="P76">
        <v>6</v>
      </c>
      <c r="R76">
        <v>9</v>
      </c>
      <c r="S76">
        <v>6</v>
      </c>
    </row>
    <row r="77" spans="1:19" x14ac:dyDescent="0.25">
      <c r="A77">
        <v>0.42242400000000002</v>
      </c>
      <c r="C77">
        <v>0.47954200000000002</v>
      </c>
      <c r="D77">
        <v>0.14641499999999999</v>
      </c>
      <c r="E77">
        <v>2.69602E-2</v>
      </c>
      <c r="F77">
        <v>-9.6096699999999993E-2</v>
      </c>
      <c r="G77">
        <v>-1.6518000000000001E-2</v>
      </c>
      <c r="H77">
        <v>1.2821899999999999</v>
      </c>
      <c r="I77">
        <v>0.24554599999999999</v>
      </c>
      <c r="J77">
        <v>0.22996</v>
      </c>
      <c r="K77">
        <v>2.1437399999999999E-2</v>
      </c>
      <c r="L77">
        <v>7.2685499999999999E-4</v>
      </c>
      <c r="M77">
        <v>7.02121E-2</v>
      </c>
      <c r="N77">
        <v>1.29286E-2</v>
      </c>
      <c r="O77">
        <v>3.9473800000000003E-3</v>
      </c>
      <c r="P77">
        <v>7</v>
      </c>
      <c r="R77">
        <v>9</v>
      </c>
      <c r="S77">
        <v>7</v>
      </c>
    </row>
    <row r="78" spans="1:19" x14ac:dyDescent="0.25">
      <c r="A78">
        <v>0.39065899999999998</v>
      </c>
      <c r="C78">
        <v>0.48071900000000001</v>
      </c>
      <c r="D78">
        <v>0.19061400000000001</v>
      </c>
      <c r="E78">
        <v>3.8373299999999999E-2</v>
      </c>
      <c r="F78">
        <v>-6.07819E-2</v>
      </c>
      <c r="G78">
        <v>5.9366700000000001E-2</v>
      </c>
      <c r="H78">
        <v>1.0295799999999999</v>
      </c>
      <c r="I78">
        <v>0.231485</v>
      </c>
      <c r="J78">
        <v>0.23109099999999999</v>
      </c>
      <c r="K78">
        <v>3.6333799999999999E-2</v>
      </c>
      <c r="L78">
        <v>1.47251E-3</v>
      </c>
      <c r="M78">
        <v>9.1631900000000002E-2</v>
      </c>
      <c r="N78">
        <v>1.8446799999999999E-2</v>
      </c>
      <c r="O78">
        <v>7.3144999999999998E-3</v>
      </c>
      <c r="P78">
        <v>8</v>
      </c>
      <c r="R78">
        <v>9</v>
      </c>
      <c r="S78">
        <v>8</v>
      </c>
    </row>
    <row r="79" spans="1:19" x14ac:dyDescent="0.25">
      <c r="A79">
        <v>0.406084</v>
      </c>
      <c r="C79">
        <v>0.48071900000000001</v>
      </c>
      <c r="D79">
        <v>0.248222</v>
      </c>
      <c r="E79">
        <v>0.24268799999999999</v>
      </c>
      <c r="F79">
        <v>-3.1874699999999999E-2</v>
      </c>
      <c r="G79">
        <v>4.3862499999999999E-2</v>
      </c>
      <c r="H79">
        <v>1.3058399999999999</v>
      </c>
      <c r="I79">
        <v>0.20535100000000001</v>
      </c>
      <c r="J79">
        <v>0.23109099999999999</v>
      </c>
      <c r="K79">
        <v>6.1614000000000002E-2</v>
      </c>
      <c r="L79">
        <v>5.8897499999999998E-2</v>
      </c>
      <c r="M79">
        <v>0.119325</v>
      </c>
      <c r="N79">
        <v>0.116665</v>
      </c>
      <c r="O79">
        <v>6.02404E-2</v>
      </c>
      <c r="P79">
        <v>9</v>
      </c>
      <c r="R79">
        <v>9</v>
      </c>
      <c r="S79">
        <v>9</v>
      </c>
    </row>
    <row r="80" spans="1:19" x14ac:dyDescent="0.25">
      <c r="A80">
        <v>-0.332067</v>
      </c>
      <c r="C80">
        <v>-0.40828300000000001</v>
      </c>
      <c r="D80">
        <v>-0.30565900000000001</v>
      </c>
      <c r="E80">
        <v>8.9375400000000008E-3</v>
      </c>
      <c r="F80">
        <v>0.87734199999999996</v>
      </c>
      <c r="G80">
        <v>-9.4143099999999993E-2</v>
      </c>
      <c r="H80">
        <v>-2.11252</v>
      </c>
      <c r="I80">
        <v>-0.48947000000000002</v>
      </c>
      <c r="J80">
        <v>0.16669500000000001</v>
      </c>
      <c r="K80">
        <v>9.34276E-2</v>
      </c>
      <c r="L80">
        <v>7.9900000000000004E-5</v>
      </c>
      <c r="M80">
        <v>0.124795</v>
      </c>
      <c r="N80">
        <v>-3.6490400000000001E-3</v>
      </c>
      <c r="O80">
        <v>-2.7318400000000001E-3</v>
      </c>
      <c r="P80">
        <v>1</v>
      </c>
      <c r="R80">
        <v>10</v>
      </c>
      <c r="S80">
        <v>1</v>
      </c>
    </row>
    <row r="81" spans="1:19" x14ac:dyDescent="0.25">
      <c r="A81">
        <v>-0.20819399999999999</v>
      </c>
      <c r="C81">
        <v>-0.33827699999999999</v>
      </c>
      <c r="D81">
        <v>-0.27387699999999998</v>
      </c>
      <c r="E81">
        <v>-3.3859399999999998E-2</v>
      </c>
      <c r="F81">
        <v>0.82251200000000002</v>
      </c>
      <c r="G81">
        <v>-8.0779900000000002E-2</v>
      </c>
      <c r="H81">
        <v>-1.7078599999999999</v>
      </c>
      <c r="I81">
        <v>-0.38431399999999999</v>
      </c>
      <c r="J81">
        <v>0.114431</v>
      </c>
      <c r="K81">
        <v>7.50088E-2</v>
      </c>
      <c r="L81">
        <v>1.14646E-3</v>
      </c>
      <c r="M81">
        <v>9.2646500000000007E-2</v>
      </c>
      <c r="N81">
        <v>1.14538E-2</v>
      </c>
      <c r="O81">
        <v>9.2733099999999999E-3</v>
      </c>
      <c r="P81">
        <v>2</v>
      </c>
      <c r="R81">
        <v>10</v>
      </c>
      <c r="S81">
        <v>2</v>
      </c>
    </row>
    <row r="82" spans="1:19" x14ac:dyDescent="0.25">
      <c r="A82">
        <v>-0.25863599999999998</v>
      </c>
      <c r="C82">
        <v>-0.30167500000000003</v>
      </c>
      <c r="D82">
        <v>-0.24585599999999999</v>
      </c>
      <c r="E82">
        <v>4.4552200000000002E-3</v>
      </c>
      <c r="F82">
        <v>0.78591</v>
      </c>
      <c r="G82">
        <v>-6.7592899999999997E-2</v>
      </c>
      <c r="H82">
        <v>-2.3097699999999999</v>
      </c>
      <c r="I82">
        <v>-0.34084500000000001</v>
      </c>
      <c r="J82">
        <v>9.1008000000000006E-2</v>
      </c>
      <c r="K82">
        <v>6.0445100000000002E-2</v>
      </c>
      <c r="L82">
        <v>1.98E-5</v>
      </c>
      <c r="M82">
        <v>7.4168700000000004E-2</v>
      </c>
      <c r="N82">
        <v>-1.34403E-3</v>
      </c>
      <c r="O82">
        <v>-1.09534E-3</v>
      </c>
      <c r="P82">
        <v>3</v>
      </c>
      <c r="R82">
        <v>10</v>
      </c>
      <c r="S82">
        <v>3</v>
      </c>
    </row>
    <row r="83" spans="1:19" x14ac:dyDescent="0.25">
      <c r="A83">
        <v>-0.26191199999999998</v>
      </c>
      <c r="C83">
        <v>-0.30167500000000003</v>
      </c>
      <c r="D83">
        <v>-0.234183</v>
      </c>
      <c r="E83">
        <v>5.9692700000000001E-2</v>
      </c>
      <c r="F83">
        <v>0.78591</v>
      </c>
      <c r="G83">
        <v>-6.3235600000000003E-2</v>
      </c>
      <c r="H83">
        <v>-2.0909599999999999</v>
      </c>
      <c r="I83">
        <v>-0.28212300000000001</v>
      </c>
      <c r="J83">
        <v>9.1008000000000006E-2</v>
      </c>
      <c r="K83">
        <v>5.48417E-2</v>
      </c>
      <c r="L83">
        <v>3.5632099999999998E-3</v>
      </c>
      <c r="M83">
        <v>7.0647299999999996E-2</v>
      </c>
      <c r="N83">
        <v>-1.8007800000000001E-2</v>
      </c>
      <c r="O83">
        <v>-1.3979E-2</v>
      </c>
      <c r="P83">
        <v>4</v>
      </c>
      <c r="R83">
        <v>10</v>
      </c>
      <c r="S83">
        <v>4</v>
      </c>
    </row>
    <row r="84" spans="1:19" x14ac:dyDescent="0.25">
      <c r="A84">
        <v>-0.23161499999999999</v>
      </c>
      <c r="C84">
        <v>-0.27777499999999999</v>
      </c>
      <c r="D84">
        <v>-0.25081199999999998</v>
      </c>
      <c r="E84">
        <v>0.33756999999999998</v>
      </c>
      <c r="F84">
        <v>0.78075499999999998</v>
      </c>
      <c r="G84">
        <v>-6.3235600000000003E-2</v>
      </c>
      <c r="H84">
        <v>-1.9765699999999999</v>
      </c>
      <c r="I84">
        <v>-0.293076</v>
      </c>
      <c r="J84">
        <v>7.7159199999999997E-2</v>
      </c>
      <c r="K84">
        <v>6.2906400000000001E-2</v>
      </c>
      <c r="L84">
        <v>0.113954</v>
      </c>
      <c r="M84">
        <v>6.9669300000000003E-2</v>
      </c>
      <c r="N84">
        <v>-9.3768699999999996E-2</v>
      </c>
      <c r="O84">
        <v>-8.4666500000000006E-2</v>
      </c>
      <c r="P84">
        <v>5</v>
      </c>
      <c r="R84">
        <v>10</v>
      </c>
      <c r="S84">
        <v>5</v>
      </c>
    </row>
    <row r="85" spans="1:19" x14ac:dyDescent="0.25">
      <c r="A85">
        <v>5.2834600000000002E-2</v>
      </c>
      <c r="C85">
        <v>-0.27916299999999999</v>
      </c>
      <c r="D85">
        <v>-0.22224099999999999</v>
      </c>
      <c r="E85">
        <v>0.47152100000000002</v>
      </c>
      <c r="F85">
        <v>0.78049100000000005</v>
      </c>
      <c r="G85">
        <v>-0.183195</v>
      </c>
      <c r="H85">
        <v>-1.6411199999999999</v>
      </c>
      <c r="I85">
        <v>4.6532299999999999E-2</v>
      </c>
      <c r="J85">
        <v>7.7932199999999993E-2</v>
      </c>
      <c r="K85">
        <v>4.9391200000000003E-2</v>
      </c>
      <c r="L85">
        <v>0.222332</v>
      </c>
      <c r="M85">
        <v>6.2041699999999998E-2</v>
      </c>
      <c r="N85">
        <v>-0.131632</v>
      </c>
      <c r="O85">
        <v>-0.104792</v>
      </c>
      <c r="P85">
        <v>6</v>
      </c>
      <c r="R85">
        <v>10</v>
      </c>
      <c r="S85">
        <v>6</v>
      </c>
    </row>
    <row r="86" spans="1:19" x14ac:dyDescent="0.25">
      <c r="A86">
        <v>0.121466</v>
      </c>
      <c r="C86">
        <v>-0.280667</v>
      </c>
      <c r="D86">
        <v>-0.195739</v>
      </c>
      <c r="E86">
        <v>0.57021699999999997</v>
      </c>
      <c r="F86">
        <v>0.78017000000000003</v>
      </c>
      <c r="G86">
        <v>-8.5214499999999999E-2</v>
      </c>
      <c r="H86">
        <v>-1.4490099999999999</v>
      </c>
      <c r="I86">
        <v>0.24602399999999999</v>
      </c>
      <c r="J86">
        <v>7.87741E-2</v>
      </c>
      <c r="K86">
        <v>3.8313800000000002E-2</v>
      </c>
      <c r="L86">
        <v>0.32514799999999999</v>
      </c>
      <c r="M86">
        <v>5.49375E-2</v>
      </c>
      <c r="N86">
        <v>-0.16004099999999999</v>
      </c>
      <c r="O86">
        <v>-0.111614</v>
      </c>
      <c r="P86">
        <v>7</v>
      </c>
      <c r="R86">
        <v>10</v>
      </c>
      <c r="S86">
        <v>7</v>
      </c>
    </row>
    <row r="87" spans="1:19" x14ac:dyDescent="0.25">
      <c r="A87">
        <v>4.1152500000000002E-2</v>
      </c>
      <c r="C87">
        <v>-0.28051500000000001</v>
      </c>
      <c r="D87">
        <v>-0.14941499999999999</v>
      </c>
      <c r="E87">
        <v>0.57834700000000006</v>
      </c>
      <c r="F87">
        <v>0.76129500000000005</v>
      </c>
      <c r="G87">
        <v>-9.4143099999999993E-2</v>
      </c>
      <c r="H87">
        <v>-1.4013100000000001</v>
      </c>
      <c r="I87">
        <v>0.13397500000000001</v>
      </c>
      <c r="J87">
        <v>7.8688800000000003E-2</v>
      </c>
      <c r="K87">
        <v>2.2324699999999999E-2</v>
      </c>
      <c r="L87">
        <v>0.33448600000000001</v>
      </c>
      <c r="M87">
        <v>4.1913100000000002E-2</v>
      </c>
      <c r="N87">
        <v>-0.16223499999999999</v>
      </c>
      <c r="O87">
        <v>-8.6413500000000004E-2</v>
      </c>
      <c r="P87">
        <v>8</v>
      </c>
      <c r="R87">
        <v>10</v>
      </c>
      <c r="S87">
        <v>8</v>
      </c>
    </row>
    <row r="88" spans="1:19" x14ac:dyDescent="0.25">
      <c r="A88">
        <v>4.9976100000000002E-2</v>
      </c>
      <c r="C88">
        <v>-0.26930399999999999</v>
      </c>
      <c r="D88">
        <v>-0.10934099999999999</v>
      </c>
      <c r="E88">
        <v>0.417763</v>
      </c>
      <c r="F88">
        <v>0.771424</v>
      </c>
      <c r="G88">
        <v>-0.10315199999999999</v>
      </c>
      <c r="H88">
        <v>-1.0716399999999999</v>
      </c>
      <c r="I88">
        <v>0.13882800000000001</v>
      </c>
      <c r="J88">
        <v>7.2524599999999995E-2</v>
      </c>
      <c r="K88">
        <v>1.19554E-2</v>
      </c>
      <c r="L88">
        <v>0.17452599999999999</v>
      </c>
      <c r="M88">
        <v>2.9445900000000001E-2</v>
      </c>
      <c r="N88">
        <v>-0.11250499999999999</v>
      </c>
      <c r="O88">
        <v>-4.5678499999999997E-2</v>
      </c>
      <c r="P88">
        <v>9</v>
      </c>
      <c r="R88">
        <v>10</v>
      </c>
      <c r="S88">
        <v>9</v>
      </c>
    </row>
    <row r="89" spans="1:19" x14ac:dyDescent="0.25">
      <c r="A89">
        <v>-0.57225999999999999</v>
      </c>
      <c r="C89">
        <v>-0.77851400000000004</v>
      </c>
      <c r="D89">
        <v>-0.34053600000000001</v>
      </c>
      <c r="E89">
        <v>0.51549400000000001</v>
      </c>
      <c r="F89">
        <v>0.68365799999999999</v>
      </c>
      <c r="G89">
        <v>-0.10315199999999999</v>
      </c>
      <c r="H89">
        <v>-1.6704600000000001</v>
      </c>
      <c r="I89">
        <v>-0.71056299999999994</v>
      </c>
      <c r="J89">
        <v>0.60608399999999996</v>
      </c>
      <c r="K89">
        <v>0.115965</v>
      </c>
      <c r="L89">
        <v>0.26573400000000003</v>
      </c>
      <c r="M89">
        <v>0.26511200000000001</v>
      </c>
      <c r="N89">
        <v>-0.40131899999999998</v>
      </c>
      <c r="O89">
        <v>-0.17554400000000001</v>
      </c>
      <c r="P89">
        <v>1</v>
      </c>
      <c r="R89">
        <v>11</v>
      </c>
      <c r="S89">
        <v>1</v>
      </c>
    </row>
    <row r="90" spans="1:19" x14ac:dyDescent="0.25">
      <c r="A90">
        <v>-0.62989799999999996</v>
      </c>
      <c r="C90">
        <v>-0.77851400000000004</v>
      </c>
      <c r="D90">
        <v>-0.41021800000000003</v>
      </c>
      <c r="E90">
        <v>0.54902499999999999</v>
      </c>
      <c r="F90">
        <v>0.69686300000000001</v>
      </c>
      <c r="G90">
        <v>-7.19693E-2</v>
      </c>
      <c r="H90">
        <v>-1.7489399999999999</v>
      </c>
      <c r="I90">
        <v>-0.48765999999999998</v>
      </c>
      <c r="J90">
        <v>0.60608399999999996</v>
      </c>
      <c r="K90">
        <v>0.16827900000000001</v>
      </c>
      <c r="L90">
        <v>0.301429</v>
      </c>
      <c r="M90">
        <v>0.31935999999999998</v>
      </c>
      <c r="N90">
        <v>-0.42742400000000003</v>
      </c>
      <c r="O90">
        <v>-0.22522</v>
      </c>
      <c r="P90">
        <v>2</v>
      </c>
      <c r="R90">
        <v>11</v>
      </c>
      <c r="S90">
        <v>2</v>
      </c>
    </row>
    <row r="91" spans="1:19" x14ac:dyDescent="0.25">
      <c r="A91">
        <v>-0.62377000000000005</v>
      </c>
      <c r="C91">
        <v>-0.73278799999999999</v>
      </c>
      <c r="D91">
        <v>-0.34551700000000002</v>
      </c>
      <c r="E91">
        <v>0.52579699999999996</v>
      </c>
      <c r="F91">
        <v>0.66674500000000003</v>
      </c>
      <c r="G91">
        <v>-6.3235600000000003E-2</v>
      </c>
      <c r="H91">
        <v>-1.7933600000000001</v>
      </c>
      <c r="I91">
        <v>-0.46052999999999999</v>
      </c>
      <c r="J91">
        <v>0.53697799999999996</v>
      </c>
      <c r="K91">
        <v>0.119382</v>
      </c>
      <c r="L91">
        <v>0.27646300000000001</v>
      </c>
      <c r="M91">
        <v>0.253191</v>
      </c>
      <c r="N91">
        <v>-0.38529799999999997</v>
      </c>
      <c r="O91">
        <v>-0.181672</v>
      </c>
      <c r="P91">
        <v>3</v>
      </c>
      <c r="R91">
        <v>11</v>
      </c>
      <c r="S91">
        <v>3</v>
      </c>
    </row>
    <row r="92" spans="1:19" x14ac:dyDescent="0.25">
      <c r="A92">
        <v>-0.60929299999999997</v>
      </c>
      <c r="C92">
        <v>-0.73301499999999997</v>
      </c>
      <c r="D92">
        <v>-0.34745300000000001</v>
      </c>
      <c r="E92">
        <v>0.58388799999999996</v>
      </c>
      <c r="F92">
        <v>0.66749400000000003</v>
      </c>
      <c r="G92">
        <v>-5.0276399999999999E-2</v>
      </c>
      <c r="H92">
        <v>-1.90445</v>
      </c>
      <c r="I92">
        <v>-0.32801400000000003</v>
      </c>
      <c r="J92">
        <v>0.53730999999999995</v>
      </c>
      <c r="K92">
        <v>0.120724</v>
      </c>
      <c r="L92">
        <v>0.34092600000000001</v>
      </c>
      <c r="M92">
        <v>0.25468800000000003</v>
      </c>
      <c r="N92">
        <v>-0.42799900000000002</v>
      </c>
      <c r="O92">
        <v>-0.202874</v>
      </c>
      <c r="P92">
        <v>4</v>
      </c>
      <c r="R92">
        <v>11</v>
      </c>
      <c r="S92">
        <v>4</v>
      </c>
    </row>
    <row r="93" spans="1:19" x14ac:dyDescent="0.25">
      <c r="A93">
        <v>-0.588167</v>
      </c>
      <c r="C93">
        <v>-0.72781300000000004</v>
      </c>
      <c r="D93">
        <v>-0.200821</v>
      </c>
      <c r="E93">
        <v>0.65296900000000002</v>
      </c>
      <c r="F93">
        <v>0.66928799999999999</v>
      </c>
      <c r="G93">
        <v>3.2074600000000002E-2</v>
      </c>
      <c r="H93">
        <v>-2.1938499999999999</v>
      </c>
      <c r="I93">
        <v>-0.37213800000000002</v>
      </c>
      <c r="J93">
        <v>0.52971100000000004</v>
      </c>
      <c r="K93">
        <v>4.0328900000000001E-2</v>
      </c>
      <c r="L93">
        <v>0.426369</v>
      </c>
      <c r="M93">
        <v>0.14616000000000001</v>
      </c>
      <c r="N93">
        <v>-0.47523900000000002</v>
      </c>
      <c r="O93">
        <v>-0.13113</v>
      </c>
      <c r="P93">
        <v>5</v>
      </c>
      <c r="R93">
        <v>11</v>
      </c>
      <c r="S93">
        <v>5</v>
      </c>
    </row>
    <row r="94" spans="1:19" x14ac:dyDescent="0.25">
      <c r="A94">
        <v>-0.48130200000000001</v>
      </c>
      <c r="C94">
        <v>-0.72300399999999998</v>
      </c>
      <c r="D94">
        <v>-5.3315300000000003E-2</v>
      </c>
      <c r="E94">
        <v>0.78754400000000002</v>
      </c>
      <c r="F94">
        <v>0.66480600000000001</v>
      </c>
      <c r="G94">
        <v>0.151174</v>
      </c>
      <c r="H94">
        <v>-1.9067099999999999</v>
      </c>
      <c r="I94">
        <v>3.8558200000000001E-2</v>
      </c>
      <c r="J94">
        <v>0.52273499999999995</v>
      </c>
      <c r="K94">
        <v>2.8425199999999999E-3</v>
      </c>
      <c r="L94">
        <v>0.62022600000000006</v>
      </c>
      <c r="M94">
        <v>3.8547199999999997E-2</v>
      </c>
      <c r="N94">
        <v>-0.56939799999999996</v>
      </c>
      <c r="O94">
        <v>-4.19881E-2</v>
      </c>
      <c r="P94">
        <v>6</v>
      </c>
      <c r="R94">
        <v>11</v>
      </c>
      <c r="S94">
        <v>6</v>
      </c>
    </row>
    <row r="95" spans="1:19" x14ac:dyDescent="0.25">
      <c r="A95">
        <v>-0.38073699999999999</v>
      </c>
      <c r="C95">
        <v>-0.69614200000000004</v>
      </c>
      <c r="D95">
        <v>9.4136200000000003E-2</v>
      </c>
      <c r="E95">
        <v>0.81723999999999997</v>
      </c>
      <c r="F95">
        <v>0.63795199999999996</v>
      </c>
      <c r="G95">
        <v>0.16511200000000001</v>
      </c>
      <c r="H95">
        <v>-1.9839899999999999</v>
      </c>
      <c r="I95">
        <v>0.23666899999999999</v>
      </c>
      <c r="J95">
        <v>0.48461300000000002</v>
      </c>
      <c r="K95">
        <v>8.8616200000000006E-3</v>
      </c>
      <c r="L95">
        <v>0.66788099999999995</v>
      </c>
      <c r="M95">
        <v>-6.5532099999999996E-2</v>
      </c>
      <c r="N95">
        <v>-0.56891499999999995</v>
      </c>
      <c r="O95">
        <v>7.6931899999999998E-2</v>
      </c>
      <c r="P95">
        <v>7</v>
      </c>
      <c r="R95">
        <v>11</v>
      </c>
      <c r="S95">
        <v>7</v>
      </c>
    </row>
    <row r="96" spans="1:19" x14ac:dyDescent="0.25">
      <c r="A96">
        <v>-0.449013</v>
      </c>
      <c r="C96">
        <v>-0.69194699999999998</v>
      </c>
      <c r="D96">
        <v>0.128801</v>
      </c>
      <c r="E96">
        <v>0.85087699999999999</v>
      </c>
      <c r="F96">
        <v>0.63956199999999996</v>
      </c>
      <c r="G96">
        <v>4.0166400000000001E-3</v>
      </c>
      <c r="H96">
        <v>-2.0228100000000002</v>
      </c>
      <c r="I96">
        <v>0.12741</v>
      </c>
      <c r="J96">
        <v>0.47879100000000002</v>
      </c>
      <c r="K96">
        <v>1.6589699999999999E-2</v>
      </c>
      <c r="L96">
        <v>0.72399199999999997</v>
      </c>
      <c r="M96">
        <v>-8.9123400000000005E-2</v>
      </c>
      <c r="N96">
        <v>-0.58876200000000001</v>
      </c>
      <c r="O96">
        <v>0.109594</v>
      </c>
      <c r="P96">
        <v>8</v>
      </c>
      <c r="R96">
        <v>11</v>
      </c>
      <c r="S96">
        <v>8</v>
      </c>
    </row>
    <row r="97" spans="1:19" x14ac:dyDescent="0.25">
      <c r="A97">
        <v>-0.46030799999999999</v>
      </c>
      <c r="C97">
        <v>-0.69194699999999998</v>
      </c>
      <c r="D97">
        <v>0.14804</v>
      </c>
      <c r="E97">
        <v>0.90532999999999997</v>
      </c>
      <c r="F97">
        <v>0.63956199999999996</v>
      </c>
      <c r="G97">
        <v>-0.238625</v>
      </c>
      <c r="H97">
        <v>-1.6698900000000001</v>
      </c>
      <c r="I97">
        <v>0.14676500000000001</v>
      </c>
      <c r="J97">
        <v>0.47879100000000002</v>
      </c>
      <c r="K97">
        <v>2.1916000000000001E-2</v>
      </c>
      <c r="L97">
        <v>0.81962199999999996</v>
      </c>
      <c r="M97">
        <v>-0.102436</v>
      </c>
      <c r="N97">
        <v>-0.62644</v>
      </c>
      <c r="O97">
        <v>0.13402500000000001</v>
      </c>
      <c r="P97">
        <v>9</v>
      </c>
      <c r="R97">
        <v>11</v>
      </c>
      <c r="S97">
        <v>9</v>
      </c>
    </row>
    <row r="98" spans="1:19" x14ac:dyDescent="0.25">
      <c r="A98">
        <v>-1.12659</v>
      </c>
      <c r="C98">
        <v>-0.28438400000000003</v>
      </c>
      <c r="D98">
        <v>-0.50688299999999997</v>
      </c>
      <c r="E98">
        <v>-1.20587</v>
      </c>
      <c r="F98">
        <v>-1.8527499999999999</v>
      </c>
      <c r="G98">
        <v>-8.2534500000000007E-3</v>
      </c>
      <c r="H98">
        <v>-1.3721699999999999</v>
      </c>
      <c r="I98">
        <v>-0.53025800000000001</v>
      </c>
      <c r="J98">
        <v>8.0874000000000001E-2</v>
      </c>
      <c r="K98">
        <v>0.25692999999999999</v>
      </c>
      <c r="L98">
        <v>1.4541200000000001</v>
      </c>
      <c r="M98">
        <v>0.144149</v>
      </c>
      <c r="N98">
        <v>0.34292899999999998</v>
      </c>
      <c r="O98">
        <v>0.61123400000000006</v>
      </c>
      <c r="P98">
        <v>1</v>
      </c>
      <c r="R98">
        <v>12</v>
      </c>
      <c r="S98">
        <v>1</v>
      </c>
    </row>
    <row r="99" spans="1:19" x14ac:dyDescent="0.25">
      <c r="A99">
        <v>-1.1394299999999999</v>
      </c>
      <c r="C99">
        <v>-0.26536599999999999</v>
      </c>
      <c r="D99">
        <v>-0.43932599999999999</v>
      </c>
      <c r="E99">
        <v>-1.1205000000000001</v>
      </c>
      <c r="F99">
        <v>-1.8717600000000001</v>
      </c>
      <c r="G99">
        <v>-0.29730800000000002</v>
      </c>
      <c r="H99">
        <v>-1.46119</v>
      </c>
      <c r="I99">
        <v>-0.50131000000000003</v>
      </c>
      <c r="J99">
        <v>7.0419200000000001E-2</v>
      </c>
      <c r="K99">
        <v>0.19300800000000001</v>
      </c>
      <c r="L99">
        <v>1.25553</v>
      </c>
      <c r="M99">
        <v>0.11658200000000001</v>
      </c>
      <c r="N99">
        <v>0.297344</v>
      </c>
      <c r="O99">
        <v>0.49226700000000001</v>
      </c>
      <c r="P99">
        <v>2</v>
      </c>
      <c r="R99">
        <v>12</v>
      </c>
      <c r="S99">
        <v>2</v>
      </c>
    </row>
    <row r="100" spans="1:19" x14ac:dyDescent="0.25">
      <c r="A100">
        <v>-0.85697999999999996</v>
      </c>
      <c r="C100">
        <v>-0.25004100000000001</v>
      </c>
      <c r="D100">
        <v>-0.38035600000000003</v>
      </c>
      <c r="E100">
        <v>-1.01935</v>
      </c>
      <c r="F100">
        <v>-1.8870899999999999</v>
      </c>
      <c r="G100">
        <v>-0.10315199999999999</v>
      </c>
      <c r="H100">
        <v>-1.1621999999999999</v>
      </c>
      <c r="I100">
        <v>-0.46168500000000001</v>
      </c>
      <c r="J100">
        <v>6.2520699999999998E-2</v>
      </c>
      <c r="K100">
        <v>0.14467099999999999</v>
      </c>
      <c r="L100">
        <v>1.03908</v>
      </c>
      <c r="M100">
        <v>9.51047E-2</v>
      </c>
      <c r="N100">
        <v>0.25488</v>
      </c>
      <c r="O100">
        <v>0.38771699999999998</v>
      </c>
      <c r="P100">
        <v>3</v>
      </c>
      <c r="R100">
        <v>12</v>
      </c>
      <c r="S100">
        <v>3</v>
      </c>
    </row>
    <row r="101" spans="1:19" x14ac:dyDescent="0.25">
      <c r="A101">
        <v>-0.805145</v>
      </c>
      <c r="C101">
        <v>-0.19724800000000001</v>
      </c>
      <c r="D101">
        <v>-0.40584500000000001</v>
      </c>
      <c r="E101">
        <v>-1.0071600000000001</v>
      </c>
      <c r="F101">
        <v>-1.9424300000000001</v>
      </c>
      <c r="G101">
        <v>-5.0276399999999999E-2</v>
      </c>
      <c r="H101">
        <v>1.7610500000000001E-2</v>
      </c>
      <c r="I101">
        <v>-0.58220499999999997</v>
      </c>
      <c r="J101">
        <v>3.89066E-2</v>
      </c>
      <c r="K101">
        <v>0.16471</v>
      </c>
      <c r="L101">
        <v>1.01437</v>
      </c>
      <c r="M101">
        <v>8.0051899999999995E-2</v>
      </c>
      <c r="N101">
        <v>0.19866</v>
      </c>
      <c r="O101">
        <v>0.40875</v>
      </c>
      <c r="P101">
        <v>4</v>
      </c>
      <c r="R101">
        <v>12</v>
      </c>
      <c r="S101">
        <v>4</v>
      </c>
    </row>
    <row r="102" spans="1:19" x14ac:dyDescent="0.25">
      <c r="A102">
        <v>-0.73948700000000001</v>
      </c>
      <c r="C102">
        <v>-0.19728999999999999</v>
      </c>
      <c r="D102">
        <v>-0.37598999999999999</v>
      </c>
      <c r="E102">
        <v>-1.02566</v>
      </c>
      <c r="F102">
        <v>-1.97119</v>
      </c>
      <c r="G102">
        <v>-5.8897199999999997E-2</v>
      </c>
      <c r="H102">
        <v>-0.564716</v>
      </c>
      <c r="I102">
        <v>-0.61987000000000003</v>
      </c>
      <c r="J102">
        <v>3.8923199999999998E-2</v>
      </c>
      <c r="K102">
        <v>0.14136799999999999</v>
      </c>
      <c r="L102">
        <v>1.0519799999999999</v>
      </c>
      <c r="M102">
        <v>7.4178800000000003E-2</v>
      </c>
      <c r="N102">
        <v>0.202352</v>
      </c>
      <c r="O102">
        <v>0.38563700000000001</v>
      </c>
      <c r="P102">
        <v>5</v>
      </c>
      <c r="R102">
        <v>12</v>
      </c>
      <c r="S102">
        <v>5</v>
      </c>
    </row>
    <row r="103" spans="1:19" x14ac:dyDescent="0.25">
      <c r="A103">
        <v>-0.53020599999999996</v>
      </c>
      <c r="C103">
        <v>-0.14602499999999999</v>
      </c>
      <c r="D103">
        <v>-0.37687700000000002</v>
      </c>
      <c r="E103">
        <v>-1.1425000000000001</v>
      </c>
      <c r="F103">
        <v>-1.9223699999999999</v>
      </c>
      <c r="G103">
        <v>-3.7483099999999998E-2</v>
      </c>
      <c r="H103">
        <v>0.59208099999999997</v>
      </c>
      <c r="I103">
        <v>-0.24945800000000001</v>
      </c>
      <c r="J103">
        <v>2.13233E-2</v>
      </c>
      <c r="K103">
        <v>0.142036</v>
      </c>
      <c r="L103">
        <v>1.30531</v>
      </c>
      <c r="M103">
        <v>5.5033499999999999E-2</v>
      </c>
      <c r="N103">
        <v>0.16683400000000001</v>
      </c>
      <c r="O103">
        <v>0.43058299999999999</v>
      </c>
      <c r="P103">
        <v>6</v>
      </c>
      <c r="R103">
        <v>12</v>
      </c>
      <c r="S103">
        <v>6</v>
      </c>
    </row>
    <row r="104" spans="1:19" x14ac:dyDescent="0.25">
      <c r="A104">
        <v>-0.55392200000000003</v>
      </c>
      <c r="C104">
        <v>-0.10558099999999999</v>
      </c>
      <c r="D104">
        <v>-0.34660200000000002</v>
      </c>
      <c r="E104">
        <v>-1.18211</v>
      </c>
      <c r="F104">
        <v>-1.96669</v>
      </c>
      <c r="G104">
        <v>-9.4143099999999993E-2</v>
      </c>
      <c r="H104">
        <v>-2.14655</v>
      </c>
      <c r="I104">
        <v>-3.3105099999999998E-2</v>
      </c>
      <c r="J104">
        <v>1.1147300000000001E-2</v>
      </c>
      <c r="K104">
        <v>0.120133</v>
      </c>
      <c r="L104">
        <v>1.3973899999999999</v>
      </c>
      <c r="M104">
        <v>3.6594500000000002E-2</v>
      </c>
      <c r="N104">
        <v>0.124809</v>
      </c>
      <c r="O104">
        <v>0.409723</v>
      </c>
      <c r="P104">
        <v>7</v>
      </c>
      <c r="R104">
        <v>12</v>
      </c>
      <c r="S104">
        <v>7</v>
      </c>
    </row>
    <row r="105" spans="1:19" x14ac:dyDescent="0.25">
      <c r="A105">
        <v>-0.55498999999999998</v>
      </c>
      <c r="C105">
        <v>-9.2331200000000002E-2</v>
      </c>
      <c r="D105">
        <v>-0.32121499999999997</v>
      </c>
      <c r="E105">
        <v>-1.12984</v>
      </c>
      <c r="F105">
        <v>-1.9760599999999999</v>
      </c>
      <c r="G105">
        <v>-0.107687</v>
      </c>
      <c r="H105">
        <v>-1.69763</v>
      </c>
      <c r="I105">
        <v>-2.2339399999999999E-2</v>
      </c>
      <c r="J105">
        <v>8.5250499999999993E-3</v>
      </c>
      <c r="K105">
        <v>0.10317900000000001</v>
      </c>
      <c r="L105">
        <v>1.2765299999999999</v>
      </c>
      <c r="M105">
        <v>2.9658199999999999E-2</v>
      </c>
      <c r="N105">
        <v>0.104319</v>
      </c>
      <c r="O105">
        <v>0.36292099999999999</v>
      </c>
      <c r="P105">
        <v>8</v>
      </c>
      <c r="R105">
        <v>12</v>
      </c>
      <c r="S105">
        <v>8</v>
      </c>
    </row>
    <row r="106" spans="1:19" x14ac:dyDescent="0.25">
      <c r="A106">
        <v>-0.53723699999999996</v>
      </c>
      <c r="C106">
        <v>-8.7870799999999999E-2</v>
      </c>
      <c r="D106">
        <v>-0.264789</v>
      </c>
      <c r="E106">
        <v>-0.998004</v>
      </c>
      <c r="F106">
        <v>-1.9805200000000001</v>
      </c>
      <c r="G106">
        <v>-0.112243</v>
      </c>
      <c r="H106">
        <v>0.60941299999999998</v>
      </c>
      <c r="I106">
        <v>0.245473</v>
      </c>
      <c r="J106">
        <v>7.7212799999999996E-3</v>
      </c>
      <c r="K106">
        <v>7.0113300000000003E-2</v>
      </c>
      <c r="L106">
        <v>0.99601300000000004</v>
      </c>
      <c r="M106">
        <v>2.3267199999999998E-2</v>
      </c>
      <c r="N106">
        <v>8.7695499999999996E-2</v>
      </c>
      <c r="O106">
        <v>0.26426100000000002</v>
      </c>
      <c r="P106">
        <v>9</v>
      </c>
      <c r="R106">
        <v>12</v>
      </c>
      <c r="S106">
        <v>9</v>
      </c>
    </row>
    <row r="107" spans="1:19" x14ac:dyDescent="0.25">
      <c r="A107">
        <v>-5.4176700000000003E-3</v>
      </c>
      <c r="C107">
        <v>2.1379700000000001E-2</v>
      </c>
      <c r="D107">
        <v>-7.8568499999999999E-2</v>
      </c>
      <c r="E107">
        <v>-6.3707600000000003E-2</v>
      </c>
      <c r="F107">
        <v>-0.17172000000000001</v>
      </c>
      <c r="G107">
        <v>-5.0276399999999999E-2</v>
      </c>
      <c r="H107">
        <v>-0.93765799999999999</v>
      </c>
      <c r="I107">
        <v>-9.7064700000000004E-2</v>
      </c>
      <c r="J107">
        <v>4.5709199999999998E-4</v>
      </c>
      <c r="K107">
        <v>6.1730099999999996E-3</v>
      </c>
      <c r="L107">
        <v>4.0586600000000004E-3</v>
      </c>
      <c r="M107">
        <v>-1.6797699999999999E-3</v>
      </c>
      <c r="N107">
        <v>-1.3620500000000001E-3</v>
      </c>
      <c r="O107">
        <v>5.0054100000000001E-3</v>
      </c>
      <c r="P107">
        <v>1</v>
      </c>
      <c r="R107">
        <v>13</v>
      </c>
      <c r="S107">
        <v>1</v>
      </c>
    </row>
    <row r="108" spans="1:19" x14ac:dyDescent="0.25">
      <c r="A108">
        <v>1.8030000000000001E-2</v>
      </c>
      <c r="C108">
        <v>4.7287000000000003E-2</v>
      </c>
      <c r="D108">
        <v>-4.9527300000000003E-2</v>
      </c>
      <c r="E108">
        <v>5.0855199999999996E-3</v>
      </c>
      <c r="F108">
        <v>3.8531299999999997E-2</v>
      </c>
      <c r="G108">
        <v>-2.48513E-2</v>
      </c>
      <c r="H108">
        <v>-0.70469800000000005</v>
      </c>
      <c r="I108">
        <v>-5.1667299999999999E-2</v>
      </c>
      <c r="J108">
        <v>2.2360599999999998E-3</v>
      </c>
      <c r="K108">
        <v>2.4529500000000002E-3</v>
      </c>
      <c r="L108">
        <v>2.5899999999999999E-5</v>
      </c>
      <c r="M108">
        <v>-2.3419999999999999E-3</v>
      </c>
      <c r="N108">
        <v>2.4047900000000001E-4</v>
      </c>
      <c r="O108">
        <v>-2.5187199999999999E-4</v>
      </c>
      <c r="P108">
        <v>2</v>
      </c>
      <c r="R108">
        <v>13</v>
      </c>
      <c r="S108">
        <v>2</v>
      </c>
    </row>
    <row r="109" spans="1:19" x14ac:dyDescent="0.25">
      <c r="A109">
        <v>6.2613500000000002E-2</v>
      </c>
      <c r="C109">
        <v>0.112981</v>
      </c>
      <c r="D109">
        <v>-9.0651599999999999E-2</v>
      </c>
      <c r="E109">
        <v>5.77458E-2</v>
      </c>
      <c r="F109">
        <v>-2.7162499999999999E-2</v>
      </c>
      <c r="G109">
        <v>4.0166400000000001E-3</v>
      </c>
      <c r="H109">
        <v>-0.55582699999999996</v>
      </c>
      <c r="I109">
        <v>-2.37273E-2</v>
      </c>
      <c r="J109">
        <v>1.27647E-2</v>
      </c>
      <c r="K109">
        <v>8.2177199999999995E-3</v>
      </c>
      <c r="L109">
        <v>3.3345800000000002E-3</v>
      </c>
      <c r="M109">
        <v>-1.02419E-2</v>
      </c>
      <c r="N109">
        <v>6.5241700000000001E-3</v>
      </c>
      <c r="O109">
        <v>-5.2347499999999998E-3</v>
      </c>
      <c r="P109">
        <v>3</v>
      </c>
      <c r="R109">
        <v>13</v>
      </c>
      <c r="S109">
        <v>3</v>
      </c>
    </row>
    <row r="110" spans="1:19" x14ac:dyDescent="0.25">
      <c r="A110">
        <v>0.113984</v>
      </c>
      <c r="C110">
        <v>0.16628699999999999</v>
      </c>
      <c r="D110">
        <v>-9.6787700000000004E-2</v>
      </c>
      <c r="E110">
        <v>0.123984</v>
      </c>
      <c r="F110">
        <v>-8.0468799999999993E-2</v>
      </c>
      <c r="G110">
        <v>8.0734399999999994E-3</v>
      </c>
      <c r="H110">
        <v>-0.39489000000000002</v>
      </c>
      <c r="I110">
        <v>-0.15885199999999999</v>
      </c>
      <c r="J110">
        <v>2.76514E-2</v>
      </c>
      <c r="K110">
        <v>9.3678600000000004E-3</v>
      </c>
      <c r="L110">
        <v>1.53721E-2</v>
      </c>
      <c r="M110">
        <v>-1.6094500000000001E-2</v>
      </c>
      <c r="N110">
        <v>2.0617E-2</v>
      </c>
      <c r="O110">
        <v>-1.20001E-2</v>
      </c>
      <c r="P110">
        <v>4</v>
      </c>
      <c r="R110">
        <v>13</v>
      </c>
      <c r="S110">
        <v>4</v>
      </c>
    </row>
    <row r="111" spans="1:19" x14ac:dyDescent="0.25">
      <c r="A111">
        <v>0.12728200000000001</v>
      </c>
      <c r="C111">
        <v>0.184945</v>
      </c>
      <c r="D111">
        <v>-8.7178800000000001E-2</v>
      </c>
      <c r="E111">
        <v>0.21757199999999999</v>
      </c>
      <c r="F111">
        <v>-9.9126800000000001E-2</v>
      </c>
      <c r="G111">
        <v>1.6138E-2</v>
      </c>
      <c r="H111">
        <v>-0.353242</v>
      </c>
      <c r="I111">
        <v>-0.27844999999999998</v>
      </c>
      <c r="J111">
        <v>3.4204699999999998E-2</v>
      </c>
      <c r="K111">
        <v>7.60014E-3</v>
      </c>
      <c r="L111">
        <v>4.7337799999999999E-2</v>
      </c>
      <c r="M111">
        <v>-1.61233E-2</v>
      </c>
      <c r="N111">
        <v>4.0238999999999997E-2</v>
      </c>
      <c r="O111">
        <v>-1.8967700000000001E-2</v>
      </c>
      <c r="P111">
        <v>5</v>
      </c>
      <c r="R111">
        <v>13</v>
      </c>
      <c r="S111">
        <v>5</v>
      </c>
    </row>
    <row r="112" spans="1:19" x14ac:dyDescent="0.25">
      <c r="A112">
        <v>0.37280600000000003</v>
      </c>
      <c r="C112">
        <v>0.188579</v>
      </c>
      <c r="D112">
        <v>-4.6419099999999998E-2</v>
      </c>
      <c r="E112">
        <v>0.33878399999999997</v>
      </c>
      <c r="F112">
        <v>-0.10276100000000001</v>
      </c>
      <c r="G112">
        <v>1.6138E-2</v>
      </c>
      <c r="H112">
        <v>-0.433222</v>
      </c>
      <c r="I112">
        <v>0.17402100000000001</v>
      </c>
      <c r="J112">
        <v>3.5562099999999999E-2</v>
      </c>
      <c r="K112">
        <v>2.1547300000000001E-3</v>
      </c>
      <c r="L112">
        <v>0.114774</v>
      </c>
      <c r="M112">
        <v>-8.7536699999999999E-3</v>
      </c>
      <c r="N112">
        <v>6.3887600000000003E-2</v>
      </c>
      <c r="O112">
        <v>-1.5726E-2</v>
      </c>
      <c r="P112">
        <v>6</v>
      </c>
      <c r="R112">
        <v>13</v>
      </c>
      <c r="S112">
        <v>6</v>
      </c>
    </row>
    <row r="113" spans="1:19" x14ac:dyDescent="0.25">
      <c r="A113">
        <v>0.39391300000000001</v>
      </c>
      <c r="C113">
        <v>0.17436299999999999</v>
      </c>
      <c r="D113">
        <v>1.8822999999999999E-2</v>
      </c>
      <c r="E113">
        <v>0.41815600000000003</v>
      </c>
      <c r="F113">
        <v>-9.2571399999999998E-2</v>
      </c>
      <c r="G113">
        <v>4.0166400000000001E-3</v>
      </c>
      <c r="H113">
        <v>-0.76150700000000004</v>
      </c>
      <c r="I113">
        <v>0.25318600000000002</v>
      </c>
      <c r="J113">
        <v>3.0402499999999999E-2</v>
      </c>
      <c r="K113">
        <v>3.54304E-4</v>
      </c>
      <c r="L113">
        <v>0.17485400000000001</v>
      </c>
      <c r="M113">
        <v>3.28203E-3</v>
      </c>
      <c r="N113">
        <v>7.2911000000000004E-2</v>
      </c>
      <c r="O113">
        <v>7.8709299999999999E-3</v>
      </c>
      <c r="P113">
        <v>7</v>
      </c>
      <c r="R113">
        <v>13</v>
      </c>
      <c r="S113">
        <v>7</v>
      </c>
    </row>
    <row r="114" spans="1:19" x14ac:dyDescent="0.25">
      <c r="A114">
        <v>0.36854999999999999</v>
      </c>
      <c r="C114">
        <v>0.220661</v>
      </c>
      <c r="D114">
        <v>3.24049E-3</v>
      </c>
      <c r="E114">
        <v>0.40829700000000002</v>
      </c>
      <c r="F114">
        <v>-0.13886999999999999</v>
      </c>
      <c r="G114">
        <v>-5.6700000000000003E-5</v>
      </c>
      <c r="H114">
        <v>-0.98714299999999999</v>
      </c>
      <c r="I114">
        <v>0.236017</v>
      </c>
      <c r="J114">
        <v>4.8691499999999999E-2</v>
      </c>
      <c r="K114">
        <v>1.0499999999999999E-5</v>
      </c>
      <c r="L114">
        <v>0.16670699999999999</v>
      </c>
      <c r="M114">
        <v>7.1504999999999995E-4</v>
      </c>
      <c r="N114">
        <v>9.0095400000000006E-2</v>
      </c>
      <c r="O114">
        <v>1.3230799999999999E-3</v>
      </c>
      <c r="P114">
        <v>8</v>
      </c>
      <c r="R114">
        <v>13</v>
      </c>
      <c r="S114">
        <v>8</v>
      </c>
    </row>
    <row r="115" spans="1:19" x14ac:dyDescent="0.25">
      <c r="A115">
        <v>0.386936</v>
      </c>
      <c r="C115">
        <v>0.24889700000000001</v>
      </c>
      <c r="D115">
        <v>1.8374600000000001E-2</v>
      </c>
      <c r="E115">
        <v>0.40762900000000002</v>
      </c>
      <c r="F115">
        <v>-0.167105</v>
      </c>
      <c r="G115">
        <v>8.0734399999999994E-3</v>
      </c>
      <c r="H115">
        <v>-0.98823499999999997</v>
      </c>
      <c r="I115">
        <v>0.44856299999999999</v>
      </c>
      <c r="J115">
        <v>6.1949700000000003E-2</v>
      </c>
      <c r="K115">
        <v>3.3762700000000001E-4</v>
      </c>
      <c r="L115">
        <v>0.166162</v>
      </c>
      <c r="M115">
        <v>4.5733900000000001E-3</v>
      </c>
      <c r="N115">
        <v>0.10145800000000001</v>
      </c>
      <c r="O115">
        <v>7.4900399999999999E-3</v>
      </c>
      <c r="P115">
        <v>9</v>
      </c>
      <c r="R115">
        <v>13</v>
      </c>
      <c r="S115">
        <v>9</v>
      </c>
    </row>
    <row r="116" spans="1:19" x14ac:dyDescent="0.25">
      <c r="A116">
        <v>-0.414605</v>
      </c>
      <c r="C116">
        <v>-0.17460800000000001</v>
      </c>
      <c r="D116">
        <v>0.185196</v>
      </c>
      <c r="E116">
        <v>0.28470499999999999</v>
      </c>
      <c r="F116">
        <v>0.11909400000000001</v>
      </c>
      <c r="G116">
        <v>0.18565999999999999</v>
      </c>
      <c r="H116">
        <v>-2.1163799999999999</v>
      </c>
      <c r="I116">
        <v>-0.58445899999999995</v>
      </c>
      <c r="J116">
        <v>3.0488000000000001E-2</v>
      </c>
      <c r="K116">
        <v>3.4297500000000002E-2</v>
      </c>
      <c r="L116">
        <v>8.1057100000000007E-2</v>
      </c>
      <c r="M116">
        <v>-3.2336700000000003E-2</v>
      </c>
      <c r="N116">
        <v>-4.9711900000000003E-2</v>
      </c>
      <c r="O116">
        <v>5.2726200000000001E-2</v>
      </c>
      <c r="P116">
        <v>1</v>
      </c>
      <c r="R116">
        <v>14</v>
      </c>
      <c r="S116">
        <v>1</v>
      </c>
    </row>
    <row r="117" spans="1:19" x14ac:dyDescent="0.25">
      <c r="A117">
        <v>-0.37554700000000002</v>
      </c>
      <c r="C117">
        <v>-0.16115299999999999</v>
      </c>
      <c r="D117">
        <v>0.12994</v>
      </c>
      <c r="E117">
        <v>0.30274200000000001</v>
      </c>
      <c r="F117">
        <v>0.11847199999999999</v>
      </c>
      <c r="G117">
        <v>0.318768</v>
      </c>
      <c r="H117">
        <v>-2.1448900000000002</v>
      </c>
      <c r="I117">
        <v>-0.38710099999999997</v>
      </c>
      <c r="J117">
        <v>2.5970300000000002E-2</v>
      </c>
      <c r="K117">
        <v>1.6884400000000001E-2</v>
      </c>
      <c r="L117">
        <v>9.1652700000000004E-2</v>
      </c>
      <c r="M117">
        <v>-2.0940199999999999E-2</v>
      </c>
      <c r="N117">
        <v>-4.8787799999999999E-2</v>
      </c>
      <c r="O117">
        <v>3.9338199999999997E-2</v>
      </c>
      <c r="P117">
        <v>2</v>
      </c>
      <c r="R117">
        <v>14</v>
      </c>
      <c r="S117">
        <v>2</v>
      </c>
    </row>
    <row r="118" spans="1:19" x14ac:dyDescent="0.25">
      <c r="A118">
        <v>-0.28675</v>
      </c>
      <c r="C118">
        <v>-0.16128799999999999</v>
      </c>
      <c r="D118">
        <v>0.16767599999999999</v>
      </c>
      <c r="E118">
        <v>0.28604000000000002</v>
      </c>
      <c r="F118">
        <v>0.119062</v>
      </c>
      <c r="G118">
        <v>0.33056799999999997</v>
      </c>
      <c r="H118">
        <v>-2.4931700000000001</v>
      </c>
      <c r="I118">
        <v>-0.38796000000000003</v>
      </c>
      <c r="J118">
        <v>2.60138E-2</v>
      </c>
      <c r="K118">
        <v>2.81152E-2</v>
      </c>
      <c r="L118">
        <v>8.18189E-2</v>
      </c>
      <c r="M118">
        <v>-2.7044100000000001E-2</v>
      </c>
      <c r="N118">
        <v>-4.6134799999999997E-2</v>
      </c>
      <c r="O118">
        <v>4.7961999999999998E-2</v>
      </c>
      <c r="P118">
        <v>3</v>
      </c>
      <c r="R118">
        <v>14</v>
      </c>
      <c r="S118">
        <v>3</v>
      </c>
    </row>
    <row r="119" spans="1:19" x14ac:dyDescent="0.25">
      <c r="A119">
        <v>-0.29366100000000001</v>
      </c>
      <c r="C119">
        <v>-0.16128799999999999</v>
      </c>
      <c r="D119">
        <v>0.251695</v>
      </c>
      <c r="E119">
        <v>0.28612100000000001</v>
      </c>
      <c r="F119">
        <v>0.119258</v>
      </c>
      <c r="G119">
        <v>0.29474299999999998</v>
      </c>
      <c r="H119">
        <v>-1.9945200000000001</v>
      </c>
      <c r="I119">
        <v>-8.9875200000000002E-2</v>
      </c>
      <c r="J119">
        <v>2.60138E-2</v>
      </c>
      <c r="K119">
        <v>6.3350199999999995E-2</v>
      </c>
      <c r="L119">
        <v>8.1865300000000002E-2</v>
      </c>
      <c r="M119">
        <v>-4.0595300000000001E-2</v>
      </c>
      <c r="N119">
        <v>-4.6147899999999999E-2</v>
      </c>
      <c r="O119">
        <v>7.2015099999999999E-2</v>
      </c>
      <c r="P119">
        <v>4</v>
      </c>
      <c r="R119">
        <v>14</v>
      </c>
      <c r="S119">
        <v>4</v>
      </c>
    </row>
    <row r="120" spans="1:19" x14ac:dyDescent="0.25">
      <c r="A120">
        <v>-0.247199</v>
      </c>
      <c r="C120">
        <v>-0.16128799999999999</v>
      </c>
      <c r="D120">
        <v>0.284968</v>
      </c>
      <c r="E120">
        <v>0.28745700000000002</v>
      </c>
      <c r="F120">
        <v>0.119258</v>
      </c>
      <c r="G120">
        <v>0.35375699999999999</v>
      </c>
      <c r="H120">
        <v>-2.2035499999999999</v>
      </c>
      <c r="I120">
        <v>-8.2072099999999995E-2</v>
      </c>
      <c r="J120">
        <v>2.60138E-2</v>
      </c>
      <c r="K120">
        <v>8.1206799999999996E-2</v>
      </c>
      <c r="L120">
        <v>8.2631700000000002E-2</v>
      </c>
      <c r="M120">
        <v>-4.59619E-2</v>
      </c>
      <c r="N120">
        <v>-4.6363399999999999E-2</v>
      </c>
      <c r="O120">
        <v>8.1916199999999995E-2</v>
      </c>
      <c r="P120">
        <v>5</v>
      </c>
      <c r="R120">
        <v>14</v>
      </c>
      <c r="S120">
        <v>5</v>
      </c>
    </row>
    <row r="121" spans="1:19" x14ac:dyDescent="0.25">
      <c r="A121">
        <v>-0.10326</v>
      </c>
      <c r="C121">
        <v>-0.16128799999999999</v>
      </c>
      <c r="D121">
        <v>0.29836400000000002</v>
      </c>
      <c r="E121">
        <v>0.29375000000000001</v>
      </c>
      <c r="F121">
        <v>0.144063</v>
      </c>
      <c r="G121">
        <v>0.35947099999999998</v>
      </c>
      <c r="H121">
        <v>-2.11442</v>
      </c>
      <c r="I121">
        <v>-0.118724</v>
      </c>
      <c r="J121">
        <v>2.60138E-2</v>
      </c>
      <c r="K121">
        <v>8.9021199999999995E-2</v>
      </c>
      <c r="L121">
        <v>8.6289199999999996E-2</v>
      </c>
      <c r="M121">
        <v>-4.8122600000000001E-2</v>
      </c>
      <c r="N121">
        <v>-4.7378400000000001E-2</v>
      </c>
      <c r="O121">
        <v>8.7644600000000003E-2</v>
      </c>
      <c r="P121">
        <v>6</v>
      </c>
      <c r="R121">
        <v>14</v>
      </c>
      <c r="S121">
        <v>6</v>
      </c>
    </row>
    <row r="122" spans="1:19" x14ac:dyDescent="0.25">
      <c r="A122">
        <v>-8.9964199999999994E-2</v>
      </c>
      <c r="C122">
        <v>-0.16128799999999999</v>
      </c>
      <c r="D122">
        <v>0.35138200000000003</v>
      </c>
      <c r="E122">
        <v>0.42161599999999999</v>
      </c>
      <c r="F122">
        <v>0.144063</v>
      </c>
      <c r="G122">
        <v>0.36231600000000003</v>
      </c>
      <c r="H122">
        <v>-2.1983700000000002</v>
      </c>
      <c r="I122">
        <v>0.182892</v>
      </c>
      <c r="J122">
        <v>2.60138E-2</v>
      </c>
      <c r="K122">
        <v>0.123469</v>
      </c>
      <c r="L122">
        <v>0.17776</v>
      </c>
      <c r="M122">
        <v>-5.66737E-2</v>
      </c>
      <c r="N122">
        <v>-6.8001599999999995E-2</v>
      </c>
      <c r="O122">
        <v>0.148148</v>
      </c>
      <c r="P122">
        <v>7</v>
      </c>
      <c r="R122">
        <v>14</v>
      </c>
      <c r="S122">
        <v>7</v>
      </c>
    </row>
    <row r="123" spans="1:19" x14ac:dyDescent="0.25">
      <c r="A123">
        <v>-0.131166</v>
      </c>
      <c r="C123">
        <v>-0.16128799999999999</v>
      </c>
      <c r="D123">
        <v>0.40392899999999998</v>
      </c>
      <c r="E123">
        <v>0.43542700000000001</v>
      </c>
      <c r="F123">
        <v>0.32705699999999999</v>
      </c>
      <c r="G123">
        <v>0.36231600000000003</v>
      </c>
      <c r="H123">
        <v>-2.25271</v>
      </c>
      <c r="I123">
        <v>-7.3391400000000001E-3</v>
      </c>
      <c r="J123">
        <v>2.60138E-2</v>
      </c>
      <c r="K123">
        <v>0.163159</v>
      </c>
      <c r="L123">
        <v>0.18959599999999999</v>
      </c>
      <c r="M123">
        <v>-6.5148999999999999E-2</v>
      </c>
      <c r="N123">
        <v>-7.0229100000000003E-2</v>
      </c>
      <c r="O123">
        <v>0.17588200000000001</v>
      </c>
      <c r="P123">
        <v>8</v>
      </c>
      <c r="R123">
        <v>14</v>
      </c>
      <c r="S123">
        <v>8</v>
      </c>
    </row>
    <row r="124" spans="1:19" x14ac:dyDescent="0.25">
      <c r="A124">
        <v>-0.13983400000000001</v>
      </c>
      <c r="C124">
        <v>-0.161302</v>
      </c>
      <c r="D124">
        <v>0.43434400000000001</v>
      </c>
      <c r="E124">
        <v>0.43620799999999998</v>
      </c>
      <c r="F124">
        <v>0.33867999999999998</v>
      </c>
      <c r="G124">
        <v>0.39308799999999999</v>
      </c>
      <c r="H124">
        <v>-2.4815100000000001</v>
      </c>
      <c r="I124">
        <v>3.0724700000000001E-2</v>
      </c>
      <c r="J124">
        <v>2.6018199999999998E-2</v>
      </c>
      <c r="K124">
        <v>0.18865499999999999</v>
      </c>
      <c r="L124">
        <v>0.190277</v>
      </c>
      <c r="M124">
        <v>-7.0060399999999995E-2</v>
      </c>
      <c r="N124">
        <v>-7.0361000000000007E-2</v>
      </c>
      <c r="O124">
        <v>0.18946399999999999</v>
      </c>
      <c r="P124">
        <v>9</v>
      </c>
      <c r="R124">
        <v>14</v>
      </c>
      <c r="S124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data</vt:lpstr>
    </vt:vector>
  </TitlesOfParts>
  <Company>University of Leeds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Smith [Transport Studies]</dc:creator>
  <cp:lastModifiedBy>Andrew Smith [Transport Studies]</cp:lastModifiedBy>
  <cp:lastPrinted>2016-09-30T15:27:59Z</cp:lastPrinted>
  <dcterms:created xsi:type="dcterms:W3CDTF">2016-09-26T15:50:38Z</dcterms:created>
  <dcterms:modified xsi:type="dcterms:W3CDTF">2019-03-12T09:59:19Z</dcterms:modified>
</cp:coreProperties>
</file>