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 - online\10 - Power Pivot - DAX\"/>
    </mc:Choice>
  </mc:AlternateContent>
  <xr:revisionPtr revIDLastSave="0" documentId="13_ncr:1_{6D80C4D3-DD76-4D0D-A382-1B40F35B10DC}" xr6:coauthVersionLast="45" xr6:coauthVersionMax="45" xr10:uidLastSave="{00000000-0000-0000-0000-000000000000}"/>
  <bookViews>
    <workbookView xWindow="-120" yWindow="-120" windowWidth="29040" windowHeight="15840" activeTab="2" xr2:uid="{46B2D96F-146C-48B6-91CB-06918B122352}"/>
  </bookViews>
  <sheets>
    <sheet name="Úvod " sheetId="6" r:id="rId1"/>
    <sheet name="Funkce" sheetId="3" r:id="rId2"/>
    <sheet name="Data" sheetId="1" r:id="rId3"/>
  </sheets>
  <definedNames>
    <definedName name="_xlcn.WorksheetConnection_10xPowerPivotDAXdata.xlsxMesta1" hidden="1">Mesta[]</definedName>
    <definedName name="_xlcn.WorksheetConnection_10xPowerPivotDAXdata.xlsxPokusna1" hidden="1">Pokusna[]</definedName>
    <definedName name="_xlcn.WorksheetConnection_10xPowerPivotDAXdata.xlsxProdejci1" hidden="1">Prodejci[]</definedName>
    <definedName name="_xlcn.WorksheetConnection_10xPowerPivotDAXdata.xlsxProdeje1" hidden="1">Prodeje[]</definedName>
    <definedName name="_xlcn.WorksheetConnection_10xPowerPivotDAXdata.xlsxTabulkaDatum1" hidden="1">TabulkaDatum[]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ulkaDatum" name="TabulkaDatum" connection="WorksheetConnection_10x - PowerPivot DAX - data.xlsx!TabulkaDatum"/>
          <x15:modelTable id="Prodeje" name="Prodeje" connection="WorksheetConnection_10x - PowerPivot DAX - data.xlsx!Prodeje"/>
          <x15:modelTable id="Prodejci" name="Prodejci" connection="WorksheetConnection_10x - PowerPivot DAX - data.xlsx!Prodejci"/>
          <x15:modelTable id="Mesta" name="Mesta" connection="WorksheetConnection_10x - PowerPivot DAX - data.xlsx!Mesta"/>
          <x15:modelTable id="Pokusna" name="Pokusna" connection="WorksheetConnection_10x - PowerPivot DAX - data.xlsx!Pokusna"/>
        </x15:modelTables>
        <x15:modelRelationships>
          <x15:modelRelationship fromTable="Prodeje" fromColumn="Prodejce" toTable="Prodejci" toColumn="Prodejce"/>
          <x15:modelRelationship fromTable="Prodeje" fromColumn="Město kód" toTable="Mesta" toColumn="Město kó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6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2360211-64B8-49A4-BDCE-C58F8D27C715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1F6C542-7A52-44A1-9085-07F678BE528C}" name="WorksheetConnection_10x - PowerPivot DAX - data.xlsx!Mesta" type="102" refreshedVersion="6" minRefreshableVersion="5">
    <extLst>
      <ext xmlns:x15="http://schemas.microsoft.com/office/spreadsheetml/2010/11/main" uri="{DE250136-89BD-433C-8126-D09CA5730AF9}">
        <x15:connection id="Mesta">
          <x15:rangePr sourceName="_xlcn.WorksheetConnection_10xPowerPivotDAXdata.xlsxMesta1"/>
        </x15:connection>
      </ext>
    </extLst>
  </connection>
  <connection id="3" xr16:uid="{BB2F5ECC-26FF-4972-A8F4-68D0F6BCBC9A}" name="WorksheetConnection_10x - PowerPivot DAX - data.xlsx!Pokusna" type="102" refreshedVersion="6" minRefreshableVersion="5">
    <extLst>
      <ext xmlns:x15="http://schemas.microsoft.com/office/spreadsheetml/2010/11/main" uri="{DE250136-89BD-433C-8126-D09CA5730AF9}">
        <x15:connection id="Pokusna">
          <x15:rangePr sourceName="_xlcn.WorksheetConnection_10xPowerPivotDAXdata.xlsxPokusna1"/>
        </x15:connection>
      </ext>
    </extLst>
  </connection>
  <connection id="4" xr16:uid="{4AF8DE91-46EB-4CF6-977E-D1318EBF92CD}" name="WorksheetConnection_10x - PowerPivot DAX - data.xlsx!Prodejci" type="102" refreshedVersion="6" minRefreshableVersion="5">
    <extLst>
      <ext xmlns:x15="http://schemas.microsoft.com/office/spreadsheetml/2010/11/main" uri="{DE250136-89BD-433C-8126-D09CA5730AF9}">
        <x15:connection id="Prodejci">
          <x15:rangePr sourceName="_xlcn.WorksheetConnection_10xPowerPivotDAXdata.xlsxProdejci1"/>
        </x15:connection>
      </ext>
    </extLst>
  </connection>
  <connection id="5" xr16:uid="{0F23699E-FFCC-4811-B8F2-B5DF809A60AD}" name="WorksheetConnection_10x - PowerPivot DAX - data.xlsx!Prodeje" type="102" refreshedVersion="6" minRefreshableVersion="5">
    <extLst>
      <ext xmlns:x15="http://schemas.microsoft.com/office/spreadsheetml/2010/11/main" uri="{DE250136-89BD-433C-8126-D09CA5730AF9}">
        <x15:connection id="Prodeje">
          <x15:rangePr sourceName="_xlcn.WorksheetConnection_10xPowerPivotDAXdata.xlsxProdeje1"/>
        </x15:connection>
      </ext>
    </extLst>
  </connection>
  <connection id="6" xr16:uid="{2D8F4B9C-4BE5-4A5F-B0DA-8FA9F58DD22C}" name="WorksheetConnection_10x - PowerPivot DAX - data.xlsx!TabulkaDatum" type="102" refreshedVersion="6" minRefreshableVersion="5">
    <extLst>
      <ext xmlns:x15="http://schemas.microsoft.com/office/spreadsheetml/2010/11/main" uri="{DE250136-89BD-433C-8126-D09CA5730AF9}">
        <x15:connection id="TabulkaDatum">
          <x15:rangePr sourceName="_xlcn.WorksheetConnection_10xPowerPivotDAXdata.xlsxTabulkaDatum1"/>
        </x15:connection>
      </ext>
    </extLst>
  </connection>
</connections>
</file>

<file path=xl/sharedStrings.xml><?xml version="1.0" encoding="utf-8"?>
<sst xmlns="http://schemas.openxmlformats.org/spreadsheetml/2006/main" count="150" uniqueCount="88">
  <si>
    <t>Prodejce</t>
  </si>
  <si>
    <t>Produkt</t>
  </si>
  <si>
    <t>A</t>
  </si>
  <si>
    <t>B</t>
  </si>
  <si>
    <t>Výrobek 1</t>
  </si>
  <si>
    <t>Výrobek 2</t>
  </si>
  <si>
    <t>Výrobek 3</t>
  </si>
  <si>
    <t>Výrobek 4</t>
  </si>
  <si>
    <t>Výrobek 5</t>
  </si>
  <si>
    <t>C</t>
  </si>
  <si>
    <t>Cena</t>
  </si>
  <si>
    <t>Počet ks</t>
  </si>
  <si>
    <t>Obrat</t>
  </si>
  <si>
    <t xml:space="preserve">Součet celkem2:=SUM('Výrobky'[Obrat]) </t>
  </si>
  <si>
    <t>DAX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</si>
  <si>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</si>
  <si>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</si>
  <si>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</si>
  <si>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</si>
  <si>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</si>
  <si>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https://office.lasakovi.com/excel/PowerPivot/Uvod-do-jazyka-DAX-Excel-Power-Pivot/</t>
  </si>
  <si>
    <t>https://office.lasakovi.com</t>
  </si>
  <si>
    <r>
      <t>SUM</t>
    </r>
    <r>
      <rPr>
        <sz val="11"/>
        <color rgb="FF171717"/>
        <rFont val="Consolas"/>
        <family val="3"/>
        <charset val="238"/>
      </rPr>
      <t xml:space="preserve">(&lt;column&gt;) </t>
    </r>
  </si>
  <si>
    <t>column - sloupec pro součet</t>
  </si>
  <si>
    <t>Copyright, Pavel Lasák 2020</t>
  </si>
  <si>
    <t>Název funkce</t>
  </si>
  <si>
    <t>Popis funkce</t>
  </si>
  <si>
    <t>Prakticky</t>
  </si>
  <si>
    <t>P</t>
  </si>
  <si>
    <t>O</t>
  </si>
  <si>
    <t>Ada</t>
  </si>
  <si>
    <t>Beďa</t>
  </si>
  <si>
    <t>Jméno</t>
  </si>
  <si>
    <t>Město kód</t>
  </si>
  <si>
    <t>Město</t>
  </si>
  <si>
    <t>Prodejci</t>
  </si>
  <si>
    <t>Města</t>
  </si>
  <si>
    <t>Prodeje</t>
  </si>
  <si>
    <t>Poznámka</t>
  </si>
  <si>
    <t>Tabulky jsou již v Power Pivot</t>
  </si>
  <si>
    <t>Brno</t>
  </si>
  <si>
    <t>Praha</t>
  </si>
  <si>
    <t>Opava</t>
  </si>
  <si>
    <t>Poznámka 1</t>
  </si>
  <si>
    <t>Poznámka 4</t>
  </si>
  <si>
    <t>Poznámka 3</t>
  </si>
  <si>
    <t>Poznámka 2</t>
  </si>
  <si>
    <t>Poznámka 6</t>
  </si>
  <si>
    <t>Poznámka 7</t>
  </si>
  <si>
    <t>Poznámka 8</t>
  </si>
  <si>
    <t>Poznámka 9</t>
  </si>
  <si>
    <t>Poznámka 11</t>
  </si>
  <si>
    <t>Poznámka 12</t>
  </si>
  <si>
    <t>Poznámka 13</t>
  </si>
  <si>
    <t>Poznámka 14</t>
  </si>
  <si>
    <t>Poznámka 15</t>
  </si>
  <si>
    <t>Sleva</t>
  </si>
  <si>
    <t>Měsíc</t>
  </si>
  <si>
    <t>Velikost</t>
  </si>
  <si>
    <t>Příjmen í</t>
  </si>
  <si>
    <t>Malá</t>
  </si>
  <si>
    <t>Velký</t>
  </si>
  <si>
    <t>Ivo</t>
  </si>
  <si>
    <t>Vopršálek</t>
  </si>
  <si>
    <t>Kód</t>
  </si>
  <si>
    <t>AK-123-BP</t>
  </si>
  <si>
    <t>D</t>
  </si>
  <si>
    <t>E</t>
  </si>
  <si>
    <t>Eva</t>
  </si>
  <si>
    <t>Dana</t>
  </si>
  <si>
    <t>Momudrá</t>
  </si>
  <si>
    <t>Počáteční datum</t>
  </si>
  <si>
    <t>Koncový datum</t>
  </si>
  <si>
    <t>TabulkaDatum</t>
  </si>
  <si>
    <t>čas od</t>
  </si>
  <si>
    <t>čas do</t>
  </si>
  <si>
    <t>DAX  datum a čas</t>
  </si>
  <si>
    <t>Co to je</t>
  </si>
  <si>
    <t>číslo</t>
  </si>
  <si>
    <t>1</t>
  </si>
  <si>
    <t>číslo jako text</t>
  </si>
  <si>
    <t>text</t>
  </si>
  <si>
    <t>Datum</t>
  </si>
  <si>
    <t>Logická</t>
  </si>
  <si>
    <t>prázdná</t>
  </si>
  <si>
    <t>chyba</t>
  </si>
  <si>
    <t>čas</t>
  </si>
  <si>
    <t>Pokusna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</si>
</sst>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sz val="11"/>
      <color rgb="FF171717"/>
      <name val="Consolas"/>
      <family val="3"/>
      <charset val="238"/>
    </font>
    <font>
      <sz val="12"/>
      <color rgb="FF171717"/>
      <name val="Segoe UI"/>
      <family val="2"/>
      <charset val="238"/>
    </font>
    <font>
      <sz val="11"/>
      <name val="Courier New"/>
      <family val="3"/>
      <charset val="238"/>
    </font>
    <font>
      <b/>
      <sz val="11"/>
      <color theme="0" tint="-0.249977111117893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6" fillId="0" borderId="0" xfId="2"/>
    <xf numFmtId="0" fontId="7" fillId="0" borderId="0" xfId="2" applyFont="1" applyAlignment="1">
      <alignment horizontal="center" vertical="center" wrapText="1"/>
    </xf>
    <xf numFmtId="0" fontId="8" fillId="3" borderId="0" xfId="2" applyFont="1" applyFill="1" applyAlignment="1">
      <alignment horizontal="center" vertical="center"/>
    </xf>
    <xf numFmtId="0" fontId="6" fillId="4" borderId="1" xfId="2" applyFill="1" applyBorder="1"/>
    <xf numFmtId="0" fontId="6" fillId="4" borderId="2" xfId="2" applyFill="1" applyBorder="1"/>
    <xf numFmtId="0" fontId="6" fillId="4" borderId="3" xfId="2" applyFill="1" applyBorder="1"/>
    <xf numFmtId="0" fontId="6" fillId="4" borderId="4" xfId="2" applyFill="1" applyBorder="1"/>
    <xf numFmtId="0" fontId="9" fillId="4" borderId="0" xfId="2" applyFont="1" applyFill="1"/>
    <xf numFmtId="0" fontId="6" fillId="4" borderId="0" xfId="2" applyFill="1"/>
    <xf numFmtId="0" fontId="3" fillId="4" borderId="0" xfId="2" applyFont="1" applyFill="1"/>
    <xf numFmtId="0" fontId="6" fillId="4" borderId="5" xfId="2" applyFill="1" applyBorder="1"/>
    <xf numFmtId="0" fontId="2" fillId="4" borderId="4" xfId="2" applyFont="1" applyFill="1" applyBorder="1"/>
    <xf numFmtId="0" fontId="2" fillId="4" borderId="0" xfId="2" applyFont="1" applyFill="1"/>
    <xf numFmtId="0" fontId="4" fillId="4" borderId="0" xfId="2" applyFont="1" applyFill="1"/>
    <xf numFmtId="0" fontId="2" fillId="4" borderId="5" xfId="2" applyFont="1" applyFill="1" applyBorder="1"/>
    <xf numFmtId="0" fontId="2" fillId="0" borderId="0" xfId="2" applyFont="1"/>
    <xf numFmtId="0" fontId="6" fillId="4" borderId="6" xfId="2" applyFill="1" applyBorder="1"/>
    <xf numFmtId="0" fontId="6" fillId="4" borderId="7" xfId="2" applyFill="1" applyBorder="1"/>
    <xf numFmtId="0" fontId="6" fillId="4" borderId="8" xfId="2" applyFill="1" applyBorder="1"/>
    <xf numFmtId="0" fontId="6" fillId="5" borderId="1" xfId="2" applyFill="1" applyBorder="1"/>
    <xf numFmtId="0" fontId="6" fillId="5" borderId="2" xfId="2" applyFill="1" applyBorder="1"/>
    <xf numFmtId="0" fontId="6" fillId="5" borderId="3" xfId="2" applyFill="1" applyBorder="1"/>
    <xf numFmtId="0" fontId="11" fillId="5" borderId="0" xfId="2" applyFont="1" applyFill="1" applyAlignment="1">
      <alignment horizontal="center" vertical="center"/>
    </xf>
    <xf numFmtId="0" fontId="11" fillId="5" borderId="5" xfId="2" applyFont="1" applyFill="1" applyBorder="1" applyAlignment="1">
      <alignment horizontal="center" vertical="center"/>
    </xf>
    <xf numFmtId="0" fontId="6" fillId="0" borderId="0" xfId="2" quotePrefix="1"/>
    <xf numFmtId="0" fontId="12" fillId="5" borderId="4" xfId="2" applyFont="1" applyFill="1" applyBorder="1" applyAlignment="1">
      <alignment horizontal="center" vertical="center"/>
    </xf>
    <xf numFmtId="0" fontId="12" fillId="5" borderId="0" xfId="2" applyFont="1" applyFill="1" applyAlignment="1">
      <alignment horizontal="center" vertical="center"/>
    </xf>
    <xf numFmtId="0" fontId="13" fillId="5" borderId="4" xfId="2" applyFont="1" applyFill="1" applyBorder="1" applyAlignment="1">
      <alignment horizontal="center" vertical="top" wrapText="1"/>
    </xf>
    <xf numFmtId="0" fontId="14" fillId="5" borderId="0" xfId="2" applyFont="1" applyFill="1" applyAlignment="1">
      <alignment horizontal="center" vertical="center"/>
    </xf>
    <xf numFmtId="0" fontId="14" fillId="5" borderId="5" xfId="2" applyFont="1" applyFill="1" applyBorder="1" applyAlignment="1">
      <alignment horizontal="center" vertical="center"/>
    </xf>
    <xf numFmtId="0" fontId="6" fillId="5" borderId="6" xfId="2" applyFill="1" applyBorder="1"/>
    <xf numFmtId="0" fontId="6" fillId="5" borderId="7" xfId="2" applyFill="1" applyBorder="1"/>
    <xf numFmtId="0" fontId="6" fillId="5" borderId="8" xfId="2" applyFill="1" applyBorder="1"/>
    <xf numFmtId="0" fontId="16" fillId="2" borderId="1" xfId="2" applyFont="1" applyFill="1" applyBorder="1"/>
    <xf numFmtId="0" fontId="6" fillId="2" borderId="2" xfId="2" applyFill="1" applyBorder="1"/>
    <xf numFmtId="0" fontId="6" fillId="2" borderId="3" xfId="2" applyFill="1" applyBorder="1"/>
    <xf numFmtId="0" fontId="16" fillId="2" borderId="4" xfId="2" applyFont="1" applyFill="1" applyBorder="1"/>
    <xf numFmtId="0" fontId="17" fillId="2" borderId="0" xfId="2" applyFont="1" applyFill="1"/>
    <xf numFmtId="0" fontId="6" fillId="2" borderId="0" xfId="2" applyFill="1"/>
    <xf numFmtId="0" fontId="6" fillId="2" borderId="5" xfId="2" applyFill="1" applyBorder="1"/>
    <xf numFmtId="0" fontId="6" fillId="0" borderId="0" xfId="2" applyAlignment="1">
      <alignment vertical="center"/>
    </xf>
    <xf numFmtId="0" fontId="16" fillId="2" borderId="4" xfId="2" applyFont="1" applyFill="1" applyBorder="1" applyAlignment="1">
      <alignment vertical="center"/>
    </xf>
    <xf numFmtId="0" fontId="6" fillId="2" borderId="0" xfId="2" applyFill="1" applyAlignment="1">
      <alignment vertical="center"/>
    </xf>
    <xf numFmtId="0" fontId="18" fillId="0" borderId="0" xfId="3"/>
    <xf numFmtId="0" fontId="6" fillId="2" borderId="5" xfId="2" applyFill="1" applyBorder="1" applyAlignment="1">
      <alignment vertical="center"/>
    </xf>
    <xf numFmtId="0" fontId="19" fillId="2" borderId="4" xfId="4" applyFill="1" applyBorder="1" applyAlignment="1" applyProtection="1">
      <alignment vertical="center"/>
    </xf>
    <xf numFmtId="0" fontId="19" fillId="2" borderId="6" xfId="4" applyFill="1" applyBorder="1" applyAlignment="1" applyProtection="1"/>
    <xf numFmtId="0" fontId="6" fillId="2" borderId="7" xfId="2" applyFill="1" applyBorder="1"/>
    <xf numFmtId="0" fontId="19" fillId="2" borderId="7" xfId="4" applyFill="1" applyBorder="1" applyAlignment="1" applyProtection="1"/>
    <xf numFmtId="0" fontId="6" fillId="2" borderId="8" xfId="2" applyFill="1" applyBorder="1"/>
    <xf numFmtId="0" fontId="6" fillId="0" borderId="9" xfId="2" applyBorder="1"/>
    <xf numFmtId="0" fontId="19" fillId="0" borderId="0" xfId="4" applyAlignment="1" applyProtection="1"/>
    <xf numFmtId="0" fontId="5" fillId="0" borderId="0" xfId="1"/>
    <xf numFmtId="0" fontId="3" fillId="0" borderId="0" xfId="0" applyFont="1"/>
    <xf numFmtId="0" fontId="23" fillId="0" borderId="0" xfId="0" applyFont="1"/>
    <xf numFmtId="0" fontId="20" fillId="4" borderId="0" xfId="0" applyFont="1" applyFill="1"/>
    <xf numFmtId="0" fontId="0" fillId="0" borderId="0" xfId="0" applyAlignment="1">
      <alignment horizontal="left" indent="1"/>
    </xf>
    <xf numFmtId="0" fontId="24" fillId="0" borderId="0" xfId="0" applyFont="1" applyAlignment="1">
      <alignment vertical="center"/>
    </xf>
    <xf numFmtId="0" fontId="24" fillId="7" borderId="0" xfId="0" applyFont="1" applyFill="1"/>
    <xf numFmtId="0" fontId="0" fillId="0" borderId="11" xfId="0" applyBorder="1"/>
    <xf numFmtId="0" fontId="1" fillId="4" borderId="0" xfId="2" applyFont="1" applyFill="1"/>
    <xf numFmtId="0" fontId="3" fillId="9" borderId="0" xfId="0" applyFont="1" applyFill="1"/>
    <xf numFmtId="0" fontId="0" fillId="9" borderId="0" xfId="0" applyFill="1"/>
    <xf numFmtId="0" fontId="0" fillId="0" borderId="12" xfId="0" applyBorder="1"/>
    <xf numFmtId="0" fontId="26" fillId="0" borderId="13" xfId="0" applyFont="1" applyBorder="1"/>
    <xf numFmtId="0" fontId="0" fillId="0" borderId="17" xfId="0" applyBorder="1"/>
    <xf numFmtId="0" fontId="0" fillId="0" borderId="18" xfId="0" applyBorder="1"/>
    <xf numFmtId="0" fontId="26" fillId="0" borderId="19" xfId="0" applyFont="1" applyBorder="1"/>
    <xf numFmtId="0" fontId="0" fillId="0" borderId="19" xfId="0" applyBorder="1"/>
    <xf numFmtId="0" fontId="3" fillId="0" borderId="14" xfId="0" applyFont="1" applyFill="1" applyBorder="1"/>
    <xf numFmtId="0" fontId="3" fillId="0" borderId="15" xfId="0" applyFont="1" applyFill="1" applyBorder="1"/>
    <xf numFmtId="0" fontId="25" fillId="0" borderId="16" xfId="0" applyFont="1" applyFill="1" applyBorder="1"/>
    <xf numFmtId="0" fontId="0" fillId="0" borderId="0" xfId="0" applyFill="1"/>
    <xf numFmtId="0" fontId="0" fillId="0" borderId="13" xfId="0" applyBorder="1"/>
    <xf numFmtId="0" fontId="3" fillId="0" borderId="16" xfId="0" applyFont="1" applyFill="1" applyBorder="1"/>
    <xf numFmtId="0" fontId="3" fillId="0" borderId="15" xfId="0" applyFont="1" applyBorder="1"/>
    <xf numFmtId="0" fontId="0" fillId="0" borderId="0" xfId="0" applyBorder="1"/>
    <xf numFmtId="14" fontId="0" fillId="0" borderId="0" xfId="0" applyNumberFormat="1"/>
    <xf numFmtId="20" fontId="0" fillId="0" borderId="0" xfId="0" applyNumberFormat="1"/>
    <xf numFmtId="0" fontId="7" fillId="0" borderId="0" xfId="2" applyFont="1" applyAlignment="1">
      <alignment horizontal="center" vertical="center" wrapText="1"/>
    </xf>
    <xf numFmtId="0" fontId="10" fillId="5" borderId="4" xfId="2" applyFont="1" applyFill="1" applyBorder="1" applyAlignment="1">
      <alignment horizontal="center" vertical="center"/>
    </xf>
    <xf numFmtId="0" fontId="10" fillId="5" borderId="0" xfId="2" applyFont="1" applyFill="1" applyAlignment="1">
      <alignment horizontal="center" vertical="center"/>
    </xf>
    <xf numFmtId="0" fontId="13" fillId="5" borderId="0" xfId="2" applyFont="1" applyFill="1" applyAlignment="1">
      <alignment horizontal="center" vertical="top" wrapText="1"/>
    </xf>
    <xf numFmtId="0" fontId="15" fillId="5" borderId="0" xfId="2" applyFont="1" applyFill="1" applyAlignment="1">
      <alignment horizontal="center" vertical="center"/>
    </xf>
    <xf numFmtId="0" fontId="15" fillId="5" borderId="5" xfId="2" applyFont="1" applyFill="1" applyBorder="1" applyAlignment="1">
      <alignment horizontal="center" vertical="center"/>
    </xf>
    <xf numFmtId="0" fontId="6" fillId="0" borderId="10" xfId="2" applyBorder="1" applyAlignment="1">
      <alignment horizontal="center"/>
    </xf>
    <xf numFmtId="0" fontId="21" fillId="6" borderId="0" xfId="0" applyFont="1" applyFill="1" applyAlignment="1">
      <alignment horizontal="center"/>
    </xf>
    <xf numFmtId="0" fontId="5" fillId="0" borderId="0" xfId="1" applyAlignment="1">
      <alignment horizontal="center"/>
    </xf>
    <xf numFmtId="0" fontId="0" fillId="0" borderId="0" xfId="0" applyAlignment="1">
      <alignment horizontal="center"/>
    </xf>
    <xf numFmtId="0" fontId="3" fillId="8" borderId="0" xfId="0" applyFont="1" applyFill="1" applyAlignment="1">
      <alignment horizontal="center"/>
    </xf>
    <xf numFmtId="0" fontId="0" fillId="0" borderId="0" xfId="0" quotePrefix="1"/>
  </cellXfs>
  <cellStyles count="5">
    <cellStyle name="Hyperlink" xfId="1" builtinId="8"/>
    <cellStyle name="Hypertextový odkaz 2" xfId="3" xr:uid="{9BE90ED9-6D76-43B6-9466-5AF02C168DC7}"/>
    <cellStyle name="Hypertextový odkaz 2 2" xfId="4" xr:uid="{EB2778F2-AC77-4B08-B783-D7EA3F0CE6FC}"/>
    <cellStyle name="Normal" xfId="0" builtinId="0"/>
    <cellStyle name="Normální 2" xfId="2" xr:uid="{B64F4E0B-8E07-48FB-B6DE-C3DD0E3203E1}"/>
  </cellStyles>
  <dxfs count="31"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249977111117893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7AAE15-DD77-473A-8B42-701670770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EC02FD8-B233-4117-A54A-5E03BA46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F5619B-34A5-4599-B3A0-B18A27CFE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A2F879-45D6-4793-93A6-0B92D9FCB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D2BB5AF1-1653-4924-A096-9CA807A16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F7A243-C9EA-4701-832E-8013DF836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161925</xdr:rowOff>
    </xdr:from>
    <xdr:to>
      <xdr:col>7</xdr:col>
      <xdr:colOff>314325</xdr:colOff>
      <xdr:row>13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165C78-0F55-449B-ACFD-9B1490C66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590800"/>
          <a:ext cx="0" cy="78389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9</xdr:row>
      <xdr:rowOff>133350</xdr:rowOff>
    </xdr:from>
    <xdr:to>
      <xdr:col>7</xdr:col>
      <xdr:colOff>238125</xdr:colOff>
      <xdr:row>12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377BF2-96A9-4D32-BDAE-94D91DBB9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9</xdr:row>
      <xdr:rowOff>95250</xdr:rowOff>
    </xdr:from>
    <xdr:to>
      <xdr:col>7</xdr:col>
      <xdr:colOff>323850</xdr:colOff>
      <xdr:row>12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E064F2-778D-4B71-8FC8-DA0790351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9</xdr:row>
      <xdr:rowOff>123825</xdr:rowOff>
    </xdr:from>
    <xdr:to>
      <xdr:col>7</xdr:col>
      <xdr:colOff>266700</xdr:colOff>
      <xdr:row>12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9DF1A7-A1FC-4EFA-918A-FE29353E9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9</xdr:row>
      <xdr:rowOff>123825</xdr:rowOff>
    </xdr:from>
    <xdr:to>
      <xdr:col>7</xdr:col>
      <xdr:colOff>104775</xdr:colOff>
      <xdr:row>12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88A7C7-F7A6-4787-B42B-4067E2C7B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47625</xdr:rowOff>
    </xdr:from>
    <xdr:to>
      <xdr:col>7</xdr:col>
      <xdr:colOff>314325</xdr:colOff>
      <xdr:row>12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DF9A17-63FD-4DC9-BE8E-FB4BC83AE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4765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9</xdr:row>
      <xdr:rowOff>114300</xdr:rowOff>
    </xdr:from>
    <xdr:to>
      <xdr:col>7</xdr:col>
      <xdr:colOff>333375</xdr:colOff>
      <xdr:row>12</xdr:row>
      <xdr:rowOff>132385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8AA7ED-0B6B-4AE1-9C5C-E32BB0820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9</xdr:row>
      <xdr:rowOff>95250</xdr:rowOff>
    </xdr:from>
    <xdr:to>
      <xdr:col>7</xdr:col>
      <xdr:colOff>361950</xdr:colOff>
      <xdr:row>12</xdr:row>
      <xdr:rowOff>113335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8F7D02-6649-40BF-A993-06911360B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9</xdr:row>
      <xdr:rowOff>133350</xdr:rowOff>
    </xdr:from>
    <xdr:to>
      <xdr:col>7</xdr:col>
      <xdr:colOff>219075</xdr:colOff>
      <xdr:row>12</xdr:row>
      <xdr:rowOff>151435</xdr:rowOff>
    </xdr:to>
    <xdr:pic>
      <xdr:nvPicPr>
        <xdr:cNvPr id="16" name="Obrázek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E32E1F-1F20-4E57-83D9-64B11431F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10</xdr:row>
      <xdr:rowOff>9525</xdr:rowOff>
    </xdr:from>
    <xdr:to>
      <xdr:col>7</xdr:col>
      <xdr:colOff>247650</xdr:colOff>
      <xdr:row>13</xdr:row>
      <xdr:rowOff>56185</xdr:rowOff>
    </xdr:to>
    <xdr:pic>
      <xdr:nvPicPr>
        <xdr:cNvPr id="17" name="Obrázek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6248B4-C39E-4746-A0F5-81108F198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26384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9</xdr:row>
      <xdr:rowOff>114300</xdr:rowOff>
    </xdr:from>
    <xdr:to>
      <xdr:col>7</xdr:col>
      <xdr:colOff>276225</xdr:colOff>
      <xdr:row>12</xdr:row>
      <xdr:rowOff>132385</xdr:rowOff>
    </xdr:to>
    <xdr:pic>
      <xdr:nvPicPr>
        <xdr:cNvPr id="18" name="Obrázek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FC2EA7-CD80-4091-BD96-60D5632D7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730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10</xdr:row>
      <xdr:rowOff>9525</xdr:rowOff>
    </xdr:from>
    <xdr:to>
      <xdr:col>9</xdr:col>
      <xdr:colOff>324471</xdr:colOff>
      <xdr:row>12</xdr:row>
      <xdr:rowOff>123825</xdr:rowOff>
    </xdr:to>
    <xdr:pic>
      <xdr:nvPicPr>
        <xdr:cNvPr id="19" name="Obrázek 1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C50A35-B7BB-484C-8056-FA071C475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81600" y="2638425"/>
          <a:ext cx="1829421" cy="6858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67C675-FC19-4CFE-BAD8-50C70B99BBED}" name="Prodeje" displayName="Prodeje" ref="B7:L22" totalsRowShown="0" headerRowDxfId="30" headerRowBorderDxfId="29" tableBorderDxfId="28" totalsRowBorderDxfId="27">
  <autoFilter ref="B7:L22" xr:uid="{96C3E895-0C4C-4369-A727-FD3A969A4E7B}"/>
  <tableColumns count="11">
    <tableColumn id="1" xr3:uid="{F08F625F-9223-424C-9D23-D20388F51C7C}" name="Prodejce" dataDxfId="26"/>
    <tableColumn id="2" xr3:uid="{A89691D4-4D14-4834-BE68-A43EE6E9AC5F}" name="Produkt" dataDxfId="25"/>
    <tableColumn id="10" xr3:uid="{86760199-916E-4605-9CBB-53EE276B314F}" name="Velikost" dataDxfId="24"/>
    <tableColumn id="3" xr3:uid="{315BDE7F-EA3A-44EC-9204-95BAD446966D}" name="Město kód" dataDxfId="23"/>
    <tableColumn id="7" xr3:uid="{95D95DA8-BCC9-48EE-B856-3E0AA3A992A1}" name="Poznámka" dataDxfId="22"/>
    <tableColumn id="11" xr3:uid="{99E4102A-CD47-4A1C-BEDB-0A30B82C03DD}" name="Kód" dataDxfId="21"/>
    <tableColumn id="9" xr3:uid="{C89AA736-D53B-4456-9154-F89AAFAF6E06}" name="Měsíc" dataDxfId="20"/>
    <tableColumn id="8" xr3:uid="{7E88B95C-6ADE-4FD7-9291-857D5DBB817E}" name="Sleva" dataDxfId="19"/>
    <tableColumn id="4" xr3:uid="{48950534-23E3-4E9A-A27F-0261F4E2304A}" name="Cena" dataDxfId="18"/>
    <tableColumn id="5" xr3:uid="{1D6D5415-3257-4FDD-918C-702A6C8BD97B}" name="Počet ks" dataDxfId="17"/>
    <tableColumn id="6" xr3:uid="{C380C032-F7CB-4099-853E-AC00C0CBB0AA}" name="Obrat" dataDxfId="1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45EB7F4-866B-44E5-9CC9-FED5A1CC0B9C}" name="Prodejci" displayName="Prodejci" ref="N7:P12" totalsRowShown="0" headerRowDxfId="15" headerRowBorderDxfId="14" tableBorderDxfId="13" totalsRowBorderDxfId="12">
  <autoFilter ref="N7:P12" xr:uid="{27246A00-0E66-4642-873B-B089D7BC2DE6}"/>
  <tableColumns count="3">
    <tableColumn id="1" xr3:uid="{5EC25B1D-C99C-45DF-B0E8-6ABFADBBC0EE}" name="Prodejce" dataDxfId="11"/>
    <tableColumn id="2" xr3:uid="{F72212B9-A313-4D31-9C92-70B7DE49D126}" name="Jméno" dataDxfId="10"/>
    <tableColumn id="3" xr3:uid="{CBF2B036-A0C9-411F-A5D4-861C700A35D8}" name="Příjmen í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C9EE29-5191-4351-ADF9-23BB9A9493EE}" name="Mesta" displayName="Mesta" ref="R7:S10" totalsRowShown="0" headerRowDxfId="9" headerRowBorderDxfId="8" tableBorderDxfId="7" totalsRowBorderDxfId="6">
  <autoFilter ref="R7:S10" xr:uid="{84BD3A23-1D1B-4467-B660-331595AF2031}"/>
  <tableColumns count="2">
    <tableColumn id="1" xr3:uid="{00339E6B-6A05-4840-BC37-3F90CB6CF47D}" name="Město kód" dataDxfId="5"/>
    <tableColumn id="2" xr3:uid="{34F58DD4-2C85-4D69-91D6-04F60AA8C76D}" name="Město" dataDxfId="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76BAFE1-BE66-49AF-8FDF-4981201E9727}" name="TabulkaDatum" displayName="TabulkaDatum" ref="U7:X10" totalsRowShown="0">
  <autoFilter ref="U7:X10" xr:uid="{B4B6CFE0-51CA-4A25-B649-787D67CAB5BA}"/>
  <tableColumns count="4">
    <tableColumn id="1" xr3:uid="{A9AA3029-A9B3-490A-A991-AC99791B8DE0}" name="Počáteční datum" dataDxfId="3"/>
    <tableColumn id="2" xr3:uid="{9BFEF574-641A-404B-A1F1-11E9BBECAFB9}" name="Koncový datum" dataDxfId="2"/>
    <tableColumn id="3" xr3:uid="{B36FA876-A38C-4085-8BD7-3A72955FF308}" name="čas od" dataDxfId="1"/>
    <tableColumn id="4" xr3:uid="{BE7E1867-6337-4A7B-ABFF-1140BF66F45D}" name="čas do" dataDxfId="0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8EB8791-E3E3-4F09-843D-894D38F6A096}" name="Pokusna" displayName="Pokusna" ref="N19:O27" totalsRowShown="0">
  <autoFilter ref="N19:O27" xr:uid="{5B18AE8C-BE8C-4D26-8FCA-B288CE371B09}"/>
  <tableColumns count="2">
    <tableColumn id="1" xr3:uid="{C3B75A58-664F-403D-B863-F9D57D8D501E}" name="Co to je"/>
    <tableColumn id="2" xr3:uid="{EDAF60F6-B23E-4788-B079-07AD0BFC50D7}" name="Poznámka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office.lasakovi.com/excel/PowerPivot/Uvod-do-jazyka-DAX-Excel-Power-Pivo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hyperlink" Target="https://office.lasakovi.com/" TargetMode="Externa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6057F-A555-4A61-A1D9-7D69D5FE9922}">
  <dimension ref="A1:P54"/>
  <sheetViews>
    <sheetView showGridLines="0" zoomScale="80" workbookViewId="0">
      <selection activeCell="E7" sqref="E7"/>
    </sheetView>
  </sheetViews>
  <sheetFormatPr defaultColWidth="0" defaultRowHeight="15" customHeight="1" zeroHeight="1" x14ac:dyDescent="0.25"/>
  <cols>
    <col min="1" max="1" width="1.28515625" style="1" customWidth="1"/>
    <col min="2" max="2" width="1.7109375" style="1" customWidth="1"/>
    <col min="3" max="3" width="3.28515625" style="1" customWidth="1"/>
    <col min="4" max="4" width="5.28515625" style="1" customWidth="1"/>
    <col min="5" max="5" width="34.85546875" style="1" customWidth="1"/>
    <col min="6" max="6" width="12.42578125" style="1" customWidth="1"/>
    <col min="7" max="7" width="13" style="1" customWidth="1"/>
    <col min="8" max="8" width="16.42578125" style="1" customWidth="1"/>
    <col min="9" max="9" width="12" style="1" customWidth="1"/>
    <col min="10" max="10" width="7.140625" style="1" customWidth="1"/>
    <col min="11" max="11" width="1.85546875" style="1" customWidth="1"/>
    <col min="12" max="12" width="1.42578125" style="1" customWidth="1"/>
    <col min="13" max="16" width="0" style="1" hidden="1" customWidth="1"/>
    <col min="17" max="16384" width="9.140625" style="1" hidden="1"/>
  </cols>
  <sheetData>
    <row r="1" spans="3:16" ht="8.25" customHeight="1" x14ac:dyDescent="0.25"/>
    <row r="2" spans="3:16" ht="54" customHeight="1" x14ac:dyDescent="0.25">
      <c r="C2" s="80" t="s">
        <v>15</v>
      </c>
      <c r="D2" s="80"/>
      <c r="E2" s="80"/>
      <c r="F2" s="80"/>
      <c r="G2" s="80"/>
      <c r="H2" s="80"/>
      <c r="I2" s="80"/>
      <c r="J2" s="80"/>
      <c r="K2" s="2"/>
      <c r="L2" s="2"/>
    </row>
    <row r="3" spans="3:16" ht="17.25" customHeight="1" thickBot="1" x14ac:dyDescent="0.3">
      <c r="C3" s="3"/>
      <c r="D3" s="3"/>
      <c r="E3" s="3"/>
      <c r="F3" s="3"/>
      <c r="G3" s="3"/>
      <c r="H3" s="3"/>
      <c r="I3" s="3"/>
      <c r="J3" s="3"/>
    </row>
    <row r="4" spans="3:16" ht="11.25" customHeight="1" thickTop="1" x14ac:dyDescent="0.25">
      <c r="C4" s="4"/>
      <c r="D4" s="5"/>
      <c r="E4" s="5"/>
      <c r="F4" s="5"/>
      <c r="G4" s="5"/>
      <c r="H4" s="5"/>
      <c r="I4" s="5"/>
      <c r="J4" s="6"/>
    </row>
    <row r="5" spans="3:16" ht="27.75" customHeight="1" x14ac:dyDescent="0.35">
      <c r="C5" s="7"/>
      <c r="D5" s="8" t="s">
        <v>16</v>
      </c>
      <c r="E5" s="9"/>
      <c r="F5" s="9"/>
      <c r="G5" s="10"/>
      <c r="H5" s="9"/>
      <c r="I5" s="9"/>
      <c r="J5" s="11"/>
    </row>
    <row r="6" spans="3:16" s="16" customFormat="1" ht="20.25" customHeight="1" x14ac:dyDescent="0.25">
      <c r="C6" s="12"/>
      <c r="D6" s="13"/>
      <c r="E6" s="61" t="s">
        <v>76</v>
      </c>
      <c r="F6" s="13"/>
      <c r="G6" s="14"/>
      <c r="H6" s="13"/>
      <c r="I6" s="13"/>
      <c r="J6" s="15"/>
    </row>
    <row r="7" spans="3:16" s="16" customFormat="1" ht="20.25" customHeight="1" x14ac:dyDescent="0.25">
      <c r="C7" s="12"/>
      <c r="D7" s="13"/>
      <c r="E7" s="13"/>
      <c r="F7" s="13"/>
      <c r="G7" s="13"/>
      <c r="H7" s="13"/>
      <c r="I7" s="13"/>
      <c r="J7" s="15"/>
    </row>
    <row r="8" spans="3:16" ht="15.75" thickBot="1" x14ac:dyDescent="0.3">
      <c r="C8" s="17"/>
      <c r="D8" s="18"/>
      <c r="E8" s="18"/>
      <c r="F8" s="18"/>
      <c r="G8" s="18"/>
      <c r="H8" s="18"/>
      <c r="I8" s="18"/>
      <c r="J8" s="19"/>
    </row>
    <row r="9" spans="3:16" ht="16.5" thickTop="1" thickBot="1" x14ac:dyDescent="0.3"/>
    <row r="10" spans="3:16" ht="15.75" customHeight="1" thickTop="1" x14ac:dyDescent="0.25">
      <c r="C10" s="20"/>
      <c r="D10" s="21"/>
      <c r="E10" s="21"/>
      <c r="F10" s="21"/>
      <c r="G10" s="21"/>
      <c r="H10" s="21"/>
      <c r="I10" s="21"/>
      <c r="J10" s="22"/>
    </row>
    <row r="11" spans="3:16" ht="22.5" customHeight="1" x14ac:dyDescent="0.25">
      <c r="C11" s="81" t="s">
        <v>17</v>
      </c>
      <c r="D11" s="82"/>
      <c r="E11" s="82"/>
      <c r="F11" s="82"/>
      <c r="G11" s="82"/>
      <c r="H11" s="23"/>
      <c r="I11" s="23"/>
      <c r="J11" s="24"/>
      <c r="P11" s="25"/>
    </row>
    <row r="12" spans="3:16" ht="22.5" customHeight="1" x14ac:dyDescent="0.25">
      <c r="C12" s="81"/>
      <c r="D12" s="82"/>
      <c r="E12" s="82"/>
      <c r="F12" s="82"/>
      <c r="G12" s="82"/>
      <c r="H12" s="23"/>
      <c r="I12" s="23"/>
      <c r="J12" s="24"/>
      <c r="P12" s="25"/>
    </row>
    <row r="13" spans="3:16" ht="13.5" customHeight="1" x14ac:dyDescent="0.25">
      <c r="C13" s="26"/>
      <c r="D13" s="27"/>
      <c r="E13" s="27"/>
      <c r="F13" s="27"/>
      <c r="G13" s="27"/>
      <c r="H13" s="23"/>
      <c r="I13" s="23"/>
      <c r="J13" s="24"/>
      <c r="P13" s="25"/>
    </row>
    <row r="14" spans="3:16" ht="18" customHeight="1" x14ac:dyDescent="0.25">
      <c r="C14" s="28"/>
      <c r="D14" s="83" t="s">
        <v>18</v>
      </c>
      <c r="E14" s="83"/>
      <c r="F14" s="83"/>
      <c r="G14" s="83"/>
      <c r="H14" s="29"/>
      <c r="I14" s="29"/>
      <c r="J14" s="30"/>
    </row>
    <row r="15" spans="3:16" ht="36.75" customHeight="1" x14ac:dyDescent="0.25">
      <c r="C15" s="28"/>
      <c r="D15" s="83"/>
      <c r="E15" s="83"/>
      <c r="F15" s="83"/>
      <c r="G15" s="83"/>
      <c r="H15" s="84">
        <v>5002722</v>
      </c>
      <c r="I15" s="84"/>
      <c r="J15" s="85"/>
    </row>
    <row r="16" spans="3:16" ht="12" customHeight="1" thickBot="1" x14ac:dyDescent="0.3">
      <c r="C16" s="31"/>
      <c r="D16" s="32"/>
      <c r="E16" s="32"/>
      <c r="F16" s="32"/>
      <c r="G16" s="32"/>
      <c r="H16" s="32"/>
      <c r="I16" s="32"/>
      <c r="J16" s="33"/>
    </row>
    <row r="17" spans="1:12" ht="16.5" thickTop="1" thickBot="1" x14ac:dyDescent="0.3"/>
    <row r="18" spans="1:12" ht="10.5" customHeight="1" thickTop="1" x14ac:dyDescent="0.25">
      <c r="C18" s="34"/>
      <c r="D18" s="35"/>
      <c r="E18" s="35"/>
      <c r="F18" s="35"/>
      <c r="G18" s="35"/>
      <c r="H18" s="35"/>
      <c r="I18" s="35"/>
      <c r="J18" s="36"/>
    </row>
    <row r="19" spans="1:12" ht="27" customHeight="1" x14ac:dyDescent="0.35">
      <c r="C19" s="37"/>
      <c r="D19" s="38" t="s">
        <v>19</v>
      </c>
      <c r="E19" s="39"/>
      <c r="F19" s="39"/>
      <c r="G19" s="39"/>
      <c r="H19" s="39"/>
      <c r="I19" s="39"/>
      <c r="J19" s="40"/>
    </row>
    <row r="20" spans="1:12" s="41" customFormat="1" ht="19.5" customHeight="1" x14ac:dyDescent="0.25">
      <c r="C20" s="42"/>
      <c r="D20" s="43"/>
      <c r="E20" s="53" t="s">
        <v>20</v>
      </c>
      <c r="F20" s="43"/>
      <c r="G20" s="43"/>
      <c r="H20" s="43"/>
      <c r="I20" s="43"/>
      <c r="J20" s="45"/>
    </row>
    <row r="21" spans="1:12" s="41" customFormat="1" ht="19.5" customHeight="1" x14ac:dyDescent="0.25">
      <c r="C21" s="46"/>
      <c r="D21" s="43"/>
      <c r="E21" s="44"/>
      <c r="F21" s="43"/>
      <c r="G21" s="43"/>
      <c r="H21" s="43"/>
      <c r="I21" s="43"/>
      <c r="J21" s="45"/>
    </row>
    <row r="22" spans="1:12" s="41" customFormat="1" ht="19.5" customHeight="1" x14ac:dyDescent="0.25">
      <c r="C22" s="46"/>
      <c r="D22" s="43"/>
      <c r="E22" s="44"/>
      <c r="F22" s="43"/>
      <c r="G22" s="43"/>
      <c r="H22" s="43"/>
      <c r="I22" s="43"/>
      <c r="J22" s="45"/>
    </row>
    <row r="23" spans="1:12" s="41" customFormat="1" ht="19.5" hidden="1" customHeight="1" x14ac:dyDescent="0.25">
      <c r="C23" s="46"/>
      <c r="D23" s="43"/>
      <c r="E23" s="43"/>
      <c r="F23" s="43"/>
      <c r="G23" s="43"/>
      <c r="H23" s="43"/>
      <c r="I23" s="43"/>
      <c r="J23" s="45"/>
    </row>
    <row r="24" spans="1:12" s="41" customFormat="1" ht="19.5" hidden="1" customHeight="1" x14ac:dyDescent="0.25">
      <c r="C24" s="46"/>
      <c r="D24" s="43"/>
      <c r="E24" s="43"/>
      <c r="F24" s="43"/>
      <c r="G24" s="43"/>
      <c r="H24" s="43"/>
      <c r="I24" s="43"/>
      <c r="J24" s="45"/>
    </row>
    <row r="25" spans="1:12" s="41" customFormat="1" ht="19.5" hidden="1" customHeight="1" x14ac:dyDescent="0.25">
      <c r="C25" s="46"/>
      <c r="D25" s="43"/>
      <c r="E25" s="43"/>
      <c r="F25" s="43"/>
      <c r="G25" s="43"/>
      <c r="H25" s="43"/>
      <c r="I25" s="43"/>
      <c r="J25" s="45"/>
    </row>
    <row r="26" spans="1:12" ht="15.75" thickBot="1" x14ac:dyDescent="0.3">
      <c r="C26" s="47"/>
      <c r="D26" s="48"/>
      <c r="E26" s="49"/>
      <c r="F26" s="48"/>
      <c r="G26" s="48"/>
      <c r="H26" s="48"/>
      <c r="I26" s="48"/>
      <c r="J26" s="50"/>
    </row>
    <row r="27" spans="1:12" ht="15.75" thickTop="1" x14ac:dyDescent="0.25">
      <c r="A27" s="51"/>
      <c r="C27" s="52"/>
    </row>
    <row r="28" spans="1:12" x14ac:dyDescent="0.25">
      <c r="B28" s="86" t="s">
        <v>24</v>
      </c>
      <c r="C28" s="86"/>
      <c r="D28" s="86"/>
      <c r="E28" s="86"/>
      <c r="F28" s="86"/>
      <c r="G28" s="86"/>
      <c r="H28" s="86"/>
      <c r="I28" s="86"/>
      <c r="J28" s="86"/>
      <c r="K28" s="86"/>
      <c r="L28" s="86"/>
    </row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t="15" hidden="1" customHeight="1" x14ac:dyDescent="0.25"/>
    <row r="54" ht="15" hidden="1" customHeight="1" x14ac:dyDescent="0.25"/>
  </sheetData>
  <mergeCells count="5">
    <mergeCell ref="C2:J2"/>
    <mergeCell ref="C11:G12"/>
    <mergeCell ref="D14:G15"/>
    <mergeCell ref="H15:J15"/>
    <mergeCell ref="B28:L28"/>
  </mergeCells>
  <hyperlinks>
    <hyperlink ref="E20" r:id="rId1" xr:uid="{1C6212C9-163B-4A28-AAA7-B32DF971880E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D59DB-72AC-4DFE-A334-9AB949F7DC1A}">
  <dimension ref="A2:C14"/>
  <sheetViews>
    <sheetView topLeftCell="A2" workbookViewId="0">
      <selection activeCell="B14" sqref="B14"/>
    </sheetView>
  </sheetViews>
  <sheetFormatPr defaultRowHeight="15" x14ac:dyDescent="0.25"/>
  <cols>
    <col min="1" max="1" width="5.85546875" customWidth="1"/>
    <col min="2" max="2" width="130.28515625" customWidth="1"/>
  </cols>
  <sheetData>
    <row r="2" spans="1:3" ht="26.25" x14ac:dyDescent="0.4">
      <c r="A2" s="87" t="s">
        <v>14</v>
      </c>
      <c r="B2" s="87"/>
      <c r="C2" s="87"/>
    </row>
    <row r="3" spans="1:3" x14ac:dyDescent="0.25">
      <c r="A3" s="88" t="s">
        <v>21</v>
      </c>
      <c r="B3" s="89"/>
      <c r="C3" s="89"/>
    </row>
    <row r="8" spans="1:3" ht="21" x14ac:dyDescent="0.35">
      <c r="B8" s="56" t="s">
        <v>25</v>
      </c>
    </row>
    <row r="9" spans="1:3" ht="17.25" x14ac:dyDescent="0.3">
      <c r="B9" s="55" t="s">
        <v>26</v>
      </c>
    </row>
    <row r="10" spans="1:3" ht="27" customHeight="1" x14ac:dyDescent="0.25">
      <c r="B10" s="58" t="s">
        <v>22</v>
      </c>
    </row>
    <row r="11" spans="1:3" x14ac:dyDescent="0.25">
      <c r="B11" s="57" t="s">
        <v>23</v>
      </c>
    </row>
    <row r="13" spans="1:3" x14ac:dyDescent="0.25">
      <c r="B13" s="54" t="s">
        <v>27</v>
      </c>
    </row>
    <row r="14" spans="1:3" x14ac:dyDescent="0.25">
      <c r="B14" s="59" t="s">
        <v>13</v>
      </c>
    </row>
  </sheetData>
  <mergeCells count="2">
    <mergeCell ref="A2:C2"/>
    <mergeCell ref="A3:C3"/>
  </mergeCells>
  <hyperlinks>
    <hyperlink ref="A3" r:id="rId1" xr:uid="{E3E165DC-AC40-4EC1-8962-081807D08F36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25A8F-578C-48A3-A3DF-07203BB0EBB0}">
  <dimension ref="A1:X28"/>
  <sheetViews>
    <sheetView tabSelected="1" workbookViewId="0">
      <selection activeCell="N19" sqref="N19"/>
    </sheetView>
  </sheetViews>
  <sheetFormatPr defaultRowHeight="15" x14ac:dyDescent="0.25"/>
  <cols>
    <col min="1" max="1" width="7" customWidth="1"/>
    <col min="2" max="2" width="11.140625" customWidth="1"/>
    <col min="3" max="4" width="13.28515625" customWidth="1"/>
    <col min="5" max="7" width="13.5703125" customWidth="1"/>
    <col min="8" max="8" width="8.7109375" customWidth="1"/>
    <col min="9" max="9" width="10.140625" customWidth="1"/>
    <col min="11" max="11" width="10.5703125" customWidth="1"/>
    <col min="14" max="14" width="13.140625" customWidth="1"/>
    <col min="15" max="15" width="19.85546875" customWidth="1"/>
    <col min="16" max="16" width="14.42578125" customWidth="1"/>
    <col min="18" max="18" width="16.85546875" customWidth="1"/>
    <col min="21" max="21" width="17.7109375" customWidth="1"/>
    <col min="22" max="22" width="16.7109375" customWidth="1"/>
    <col min="23" max="23" width="10.140625" bestFit="1" customWidth="1"/>
  </cols>
  <sheetData>
    <row r="1" spans="1:24" ht="26.25" x14ac:dyDescent="0.4">
      <c r="A1" s="87" t="s">
        <v>14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24" x14ac:dyDescent="0.2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5" spans="1:24" x14ac:dyDescent="0.25">
      <c r="B5" s="90" t="s">
        <v>37</v>
      </c>
      <c r="C5" s="90"/>
      <c r="D5" s="90"/>
      <c r="E5" s="90"/>
      <c r="F5" s="90"/>
      <c r="G5" s="90"/>
      <c r="H5" s="90"/>
      <c r="I5" s="90"/>
      <c r="J5" s="90"/>
      <c r="K5" s="90"/>
      <c r="L5" s="90"/>
      <c r="N5" s="90" t="s">
        <v>35</v>
      </c>
      <c r="O5" s="90"/>
      <c r="P5" s="90"/>
      <c r="R5" s="90" t="s">
        <v>36</v>
      </c>
      <c r="S5" s="90"/>
      <c r="U5" s="90" t="s">
        <v>73</v>
      </c>
      <c r="V5" s="90"/>
      <c r="W5" s="90"/>
      <c r="X5" s="90"/>
    </row>
    <row r="7" spans="1:24" x14ac:dyDescent="0.25">
      <c r="B7" s="70" t="s">
        <v>0</v>
      </c>
      <c r="C7" s="71" t="s">
        <v>1</v>
      </c>
      <c r="D7" s="76" t="s">
        <v>58</v>
      </c>
      <c r="E7" s="71" t="s">
        <v>33</v>
      </c>
      <c r="F7" s="71" t="s">
        <v>38</v>
      </c>
      <c r="G7" s="71" t="s">
        <v>64</v>
      </c>
      <c r="H7" s="71" t="s">
        <v>57</v>
      </c>
      <c r="I7" s="71" t="s">
        <v>56</v>
      </c>
      <c r="J7" s="71" t="s">
        <v>10</v>
      </c>
      <c r="K7" s="71" t="s">
        <v>11</v>
      </c>
      <c r="L7" s="72" t="s">
        <v>12</v>
      </c>
      <c r="N7" s="70" t="s">
        <v>0</v>
      </c>
      <c r="O7" s="75" t="s">
        <v>32</v>
      </c>
      <c r="P7" s="71" t="s">
        <v>59</v>
      </c>
      <c r="Q7" s="73"/>
      <c r="R7" s="70" t="s">
        <v>33</v>
      </c>
      <c r="S7" s="75" t="s">
        <v>34</v>
      </c>
      <c r="U7" t="s">
        <v>71</v>
      </c>
      <c r="V7" t="s">
        <v>72</v>
      </c>
      <c r="W7" t="s">
        <v>74</v>
      </c>
      <c r="X7" t="s">
        <v>75</v>
      </c>
    </row>
    <row r="8" spans="1:24" x14ac:dyDescent="0.25">
      <c r="B8" s="64" t="s">
        <v>2</v>
      </c>
      <c r="C8" s="60" t="s">
        <v>4</v>
      </c>
      <c r="D8" s="60">
        <v>12</v>
      </c>
      <c r="E8" s="60" t="s">
        <v>3</v>
      </c>
      <c r="F8" s="60" t="s">
        <v>43</v>
      </c>
      <c r="G8" s="60" t="s">
        <v>65</v>
      </c>
      <c r="H8" s="60">
        <v>1</v>
      </c>
      <c r="I8" s="60" t="b">
        <v>1</v>
      </c>
      <c r="J8" s="60">
        <v>1000</v>
      </c>
      <c r="K8" s="60">
        <v>4</v>
      </c>
      <c r="L8" s="65">
        <v>4000</v>
      </c>
      <c r="N8" s="64" t="s">
        <v>2</v>
      </c>
      <c r="O8" s="74" t="s">
        <v>30</v>
      </c>
      <c r="P8" t="s">
        <v>60</v>
      </c>
      <c r="R8" s="64" t="s">
        <v>3</v>
      </c>
      <c r="S8" s="74" t="s">
        <v>40</v>
      </c>
      <c r="U8" s="78">
        <v>44022</v>
      </c>
      <c r="V8" s="78">
        <v>44022</v>
      </c>
      <c r="W8" s="79">
        <v>0.41666666666666669</v>
      </c>
      <c r="X8" s="79">
        <v>0.5</v>
      </c>
    </row>
    <row r="9" spans="1:24" x14ac:dyDescent="0.25">
      <c r="B9" s="64" t="s">
        <v>3</v>
      </c>
      <c r="C9" s="60" t="s">
        <v>5</v>
      </c>
      <c r="D9" s="60">
        <v>12</v>
      </c>
      <c r="E9" s="60" t="s">
        <v>28</v>
      </c>
      <c r="F9" s="60" t="s">
        <v>46</v>
      </c>
      <c r="G9" s="60" t="s">
        <v>65</v>
      </c>
      <c r="H9" s="60">
        <v>2</v>
      </c>
      <c r="I9" s="60" t="b">
        <v>0</v>
      </c>
      <c r="J9" s="60">
        <v>500</v>
      </c>
      <c r="K9" s="60">
        <v>1</v>
      </c>
      <c r="L9" s="65">
        <v>500</v>
      </c>
      <c r="N9" s="66" t="s">
        <v>3</v>
      </c>
      <c r="O9" s="69" t="s">
        <v>31</v>
      </c>
      <c r="P9" t="s">
        <v>61</v>
      </c>
      <c r="R9" s="64" t="s">
        <v>28</v>
      </c>
      <c r="S9" s="74" t="s">
        <v>41</v>
      </c>
      <c r="U9" s="78">
        <v>44022</v>
      </c>
      <c r="V9" s="78">
        <v>44024</v>
      </c>
      <c r="W9" s="79">
        <v>0.91666666666666663</v>
      </c>
      <c r="X9" s="79">
        <v>0.41666666666666669</v>
      </c>
    </row>
    <row r="10" spans="1:24" x14ac:dyDescent="0.25">
      <c r="B10" s="64" t="s">
        <v>2</v>
      </c>
      <c r="C10" s="60" t="s">
        <v>6</v>
      </c>
      <c r="D10" s="60">
        <v>12</v>
      </c>
      <c r="E10" s="60" t="s">
        <v>29</v>
      </c>
      <c r="F10" s="60" t="s">
        <v>45</v>
      </c>
      <c r="G10" s="60" t="s">
        <v>65</v>
      </c>
      <c r="H10" s="60">
        <v>3</v>
      </c>
      <c r="I10" s="60" t="b">
        <v>1</v>
      </c>
      <c r="J10" s="60">
        <v>400</v>
      </c>
      <c r="K10" s="60">
        <v>4</v>
      </c>
      <c r="L10" s="65">
        <v>1600</v>
      </c>
      <c r="N10" s="66" t="s">
        <v>9</v>
      </c>
      <c r="O10" s="69" t="s">
        <v>62</v>
      </c>
      <c r="P10" t="s">
        <v>63</v>
      </c>
      <c r="R10" s="66" t="s">
        <v>29</v>
      </c>
      <c r="S10" s="69" t="s">
        <v>42</v>
      </c>
      <c r="U10" s="78">
        <v>36712</v>
      </c>
      <c r="V10" s="78">
        <v>37077</v>
      </c>
      <c r="W10" s="79">
        <v>0.45833333333333298</v>
      </c>
      <c r="X10" s="79">
        <v>0.45833333333333331</v>
      </c>
    </row>
    <row r="11" spans="1:24" x14ac:dyDescent="0.25">
      <c r="B11" s="64" t="s">
        <v>3</v>
      </c>
      <c r="C11" s="60" t="s">
        <v>7</v>
      </c>
      <c r="D11" s="60">
        <v>12</v>
      </c>
      <c r="E11" s="60" t="s">
        <v>3</v>
      </c>
      <c r="F11" s="60" t="s">
        <v>44</v>
      </c>
      <c r="G11" s="60" t="s">
        <v>65</v>
      </c>
      <c r="H11" s="60">
        <v>5</v>
      </c>
      <c r="I11" s="60" t="b">
        <v>1</v>
      </c>
      <c r="J11" s="60">
        <v>350</v>
      </c>
      <c r="K11" s="60">
        <v>2</v>
      </c>
      <c r="L11" s="65">
        <v>700</v>
      </c>
      <c r="N11" s="66" t="s">
        <v>66</v>
      </c>
      <c r="O11" s="69" t="s">
        <v>69</v>
      </c>
      <c r="P11" s="77"/>
    </row>
    <row r="12" spans="1:24" x14ac:dyDescent="0.25">
      <c r="B12" s="64" t="s">
        <v>2</v>
      </c>
      <c r="C12" s="60" t="s">
        <v>8</v>
      </c>
      <c r="D12" s="60">
        <v>12</v>
      </c>
      <c r="E12" s="60" t="s">
        <v>28</v>
      </c>
      <c r="F12" s="60"/>
      <c r="G12" s="60" t="s">
        <v>65</v>
      </c>
      <c r="H12" s="60">
        <v>7</v>
      </c>
      <c r="I12" s="60" t="b">
        <v>1</v>
      </c>
      <c r="J12" s="60">
        <v>1000</v>
      </c>
      <c r="K12" s="60">
        <v>4</v>
      </c>
      <c r="L12" s="65">
        <v>4000</v>
      </c>
      <c r="N12" s="66" t="s">
        <v>67</v>
      </c>
      <c r="O12" s="69" t="s">
        <v>68</v>
      </c>
      <c r="P12" s="77" t="s">
        <v>70</v>
      </c>
    </row>
    <row r="13" spans="1:24" x14ac:dyDescent="0.25">
      <c r="B13" s="64" t="s">
        <v>3</v>
      </c>
      <c r="C13" s="60" t="s">
        <v>4</v>
      </c>
      <c r="D13" s="60">
        <v>14</v>
      </c>
      <c r="E13" s="60" t="s">
        <v>29</v>
      </c>
      <c r="F13" s="60" t="s">
        <v>47</v>
      </c>
      <c r="G13" s="60" t="s">
        <v>65</v>
      </c>
      <c r="H13" s="60">
        <v>8</v>
      </c>
      <c r="I13" s="60" t="b">
        <v>0</v>
      </c>
      <c r="J13" s="60">
        <v>500</v>
      </c>
      <c r="K13" s="60">
        <v>1</v>
      </c>
      <c r="L13" s="65">
        <v>500</v>
      </c>
    </row>
    <row r="14" spans="1:24" x14ac:dyDescent="0.25">
      <c r="B14" s="64" t="s">
        <v>2</v>
      </c>
      <c r="C14" s="60" t="s">
        <v>5</v>
      </c>
      <c r="D14" s="60">
        <v>14</v>
      </c>
      <c r="E14" s="60" t="s">
        <v>3</v>
      </c>
      <c r="F14" s="60" t="s">
        <v>48</v>
      </c>
      <c r="G14" s="60" t="s">
        <v>65</v>
      </c>
      <c r="H14" s="60">
        <v>1</v>
      </c>
      <c r="I14" s="60" t="b">
        <v>1</v>
      </c>
      <c r="J14" s="60">
        <v>1000</v>
      </c>
      <c r="K14" s="60">
        <v>4</v>
      </c>
      <c r="L14" s="65">
        <v>4000</v>
      </c>
    </row>
    <row r="15" spans="1:24" x14ac:dyDescent="0.25">
      <c r="B15" s="64" t="s">
        <v>3</v>
      </c>
      <c r="C15" s="60" t="s">
        <v>6</v>
      </c>
      <c r="D15" s="60">
        <v>14</v>
      </c>
      <c r="E15" s="60" t="s">
        <v>28</v>
      </c>
      <c r="F15" s="60" t="s">
        <v>49</v>
      </c>
      <c r="G15" s="60" t="s">
        <v>65</v>
      </c>
      <c r="H15" s="60">
        <v>2</v>
      </c>
      <c r="I15" s="60" t="b">
        <v>0</v>
      </c>
      <c r="J15" s="60">
        <v>500</v>
      </c>
      <c r="K15" s="60">
        <v>1</v>
      </c>
      <c r="L15" s="65">
        <v>500</v>
      </c>
    </row>
    <row r="16" spans="1:24" x14ac:dyDescent="0.25">
      <c r="B16" s="64" t="s">
        <v>2</v>
      </c>
      <c r="C16" s="60" t="s">
        <v>7</v>
      </c>
      <c r="D16" s="60">
        <v>14</v>
      </c>
      <c r="E16" s="60" t="s">
        <v>29</v>
      </c>
      <c r="F16" s="60" t="s">
        <v>50</v>
      </c>
      <c r="G16" s="60" t="s">
        <v>65</v>
      </c>
      <c r="H16" s="60">
        <v>7</v>
      </c>
      <c r="I16" s="60" t="b">
        <v>0</v>
      </c>
      <c r="J16" s="60">
        <v>400</v>
      </c>
      <c r="K16" s="60">
        <v>4</v>
      </c>
      <c r="L16" s="65">
        <v>1600</v>
      </c>
    </row>
    <row r="17" spans="2:16" x14ac:dyDescent="0.25">
      <c r="B17" s="64" t="s">
        <v>3</v>
      </c>
      <c r="C17" s="60" t="s">
        <v>8</v>
      </c>
      <c r="D17" s="60">
        <v>14</v>
      </c>
      <c r="E17" s="60" t="s">
        <v>3</v>
      </c>
      <c r="F17" s="60"/>
      <c r="G17" s="60" t="s">
        <v>65</v>
      </c>
      <c r="H17" s="60">
        <v>4</v>
      </c>
      <c r="I17" s="60" t="b">
        <v>0</v>
      </c>
      <c r="J17" s="60">
        <v>350</v>
      </c>
      <c r="K17" s="60">
        <v>2</v>
      </c>
      <c r="L17" s="65">
        <v>700</v>
      </c>
    </row>
    <row r="18" spans="2:16" x14ac:dyDescent="0.25">
      <c r="B18" s="64" t="s">
        <v>9</v>
      </c>
      <c r="C18" s="60" t="s">
        <v>4</v>
      </c>
      <c r="D18" s="60">
        <v>16</v>
      </c>
      <c r="E18" s="60" t="s">
        <v>28</v>
      </c>
      <c r="F18" s="60" t="s">
        <v>51</v>
      </c>
      <c r="G18" s="60" t="s">
        <v>65</v>
      </c>
      <c r="H18" s="60">
        <v>12</v>
      </c>
      <c r="I18" s="60" t="b">
        <v>0</v>
      </c>
      <c r="J18" s="60">
        <v>1000</v>
      </c>
      <c r="K18" s="60">
        <v>4</v>
      </c>
      <c r="L18" s="65">
        <v>4000</v>
      </c>
      <c r="N18" s="90" t="s">
        <v>87</v>
      </c>
      <c r="O18" s="90"/>
      <c r="P18" s="90"/>
    </row>
    <row r="19" spans="2:16" x14ac:dyDescent="0.25">
      <c r="B19" s="64" t="s">
        <v>9</v>
      </c>
      <c r="C19" s="60" t="s">
        <v>5</v>
      </c>
      <c r="D19" s="60">
        <v>16</v>
      </c>
      <c r="E19" s="60" t="s">
        <v>29</v>
      </c>
      <c r="F19" s="60" t="s">
        <v>52</v>
      </c>
      <c r="G19" s="60" t="s">
        <v>65</v>
      </c>
      <c r="H19" s="60">
        <v>1</v>
      </c>
      <c r="I19" s="60" t="b">
        <v>0</v>
      </c>
      <c r="J19" s="60">
        <v>500</v>
      </c>
      <c r="K19" s="60">
        <v>1</v>
      </c>
      <c r="L19" s="65">
        <v>500</v>
      </c>
      <c r="N19" t="s">
        <v>77</v>
      </c>
      <c r="O19" t="s">
        <v>38</v>
      </c>
    </row>
    <row r="20" spans="2:16" x14ac:dyDescent="0.25">
      <c r="B20" s="64" t="s">
        <v>2</v>
      </c>
      <c r="C20" s="60" t="s">
        <v>6</v>
      </c>
      <c r="D20" s="60">
        <v>16</v>
      </c>
      <c r="E20" s="60" t="s">
        <v>3</v>
      </c>
      <c r="F20" s="60" t="s">
        <v>53</v>
      </c>
      <c r="G20" s="60" t="s">
        <v>65</v>
      </c>
      <c r="H20" s="60">
        <v>2</v>
      </c>
      <c r="I20" s="60" t="b">
        <v>0</v>
      </c>
      <c r="J20" s="60">
        <v>350</v>
      </c>
      <c r="K20" s="60">
        <v>2</v>
      </c>
      <c r="L20" s="65">
        <v>700</v>
      </c>
      <c r="N20">
        <v>1</v>
      </c>
      <c r="O20" t="s">
        <v>78</v>
      </c>
    </row>
    <row r="21" spans="2:16" x14ac:dyDescent="0.25">
      <c r="B21" s="64" t="s">
        <v>3</v>
      </c>
      <c r="C21" s="60" t="s">
        <v>7</v>
      </c>
      <c r="D21" s="60">
        <v>16</v>
      </c>
      <c r="E21" s="60" t="s">
        <v>28</v>
      </c>
      <c r="F21" s="60" t="s">
        <v>54</v>
      </c>
      <c r="G21" s="60" t="s">
        <v>65</v>
      </c>
      <c r="H21" s="60">
        <v>5</v>
      </c>
      <c r="I21" s="60" t="b">
        <v>0</v>
      </c>
      <c r="J21" s="60">
        <v>1000</v>
      </c>
      <c r="K21" s="60">
        <v>4</v>
      </c>
      <c r="L21" s="65">
        <v>4000</v>
      </c>
      <c r="N21" s="91" t="s">
        <v>79</v>
      </c>
      <c r="O21" t="s">
        <v>80</v>
      </c>
    </row>
    <row r="22" spans="2:16" x14ac:dyDescent="0.25">
      <c r="B22" s="66" t="s">
        <v>9</v>
      </c>
      <c r="C22" s="67" t="s">
        <v>8</v>
      </c>
      <c r="D22" s="60">
        <v>16</v>
      </c>
      <c r="E22" s="67" t="s">
        <v>29</v>
      </c>
      <c r="F22" s="60" t="s">
        <v>55</v>
      </c>
      <c r="G22" s="60" t="s">
        <v>65</v>
      </c>
      <c r="H22" s="60">
        <v>7</v>
      </c>
      <c r="I22" s="60" t="b">
        <v>0</v>
      </c>
      <c r="J22" s="67">
        <v>1000</v>
      </c>
      <c r="K22" s="67">
        <v>4</v>
      </c>
      <c r="L22" s="68">
        <v>4000</v>
      </c>
      <c r="N22" t="s">
        <v>81</v>
      </c>
      <c r="O22" t="s">
        <v>81</v>
      </c>
    </row>
    <row r="23" spans="2:16" x14ac:dyDescent="0.25">
      <c r="N23" s="78">
        <v>44022</v>
      </c>
      <c r="O23" t="s">
        <v>82</v>
      </c>
    </row>
    <row r="24" spans="2:16" x14ac:dyDescent="0.25">
      <c r="N24" t="b">
        <v>1</v>
      </c>
      <c r="O24" t="s">
        <v>83</v>
      </c>
    </row>
    <row r="25" spans="2:16" x14ac:dyDescent="0.25">
      <c r="O25" t="s">
        <v>84</v>
      </c>
    </row>
    <row r="26" spans="2:16" x14ac:dyDescent="0.25">
      <c r="N26" t="e">
        <f>1/0</f>
        <v>#DIV/0!</v>
      </c>
      <c r="O26" t="s">
        <v>85</v>
      </c>
    </row>
    <row r="27" spans="2:16" x14ac:dyDescent="0.25">
      <c r="B27" s="62" t="s">
        <v>38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N27" s="79">
        <v>0.41666666666666669</v>
      </c>
      <c r="O27" t="s">
        <v>86</v>
      </c>
    </row>
    <row r="28" spans="2:16" x14ac:dyDescent="0.25">
      <c r="B28" t="s">
        <v>39</v>
      </c>
    </row>
  </sheetData>
  <mergeCells count="7">
    <mergeCell ref="N18:P18"/>
    <mergeCell ref="A1:M1"/>
    <mergeCell ref="A2:M2"/>
    <mergeCell ref="R5:S5"/>
    <mergeCell ref="B5:L5"/>
    <mergeCell ref="N5:P5"/>
    <mergeCell ref="U5:X5"/>
  </mergeCells>
  <phoneticPr fontId="27" type="noConversion"/>
  <hyperlinks>
    <hyperlink ref="A2" r:id="rId1" xr:uid="{0FA592A2-705B-422B-8EC7-569AB53ACF3B}"/>
  </hyperlinks>
  <pageMargins left="0.7" right="0.7" top="0.78740157499999996" bottom="0.78740157499999996" header="0.3" footer="0.3"/>
  <pageSetup paperSize="0" orientation="portrait" horizontalDpi="0" verticalDpi="0" copies="0"/>
  <tableParts count="5">
    <tablePart r:id="rId2"/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P o k u s n a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  t o   j e < / s t r i n g > < / k e y > < v a l u e > < i n t > 9 2 < / i n t > < / v a l u e > < / i t e m > < i t e m > < k e y > < s t r i n g > P o z n � m k a < / s t r i n g > < / k e y > < v a l u e > < i n t > 1 1 3 < / i n t > < / v a l u e > < / i t e m > < / C o l u m n W i d t h s > < C o l u m n D i s p l a y I n d e x > < i t e m > < k e y > < s t r i n g > C o   t o   j e < / s t r i n g > < / k e y > < v a l u e > < i n t > 0 < / i n t > < / v a l u e > < / i t e m > < i t e m > < k e y > < s t r i n g > P o z n � m k a 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P o k u s n a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O r d e r " > < C u s t o m C o n t e n t > < ! [ C D A T A [ P r o d e j e , P r o d e j c i , M e s t a , T a b u l k a D a t u m , P o k u s n a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 P r o d e j c i 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 P r o d e j c i 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 C o l u m n s \ P r o d e j c e < / K e y > < / D i a g r a m O b j e c t K e y > < D i a g r a m O b j e c t K e y > < K e y > C o l u m n s \ J m � n o 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 C o l u m n s \ J m � n o 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 T a g s \ T a b l e s \ & l t ; T a b l e s \ P r o d e j e & g t ; < / K e y > < / D i a g r a m O b j e c t K e y > < D i a g r a m O b j e c t K e y > < K e y > D y n a m i c   T a g s \ T a b l e s \ & l t ; T a b l e s \ P r o d e j c i & g t ; < / K e y > < / D i a g r a m O b j e c t K e y > < D i a g r a m O b j e c t K e y > < K e y > D y n a m i c   T a g s \ T a b l e s \ & l t ; T a b l e s \ M e s t a & g t ; < / K e y > < / D i a g r a m O b j e c t K e y > < D i a g r a m O b j e c t K e y > < K e y > T a b l e s \ P r o d e j e < / K e y > < / D i a g r a m O b j e c t K e y > < D i a g r a m O b j e c t K e y > < K e y > T a b l e s \ P r o d e j e \ C o l u m n s \ P r o d e j c e < / K e y > < / D i a g r a m O b j e c t K e y > < D i a g r a m O b j e c t K e y > < K e y > T a b l e s \ P r o d e j e \ C o l u m n s \ P r o d u k t < / K e y > < / D i a g r a m O b j e c t K e y > < D i a g r a m O b j e c t K e y > < K e y > T a b l e s \ P r o d e j e \ C o l u m n s \ M s t o   k � d < / K e y > < / D i a g r a m O b j e c t K e y > < D i a g r a m O b j e c t K e y > < K e y > T a b l e s \ P r o d e j e \ C o l u m n s \ C e n a < / K e y > < / D i a g r a m O b j e c t K e y > < D i a g r a m O b j e c t K e y > < K e y > T a b l e s \ P r o d e j e \ C o l u m n s \ P o e t   k s < / K e y > < / D i a g r a m O b j e c t K e y > < D i a g r a m O b j e c t K e y > < K e y > T a b l e s \ P r o d e j e \ C o l u m n s \ O b r a t < / K e y > < / D i a g r a m O b j e c t K e y > < D i a g r a m O b j e c t K e y > < K e y > T a b l e s \ P r o d e j c i < / K e y > < / D i a g r a m O b j e c t K e y > < D i a g r a m O b j e c t K e y > < K e y > T a b l e s \ P r o d e j c i \ C o l u m n s \ P r o d e j c e < / K e y > < / D i a g r a m O b j e c t K e y > < D i a g r a m O b j e c t K e y > < K e y > T a b l e s \ P r o d e j c i \ C o l u m n s \ J m � n o < / K e y > < / D i a g r a m O b j e c t K e y > < D i a g r a m O b j e c t K e y > < K e y > T a b l e s \ M e s t a < / K e y > < / D i a g r a m O b j e c t K e y > < D i a g r a m O b j e c t K e y > < K e y > T a b l e s \ M e s t a \ C o l u m n s \ M s t o   k � d < / K e y > < / D i a g r a m O b j e c t K e y > < D i a g r a m O b j e c t K e y > < K e y > T a b l e s \ M e s t a \ C o l u m n s \ M s t o < / K e y > < / D i a g r a m O b j e c t K e y > < D i a g r a m O b j e c t K e y > < K e y > R e l a t i o n s h i p s \ & l t ; T a b l e s \ P r o d e j e \ C o l u m n s \ P r o d e j c e & g t ; - & l t ; T a b l e s \ P r o d e j c i \ C o l u m n s \ P r o d e j c e & g t ; < / K e y > < / D i a g r a m O b j e c t K e y > < D i a g r a m O b j e c t K e y > < K e y > R e l a t i o n s h i p s \ & l t ; T a b l e s \ P r o d e j e \ C o l u m n s \ P r o d e j c e & g t ; - & l t ; T a b l e s \ P r o d e j c i \ C o l u m n s \ P r o d e j c e & g t ; \ F K < / K e y > < / D i a g r a m O b j e c t K e y > < D i a g r a m O b j e c t K e y > < K e y > R e l a t i o n s h i p s \ & l t ; T a b l e s \ P r o d e j e \ C o l u m n s \ P r o d e j c e & g t ; - & l t ; T a b l e s \ P r o d e j c i \ C o l u m n s \ P r o d e j c e & g t ; \ P K < / K e y > < / D i a g r a m O b j e c t K e y > < D i a g r a m O b j e c t K e y > < K e y > R e l a t i o n s h i p s \ & l t ; T a b l e s \ P r o d e j e \ C o l u m n s \ P r o d e j c e & g t ; - & l t ; T a b l e s \ P r o d e j c i \ C o l u m n s \ P r o d e j c e & g t ; \ C r o s s F i l t e r < / K e y > < / D i a g r a m O b j e c t K e y > < D i a g r a m O b j e c t K e y > < K e y > R e l a t i o n s h i p s \ & l t ; T a b l e s \ P r o d e j e \ C o l u m n s \ M s t o   k � d & g t ; - & l t ; T a b l e s \ M e s t a \ C o l u m n s \ M s t o   k � d & g t ; < / K e y > < / D i a g r a m O b j e c t K e y > < D i a g r a m O b j e c t K e y > < K e y > R e l a t i o n s h i p s \ & l t ; T a b l e s \ P r o d e j e \ C o l u m n s \ M s t o   k � d & g t ; - & l t ; T a b l e s \ M e s t a \ C o l u m n s \ M s t o   k � d & g t ; \ F K < / K e y > < / D i a g r a m O b j e c t K e y > < D i a g r a m O b j e c t K e y > < K e y > R e l a t i o n s h i p s \ & l t ; T a b l e s \ P r o d e j e \ C o l u m n s \ M s t o   k � d & g t ; - & l t ; T a b l e s \ M e s t a \ C o l u m n s \ M s t o   k � d & g t ; \ P K < / K e y > < / D i a g r a m O b j e c t K e y > < D i a g r a m O b j e c t K e y > < K e y > R e l a t i o n s h i p s \ & l t ; T a b l e s \ P r o d e j e \ C o l u m n s \ M s t o   k � d & g t ; - & l t ; T a b l e s \ M e s t a \ C o l u m n s \ M s t o   k � d & g t ; \ C r o s s F i l t e r < / K e y > < / D i a g r a m O b j e c t K e y > < / A l l K e y s > < S e l e c t e d K e y s > < D i a g r a m O b j e c t K e y > < K e y > T a b l e s \ P r o d e j c i 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 T a g s \ T a b l e s \ & l t ; T a b l e s \ P r o d e j e & g t ; 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 T a g s \ T a b l e s \ & l t ; T a b l e s \ P r o d e j c i & g t ; 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 T a g s \ T a b l e s \ & l t ; T a b l e s \ M e s t a & g t ; 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 T a b l e s \ P r o d e j e < / K e y > < / a : K e y > < a : V a l u e   i : t y p e = " D i a g r a m D i s p l a y N o d e V i e w S t a t e " > < H e i g h t > 2 4 9 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 T a b l e s \ P r o d e j e \ C o l u m n s \ P r o d e j c e 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 T a b l e s \ P r o d e j e \ C o l u m n s \ P r o d u k t 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 T a b l e s \ P r o d e j e \ C o l u m n s \ M s t o   k � d 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 T a b l e s \ P r o d e j e \ C o l u m n s \ C e n a 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 T a b l e s \ P r o d e j e \ C o l u m n s \ P o e t   k s 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 T a b l e s \ P r o d e j e \ C o l u m n s \ O b r a t 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 T a b l e s \ P r o d e j c i < / K e y > < / a : K e y > < a : V a l u e   i : t y p e = " D i a g r a m D i s p l a y N o d e V i e w S t a t e " > < H e i g h t > 1 0 6 < / H e i g h t > < I s E x p a n d e d > t r u e < / I s E x p a n d e d > < L a y e d O u t > t r u e < / L a y e d O u t > < L e f t > 3 1 0 . 9 0 3 8 1 0 5 6 7 6 6 5 8 < / L e f t > < T a b I n d e x > 2 < / T a b I n d e x > < T o p > 1 4 3 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 T a b l e s \ P r o d e j c i \ C o l u m n s \ P r o d e j c e 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 T a b l e s \ P r o d e j c i \ C o l u m n s \ J m � n o 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 T a b l e s \ M e s t a < / K e y > < / a : K e y > < a : V a l u e   i : t y p e = " D i a g r a m D i s p l a y N o d e V i e w S t a t e " > < H e i g h t > 1 1 0 < / H e i g h t > < I s E x p a n d e d > t r u e < / I s E x p a n d e d > < L a y e d O u t > t r u e < / L a y e d O u t > < L e f t > 3 1 1 . 8 0 7 6 2 1 1 3 5 3 3 1 6 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 T a b l e s \ M e s t a \ C o l u m n s \ M s t o   k � d 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 T a b l e s \ M e s t a \ C o l u m n s \ M s t o 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 R e l a t i o n s h i p s \ & l t ; T a b l e s \ P r o d e j e \ C o l u m n s \ P r o d e j c e & g t ; - & l t ; T a b l e s \ P r o d e j c i \ C o l u m n s \ P r o d e j c e & g t ; < / K e y > < / a : K e y > < a : V a l u e   i : t y p e = " D i a g r a m D i s p l a y L i n k V i e w S t a t e " > < A u t o m a t i o n P r o p e r t y H e l p e r T e x t > E n d   p o i n t   1 :   ( 2 1 6 , 1 3 4 , 5 ) .   E n d   p o i n t   2 :   ( 2 9 4 , 9 0 3 8 1 0 5 6 7 6 6 6 , 1 9 6 ) 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 1 3 4 . 5 < / b : _ y > < / b : P o i n t > < b : P o i n t > < b : _ x > 2 5 3 . 4 5 1 9 0 5 5 < / b : _ x > < b : _ y > 1 3 4 . 5 < / b : _ y > < / b : P o i n t > < b : P o i n t > < b : _ x > 2 5 5 . 4 5 1 9 0 5 5 < / b : _ x > < b : _ y > 1 3 6 . 5 < / b : _ y > < / b : P o i n t > < b : P o i n t > < b : _ x > 2 5 5 . 4 5 1 9 0 5 5 < / b : _ x > < b : _ y > 1 9 4 < / b : _ y > < / b : P o i n t > < b : P o i n t > < b : _ x > 2 5 7 . 4 5 1 9 0 5 5 < / b : _ x > < b : _ y > 1 9 6 < / b : _ y > < / b : P o i n t > < b : P o i n t > < b : _ x > 2 9 4 . 9 0 3 8 1 0 5 6 7 6 6 5 8 < / b : _ x > < b : _ y > 1 9 6 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 R e l a t i o n s h i p s \ & l t ; T a b l e s \ P r o d e j e \ C o l u m n s \ P r o d e j c e & g t ; - & l t ; T a b l e s \ P r o d e j c i \ C o l u m n s \ P r o d e j c e & g t ; \ F K 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 1 2 6 . 5 < / b : _ y > < / L a b e l L o c a t i o n > < L o c a t i o n   x m l n s : b = " h t t p : / / s c h e m a s . d a t a c o n t r a c t . o r g / 2 0 0 4 / 0 7 / S y s t e m . W i n d o w s " > < b : _ x > 2 0 0 < / b : _ x > < b : _ y > 1 3 4 . 5 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 R e l a t i o n s h i p s \ & l t ; T a b l e s \ P r o d e j e \ C o l u m n s \ P r o d e j c e & g t ; - & l t ; T a b l e s \ P r o d e j c i \ C o l u m n s \ P r o d e j c e & g t ; \ P K 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 2 9 4 . 9 0 3 8 1 0 5 6 7 6 6 5 8 < / b : _ x > < b : _ y > 1 8 8 < / b : _ y > < / L a b e l L o c a t i o n > < L o c a t i o n   x m l n s : b = " h t t p : / / s c h e m a s . d a t a c o n t r a c t . o r g / 2 0 0 4 / 0 7 / S y s t e m . W i n d o w s " > < b : _ x > 3 1 0 . 9 0 3 8 1 0 5 6 7 6 6 5 8 < / b : _ x > < b : _ y > 1 9 6 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 R e l a t i o n s h i p s \ & l t ; T a b l e s \ P r o d e j e \ C o l u m n s \ P r o d e j c e & g t ; - & l t ; T a b l e s \ P r o d e j c i \ C o l u m n s \ P r o d e j c e & g t ; \ C r o s s F i l t e r 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 1 3 4 . 5 < / b : _ y > < / b : P o i n t > < b : P o i n t > < b : _ x > 2 5 3 . 4 5 1 9 0 5 5 < / b : _ x > < b : _ y > 1 3 4 . 5 < / b : _ y > < / b : P o i n t > < b : P o i n t > < b : _ x > 2 5 5 . 4 5 1 9 0 5 5 < / b : _ x > < b : _ y > 1 3 6 . 5 < / b : _ y > < / b : P o i n t > < b : P o i n t > < b : _ x > 2 5 5 . 4 5 1 9 0 5 5 < / b : _ x > < b : _ y > 1 9 4 < / b : _ y > < / b : P o i n t > < b : P o i n t > < b : _ x > 2 5 7 . 4 5 1 9 0 5 5 < / b : _ x > < b : _ y > 1 9 6 < / b : _ y > < / b : P o i n t > < b : P o i n t > < b : _ x > 2 9 4 . 9 0 3 8 1 0 5 6 7 6 6 5 8 < / b : _ x > < b : _ y > 1 9 6 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 R e l a t i o n s h i p s \ & l t ; T a b l e s \ P r o d e j e \ C o l u m n s \ M s t o   k � d & g t ; - & l t ; T a b l e s \ M e s t a \ C o l u m n s \ M s t o   k � d & g t ; < / K e y > < / a : K e y > < a : V a l u e   i : t y p e = " D i a g r a m D i s p l a y L i n k V i e w S t a t e " > < A u t o m a t i o n P r o p e r t y H e l p e r T e x t > E n d   p o i n t   1 :   ( 2 1 6 , 1 1 4 , 5 ) .   E n d   p o i n t   2 :   ( 2 9 5 , 8 0 7 6 2 1 1 3 5 3 3 2 , 5 5 ) 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 1 1 4 . 5 < / b : _ y > < / b : P o i n t > < b : P o i n t > < b : _ x > 2 5 3 . 9 0 3 8 1 0 5 0 0 0 0 0 0 2 < / b : _ x > < b : _ y > 1 1 4 . 5 < / b : _ y > < / b : P o i n t > < b : P o i n t > < b : _ x > 2 5 5 . 9 0 3 8 1 0 5 0 0 0 0 0 0 2 < / b : _ x > < b : _ y > 1 1 2 . 5 < / b : _ y > < / b : P o i n t > < b : P o i n t > < b : _ x > 2 5 5 . 9 0 3 8 1 0 5 0 0 0 0 0 0 2 < / b : _ x > < b : _ y > 5 7 < / b : _ y > < / b : P o i n t > < b : P o i n t > < b : _ x > 2 5 7 . 9 0 3 8 1 0 5 < / b : _ x > < b : _ y > 5 5 < / b : _ y > < / b : P o i n t > < b : P o i n t > < b : _ x > 2 9 5 . 8 0 7 6 2 1 1 3 5 3 3 1 6 6 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 R e l a t i o n s h i p s \ & l t ; T a b l e s \ P r o d e j e \ C o l u m n s \ M s t o   k � d & g t ; - & l t ; T a b l e s \ M e s t a \ C o l u m n s \ M s t o   k � d & g t ; \ F K 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 1 0 6 . 5 < / b : _ y > < / L a b e l L o c a t i o n > < L o c a t i o n   x m l n s : b = " h t t p : / / s c h e m a s . d a t a c o n t r a c t . o r g / 2 0 0 4 / 0 7 / S y s t e m . W i n d o w s " > < b : _ x > 2 0 0 < / b : _ x > < b : _ y > 1 1 4 . 5 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 R e l a t i o n s h i p s \ & l t ; T a b l e s \ P r o d e j e \ C o l u m n s \ M s t o   k � d & g t ; - & l t ; T a b l e s \ M e s t a \ C o l u m n s \ M s t o   k � d & g t ; \ P K 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 2 9 5 . 8 0 7 6 2 1 1 3 5 3 3 1 6 6 < / b : _ x > < b : _ y > 4 7 < / b : _ y > < / L a b e l L o c a t i o n > < L o c a t i o n   x m l n s : b = " h t t p : / / s c h e m a s . d a t a c o n t r a c t . o r g / 2 0 0 4 / 0 7 / S y s t e m . W i n d o w s " > < b : _ x > 3 1 1 . 8 0 7 6 2 1 1 3 5 3 3 1 6 6 < / b : _ x > < b : _ y > 5 5 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 R e l a t i o n s h i p s \ & l t ; T a b l e s \ P r o d e j e \ C o l u m n s \ M s t o   k � d & g t ; - & l t ; T a b l e s \ M e s t a \ C o l u m n s \ M s t o   k � d & g t ; \ C r o s s F i l t e r 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 1 1 4 . 5 < / b : _ y > < / b : P o i n t > < b : P o i n t > < b : _ x > 2 5 3 . 9 0 3 8 1 0 5 0 0 0 0 0 0 2 < / b : _ x > < b : _ y > 1 1 4 . 5 < / b : _ y > < / b : P o i n t > < b : P o i n t > < b : _ x > 2 5 5 . 9 0 3 8 1 0 5 0 0 0 0 0 0 2 < / b : _ x > < b : _ y > 1 1 2 . 5 < / b : _ y > < / b : P o i n t > < b : P o i n t > < b : _ x > 2 5 5 . 9 0 3 8 1 0 5 0 0 0 0 0 0 2 < / b : _ x > < b : _ y > 5 7 < / b : _ y > < / b : P o i n t > < b : P o i n t > < b : _ x > 2 5 7 . 9 0 3 8 1 0 5 < / b : _ x > < b : _ y > 5 5 < / b : _ y > < / b : P o i n t > < b : P o i n t > < b : _ x > 2 9 5 . 8 0 7 6 2 1 1 3 5 3 3 1 6 6 < / b : _ x > < b : _ y > 5 5 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 M e s t a 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 M e s t a 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 C o l u m n s \ M s t o   k � d < / K e y > < / D i a g r a m O b j e c t K e y > < D i a g r a m O b j e c t K e y > < K e y > C o l u m n s \ M s t o 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 C o l u m n s \ M s t o   k � d 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 C o l u m n s \ M s t o 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 T a b u l k a D a t u m 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 T a b u l k a D a t u m 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 C o l u m n s \ P o � t e n �   d a t u m < / K e y > < / D i a g r a m O b j e c t K e y > < D i a g r a m O b j e c t K e y > < K e y > C o l u m n s \ K o n c o v �   d a t u m < / K e y > < / D i a g r a m O b j e c t K e y > < D i a g r a m O b j e c t K e y > < K e y > C o l u m n s \ a s   o d < / K e y > < / D i a g r a m O b j e c t K e y > < D i a g r a m O b j e c t K e y > < K e y > C o l u m n s \ a s   d o 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 C o l u m n s \ P o � t e n �  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 C o l u m n s \ K o n c o v �   d a t u m 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a s   o d 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a s   d o 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 P r o d e j e 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 P r o d e j e 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 C o l u m n s \ P r o d e j c e < / K e y > < / D i a g r a m O b j e c t K e y > < D i a g r a m O b j e c t K e y > < K e y > C o l u m n s \ P r o d u k t < / K e y > < / D i a g r a m O b j e c t K e y > < D i a g r a m O b j e c t K e y > < K e y > C o l u m n s \ M s t o   k � d < / K e y > < / D i a g r a m O b j e c t K e y > < D i a g r a m O b j e c t K e y > < K e y > C o l u m n s \ C e n a < / K e y > < / D i a g r a m O b j e c t K e y > < D i a g r a m O b j e c t K e y > < K e y > C o l u m n s \ P o e t   k s < / K e y > < / D i a g r a m O b j e c t K e y > < D i a g r a m O b j e c t K e y > < K e y > C o l u m n s \ O b r a t 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 C o l u m n s \ M s t o   k � d 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e t   k s 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 C o l u m n s \ O b r a t 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 P o k u s n a 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 P o k u s n a 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  t o   j e < / K e y > < / D i a g r a m O b j e c t K e y > < D i a g r a m O b j e c t K e y > < K e y > C o l u m n s \ P o z n � m k a 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  t o   j e 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 C o l u m n s \ P o z n � m k a 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 P r o d e j e 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 P r o d e j e 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 C o l u m n s \ M s t o   k � d 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e t   k s 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 C o l u m n s \ O b r a t 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 T a b u l k a D a t u m 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 T a b u l k a D a t u m 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� t e n �  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 C o l u m n s \ K o n c o v �  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a s  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a s  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 M e s t a 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 M e s t a 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 C o l u m n s \ M s t o   k � d 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 T a b u l k a 1 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 T a b u l k a 1 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e t   k s 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 C o l u m n s \ O b r a t 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 3 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 5 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 P r o d e j c i 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 P r o d e j c i 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 C o l u m n s \ J m � n o 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 P o k u s n a 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 P o k u s n a 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  t o   j e 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 C o l u m n s \ P o z n � m k a 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 P r o d e j e 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 P r o d e j c i 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 M e s t a 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 T a b u l k a D a t u m 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 P o k u s n a 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3 3 8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 2 0 2 0 - 0 7 - 1 0 T 1 0 : 4 0 : 2 2 . 4 7 9 8 6 8 8 + 0 2 : 0 0 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P r o d e j c i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 P r o d e j c e < / s t r i n g > < / k e y > < v a l u e > < i n t > 1 0 0 < / i n t > < / v a l u e > < / i t e m > < i t e m > < k e y > < s t r i n g > J m � n o < / s t r i n g > < / k e y > < v a l u e > < i n t > 8 6 < / i n t > < / v a l u e > < / i t e m > < / C o l u m n W i d t h s > < C o l u m n D i s p l a y I n d e x > < i t e m > < k e y > < s t r i n g > P r o d e j c e < / s t r i n g > < / k e y > < v a l u e > < i n t > 0 < / i n t > < / v a l u e > < / i t e m > < i t e m > < k e y > < s t r i n g > J m � n o 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P r o d e j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 P r o d e j c e < / s t r i n g > < / k e y > < v a l u e > < i n t > 1 0 0 < / i n t > < / v a l u e > < / i t e m > < i t e m > < k e y > < s t r i n g > P r o d u k t < / s t r i n g > < / k e y > < v a l u e > < i n t > 9 3 < / i n t > < / v a l u e > < / i t e m > < i t e m > < k e y > < s t r i n g > M s t o   k � d < / s t r i n g > < / k e y > < v a l u e > < i n t > 1 1 2 < / i n t > < / v a l u e > < / i t e m > < i t e m > < k e y > < s t r i n g > C e n a < / s t r i n g > < / k e y > < v a l u e > < i n t > 7 6 < / i n t > < / v a l u e > < / i t e m > < i t e m > < k e y > < s t r i n g > P o e t   k s < / s t r i n g > < / k e y > < v a l u e > < i n t > 9 9 < / i n t > < / v a l u e > < / i t e m > < i t e m > < k e y > < s t r i n g > O b r a t < / s t r i n g > < / k e y > < v a l u e > < i n t > 7 8 < / i n t > < / v a l u e > < / i t e m > < / C o l u m n W i d t h s > < C o l u m n D i s p l a y I n d e x > < i t e m > < k e y > < s t r i n g > P r o d e j c e < / s t r i n g > < / k e y > < v a l u e > < i n t > 0 < / i n t > < / v a l u e > < / i t e m > < i t e m > < k e y > < s t r i n g > P r o d u k t < / s t r i n g > < / k e y > < v a l u e > < i n t > 1 < / i n t > < / v a l u e > < / i t e m > < i t e m > < k e y > < s t r i n g > M s t o   k � d < / s t r i n g > < / k e y > < v a l u e > < i n t > 2 < / i n t > < / v a l u e > < / i t e m > < i t e m > < k e y > < s t r i n g > C e n a < / s t r i n g > < / k e y > < v a l u e > < i n t > 3 < / i n t > < / v a l u e > < / i t e m > < i t e m > < k e y > < s t r i n g > P o e t   k s < / s t r i n g > < / k e y > < v a l u e > < i n t > 4 < / i n t > < / v a l u e > < / i t e m > < i t e m > < k e y > < s t r i n g > O b r a t 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M e s t a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 M s t o   k � d < / s t r i n g > < / k e y > < v a l u e > < i n t > 1 1 2 < / i n t > < / v a l u e > < / i t e m > < i t e m > < k e y > < s t r i n g > M s t o < / s t r i n g > < / k e y > < v a l u e > < i n t > 8 2 < / i n t > < / v a l u e > < / i t e m > < / C o l u m n W i d t h s > < C o l u m n D i s p l a y I n d e x > < i t e m > < k e y > < s t r i n g > M s t o   k � d < / s t r i n g > < / k e y > < v a l u e > < i n t > 0 < / i n t > < / v a l u e > < / i t e m > < i t e m > < k e y > < s t r i n g > M s t o 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T a b u l k a D a t u m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� t e n �   d a t u m < / s t r i n g > < / k e y > < v a l u e > < i n t > 1 5 7 < / i n t > < / v a l u e > < / i t e m > < i t e m > < k e y > < s t r i n g > K o n c o v �   d a t u m < / s t r i n g > < / k e y > < v a l u e > < i n t > 1 4 6 < / i n t > < / v a l u e > < / i t e m > < i t e m > < k e y > < s t r i n g > a s   o d < / s t r i n g > < / k e y > < v a l u e > < i n t > 8 5 < / i n t > < / v a l u e > < / i t e m > < i t e m > < k e y > < s t r i n g > a s   d o < / s t r i n g > < / k e y > < v a l u e > < i n t > 8 5 < / i n t > < / v a l u e > < / i t e m > < / C o l u m n W i d t h s > < C o l u m n D i s p l a y I n d e x > < i t e m > < k e y > < s t r i n g > P o � t e n �   d a t u m < / s t r i n g > < / k e y > < v a l u e > < i n t > 0 < / i n t > < / v a l u e > < / i t e m > < i t e m > < k e y > < s t r i n g > K o n c o v �   d a t u m < / s t r i n g > < / k e y > < v a l u e > < i n t > 1 < / i n t > < / v a l u e > < / i t e m > < i t e m > < k e y > < s t r i n g > a s   o d < / s t r i n g > < / k e y > < v a l u e > < i n t > 2 < / i n t > < / v a l u e > < / i t e m > < i t e m > < k e y > < s t r i n g > a s   d o 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A1768494-1F54-40E8-A60D-3B4ABD14ADA1}">
  <ds:schemaRefs/>
</ds:datastoreItem>
</file>

<file path=customXml/itemProps10.xml><?xml version="1.0" encoding="utf-8"?>
<ds:datastoreItem xmlns:ds="http://schemas.openxmlformats.org/officeDocument/2006/customXml" ds:itemID="{05A627CE-9DE5-4AE0-82E5-0986AE0C7326}">
  <ds:schemaRefs/>
</ds:datastoreItem>
</file>

<file path=customXml/itemProps11.xml><?xml version="1.0" encoding="utf-8"?>
<ds:datastoreItem xmlns:ds="http://schemas.openxmlformats.org/officeDocument/2006/customXml" ds:itemID="{75BBC827-465D-47DB-85C7-C557AD6A4B73}">
  <ds:schemaRefs/>
</ds:datastoreItem>
</file>

<file path=customXml/itemProps12.xml><?xml version="1.0" encoding="utf-8"?>
<ds:datastoreItem xmlns:ds="http://schemas.openxmlformats.org/officeDocument/2006/customXml" ds:itemID="{13562E45-5DE2-4838-AB8D-E15B7A35A395}">
  <ds:schemaRefs/>
</ds:datastoreItem>
</file>

<file path=customXml/itemProps13.xml><?xml version="1.0" encoding="utf-8"?>
<ds:datastoreItem xmlns:ds="http://schemas.openxmlformats.org/officeDocument/2006/customXml" ds:itemID="{E532EC96-41A7-488E-ACDC-6A8E14778F28}">
  <ds:schemaRefs/>
</ds:datastoreItem>
</file>

<file path=customXml/itemProps14.xml><?xml version="1.0" encoding="utf-8"?>
<ds:datastoreItem xmlns:ds="http://schemas.openxmlformats.org/officeDocument/2006/customXml" ds:itemID="{980284D3-C3B7-4A5A-943C-F46F3AA06E87}">
  <ds:schemaRefs/>
</ds:datastoreItem>
</file>

<file path=customXml/itemProps15.xml><?xml version="1.0" encoding="utf-8"?>
<ds:datastoreItem xmlns:ds="http://schemas.openxmlformats.org/officeDocument/2006/customXml" ds:itemID="{3E26DF1D-D6D3-4816-A880-13DE4A3FFD10}">
  <ds:schemaRefs/>
</ds:datastoreItem>
</file>

<file path=customXml/itemProps16.xml><?xml version="1.0" encoding="utf-8"?>
<ds:datastoreItem xmlns:ds="http://schemas.openxmlformats.org/officeDocument/2006/customXml" ds:itemID="{782BFB60-28C2-43CA-997C-D64CD7F06A25}">
  <ds:schemaRefs/>
</ds:datastoreItem>
</file>

<file path=customXml/itemProps17.xml><?xml version="1.0" encoding="utf-8"?>
<ds:datastoreItem xmlns:ds="http://schemas.openxmlformats.org/officeDocument/2006/customXml" ds:itemID="{CC38E393-8105-4F05-9343-5C354AC76C07}">
  <ds:schemaRefs/>
</ds:datastoreItem>
</file>

<file path=customXml/itemProps18.xml><?xml version="1.0" encoding="utf-8"?>
<ds:datastoreItem xmlns:ds="http://schemas.openxmlformats.org/officeDocument/2006/customXml" ds:itemID="{AB1EB767-B032-4D8F-920B-FD79F4DD3536}">
  <ds:schemaRefs/>
</ds:datastoreItem>
</file>

<file path=customXml/itemProps19.xml><?xml version="1.0" encoding="utf-8"?>
<ds:datastoreItem xmlns:ds="http://schemas.openxmlformats.org/officeDocument/2006/customXml" ds:itemID="{4BCE891D-643C-451C-9A29-F70686767A30}">
  <ds:schemaRefs/>
</ds:datastoreItem>
</file>

<file path=customXml/itemProps2.xml><?xml version="1.0" encoding="utf-8"?>
<ds:datastoreItem xmlns:ds="http://schemas.openxmlformats.org/officeDocument/2006/customXml" ds:itemID="{6654D814-66C8-41C8-B753-E6EFE7E7135F}">
  <ds:schemaRefs/>
</ds:datastoreItem>
</file>

<file path=customXml/itemProps20.xml><?xml version="1.0" encoding="utf-8"?>
<ds:datastoreItem xmlns:ds="http://schemas.openxmlformats.org/officeDocument/2006/customXml" ds:itemID="{DAF2B623-B490-4325-B68E-6CCAF2DCFFEB}">
  <ds:schemaRefs/>
</ds:datastoreItem>
</file>

<file path=customXml/itemProps3.xml><?xml version="1.0" encoding="utf-8"?>
<ds:datastoreItem xmlns:ds="http://schemas.openxmlformats.org/officeDocument/2006/customXml" ds:itemID="{FF837A7E-009F-4FD8-847D-EF8DBCC4C4EF}">
  <ds:schemaRefs/>
</ds:datastoreItem>
</file>

<file path=customXml/itemProps4.xml><?xml version="1.0" encoding="utf-8"?>
<ds:datastoreItem xmlns:ds="http://schemas.openxmlformats.org/officeDocument/2006/customXml" ds:itemID="{6459649F-76A6-4A93-97D9-E69EF8E3EDF4}">
  <ds:schemaRefs/>
</ds:datastoreItem>
</file>

<file path=customXml/itemProps5.xml><?xml version="1.0" encoding="utf-8"?>
<ds:datastoreItem xmlns:ds="http://schemas.openxmlformats.org/officeDocument/2006/customXml" ds:itemID="{B0FB1E9B-FC0F-47FF-A8F4-70D96F4F693C}">
  <ds:schemaRefs/>
</ds:datastoreItem>
</file>

<file path=customXml/itemProps6.xml><?xml version="1.0" encoding="utf-8"?>
<ds:datastoreItem xmlns:ds="http://schemas.openxmlformats.org/officeDocument/2006/customXml" ds:itemID="{481FE79D-1886-4C79-AD62-6096C6D8A7DB}">
  <ds:schemaRefs/>
</ds:datastoreItem>
</file>

<file path=customXml/itemProps7.xml><?xml version="1.0" encoding="utf-8"?>
<ds:datastoreItem xmlns:ds="http://schemas.openxmlformats.org/officeDocument/2006/customXml" ds:itemID="{F6569879-5DC1-407C-85CF-CC9FC3E36F63}">
  <ds:schemaRefs/>
</ds:datastoreItem>
</file>

<file path=customXml/itemProps8.xml><?xml version="1.0" encoding="utf-8"?>
<ds:datastoreItem xmlns:ds="http://schemas.openxmlformats.org/officeDocument/2006/customXml" ds:itemID="{822AE87B-5486-48AB-B20B-726AF77242D0}">
  <ds:schemaRefs/>
</ds:datastoreItem>
</file>

<file path=customXml/itemProps9.xml><?xml version="1.0" encoding="utf-8"?>
<ds:datastoreItem xmlns:ds="http://schemas.openxmlformats.org/officeDocument/2006/customXml" ds:itemID="{8CEB9731-CF35-4A30-90D8-F3CF625953F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Úvod </vt:lpstr>
      <vt:lpstr>Funkce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</cp:lastModifiedBy>
  <dcterms:created xsi:type="dcterms:W3CDTF">2018-05-28T06:32:14Z</dcterms:created>
  <dcterms:modified xsi:type="dcterms:W3CDTF">2020-07-10T08:40:22Z</dcterms:modified>
</cp:coreProperties>
</file>