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1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koleni\Excel Pokrocile\05 - Grafy\"/>
    </mc:Choice>
  </mc:AlternateContent>
  <xr:revisionPtr revIDLastSave="0" documentId="8_{BCDA85E3-DABF-4006-BB87-C2E096833483}" xr6:coauthVersionLast="43" xr6:coauthVersionMax="43" xr10:uidLastSave="{00000000-0000-0000-0000-000000000000}"/>
  <bookViews>
    <workbookView xWindow="-108" yWindow="-108" windowWidth="23256" windowHeight="12576" activeTab="2" xr2:uid="{00000000-000D-0000-FFFF-FFFF00000000}"/>
  </bookViews>
  <sheets>
    <sheet name="Úvod" sheetId="4" r:id="rId1"/>
    <sheet name="Graf 1" sheetId="1" r:id="rId2"/>
    <sheet name="Graf 1 (2)" sheetId="6" r:id="rId3"/>
    <sheet name="Graf 1 řešení" sheetId="5" r:id="rId4"/>
    <sheet name="Další informace" sheetId="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7" i="6" l="1"/>
  <c r="E17" i="6" s="1"/>
  <c r="D16" i="6"/>
  <c r="E16" i="6" s="1"/>
  <c r="D15" i="6"/>
  <c r="E15" i="6" s="1"/>
  <c r="D14" i="6"/>
  <c r="E14" i="6" s="1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E6" i="1"/>
  <c r="D6" i="1"/>
</calcChain>
</file>

<file path=xl/sharedStrings.xml><?xml version="1.0" encoding="utf-8"?>
<sst xmlns="http://schemas.openxmlformats.org/spreadsheetml/2006/main" count="35" uniqueCount="20">
  <si>
    <t>http://office.lasakovi.com/</t>
  </si>
  <si>
    <t>Graf xy</t>
  </si>
  <si>
    <t>čas</t>
  </si>
  <si>
    <t>Teplota</t>
  </si>
  <si>
    <t>rozdíl xy a spojnicový graf</t>
  </si>
  <si>
    <t>http://office.lasakovi.com/excel/grafy/xy-bodovy-graf-excel/</t>
  </si>
  <si>
    <t>dynamicky graf</t>
  </si>
  <si>
    <t>Pavel Lasák</t>
  </si>
  <si>
    <t>http://office.lasakovi.com/excel/grafy/netradicni-grafy-v-ms-excelu/</t>
  </si>
  <si>
    <t>http://office.lasakovi.com/excel/grafy/prvky-v-grafu-excel/</t>
  </si>
  <si>
    <t>http://office.lasakovi.com/excel/grafy/typy-seznam-grafu-excel/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</si>
  <si>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</si>
  <si>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</si>
  <si>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</si>
  <si>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</si>
  <si>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Copyright, Pavel Lasák 2017</t>
  </si>
  <si>
    <t>Porovnání se spojnicovým</t>
  </si>
  <si>
    <t>Cena 2018</t>
  </si>
  <si>
    <t>Cena 2019</t>
  </si>
  <si>
    <t>Cena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</si>
</sst>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0"/>
      <name val="Arial CE"/>
      <charset val="238"/>
    </font>
    <font>
      <b/>
      <sz val="10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Calibri"/>
      <family val="2"/>
      <charset val="238"/>
      <scheme val="minor"/>
    </font>
    <font>
      <b/>
      <sz val="16"/>
      <color theme="0"/>
      <name val="Arial CE"/>
      <family val="2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2"/>
      <name val="Arial CE"/>
      <charset val="238"/>
    </font>
    <font>
      <b/>
      <sz val="18"/>
      <name val="Calibri"/>
      <family val="2"/>
      <charset val="238"/>
      <scheme val="minor"/>
    </font>
    <font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0033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4" fillId="0" borderId="0"/>
  </cellStyleXfs>
  <cellXfs count="69">
    <xf numFmtId="0" fontId="0" fillId="0" borderId="0" xfId="0"/>
    <xf numFmtId="0" fontId="1" fillId="0" borderId="0" xfId="0" applyFont="1"/>
    <xf numFmtId="0" fontId="0" fillId="0" borderId="1" xfId="0" applyBorder="1"/>
    <xf numFmtId="20" fontId="0" fillId="0" borderId="1" xfId="0" applyNumberFormat="1" applyBorder="1"/>
    <xf numFmtId="0" fontId="3" fillId="3" borderId="1" xfId="0" applyFont="1" applyFill="1" applyBorder="1" applyAlignment="1">
      <alignment horizontal="center"/>
    </xf>
    <xf numFmtId="20" fontId="0" fillId="0" borderId="1" xfId="0" applyNumberFormat="1" applyFill="1" applyBorder="1"/>
    <xf numFmtId="0" fontId="0" fillId="0" borderId="3" xfId="0" applyBorder="1"/>
    <xf numFmtId="0" fontId="5" fillId="0" borderId="0" xfId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5" borderId="0" xfId="0" applyFont="1" applyFill="1" applyBorder="1" applyAlignment="1">
      <alignment horizontal="center" vertical="center"/>
    </xf>
    <xf numFmtId="0" fontId="0" fillId="4" borderId="4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7" xfId="0" applyFill="1" applyBorder="1"/>
    <xf numFmtId="0" fontId="13" fillId="4" borderId="0" xfId="0" applyFont="1" applyFill="1" applyBorder="1"/>
    <xf numFmtId="0" fontId="0" fillId="4" borderId="0" xfId="0" applyFill="1" applyBorder="1"/>
    <xf numFmtId="0" fontId="10" fillId="4" borderId="0" xfId="0" applyFont="1" applyFill="1" applyBorder="1"/>
    <xf numFmtId="0" fontId="0" fillId="4" borderId="8" xfId="0" applyFill="1" applyBorder="1"/>
    <xf numFmtId="0" fontId="14" fillId="4" borderId="7" xfId="0" applyFont="1" applyFill="1" applyBorder="1"/>
    <xf numFmtId="0" fontId="14" fillId="4" borderId="0" xfId="0" applyFont="1" applyFill="1" applyBorder="1"/>
    <xf numFmtId="0" fontId="15" fillId="4" borderId="0" xfId="0" applyFont="1" applyFill="1" applyBorder="1"/>
    <xf numFmtId="0" fontId="14" fillId="4" borderId="8" xfId="0" applyFont="1" applyFill="1" applyBorder="1"/>
    <xf numFmtId="0" fontId="14" fillId="0" borderId="0" xfId="0" applyFont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6" xfId="0" applyFill="1" applyBorder="1"/>
    <xf numFmtId="0" fontId="8" fillId="6" borderId="0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/>
    </xf>
    <xf numFmtId="0" fontId="0" fillId="0" borderId="0" xfId="0" quotePrefix="1"/>
    <xf numFmtId="0" fontId="17" fillId="6" borderId="7" xfId="0" applyFont="1" applyFill="1" applyBorder="1" applyAlignment="1">
      <alignment horizontal="center" vertical="center"/>
    </xf>
    <xf numFmtId="0" fontId="17" fillId="6" borderId="0" xfId="0" applyFont="1" applyFill="1" applyBorder="1" applyAlignment="1">
      <alignment horizontal="center" vertical="center"/>
    </xf>
    <xf numFmtId="0" fontId="18" fillId="6" borderId="7" xfId="0" applyFont="1" applyFill="1" applyBorder="1" applyAlignment="1">
      <alignment horizontal="center" vertical="top" wrapText="1"/>
    </xf>
    <xf numFmtId="0" fontId="9" fillId="6" borderId="0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20" fillId="7" borderId="4" xfId="0" applyFont="1" applyFill="1" applyBorder="1"/>
    <xf numFmtId="0" fontId="0" fillId="7" borderId="5" xfId="0" applyFill="1" applyBorder="1"/>
    <xf numFmtId="0" fontId="0" fillId="7" borderId="6" xfId="0" applyFill="1" applyBorder="1"/>
    <xf numFmtId="0" fontId="20" fillId="7" borderId="7" xfId="0" applyFont="1" applyFill="1" applyBorder="1"/>
    <xf numFmtId="0" fontId="21" fillId="7" borderId="0" xfId="0" applyFont="1" applyFill="1" applyBorder="1"/>
    <xf numFmtId="0" fontId="0" fillId="7" borderId="0" xfId="0" applyFill="1" applyBorder="1"/>
    <xf numFmtId="0" fontId="0" fillId="7" borderId="8" xfId="0" applyFill="1" applyBorder="1"/>
    <xf numFmtId="0" fontId="0" fillId="0" borderId="0" xfId="0" applyAlignment="1">
      <alignment vertical="center"/>
    </xf>
    <xf numFmtId="0" fontId="20" fillId="7" borderId="7" xfId="0" applyFont="1" applyFill="1" applyBorder="1" applyAlignment="1">
      <alignment vertical="center"/>
    </xf>
    <xf numFmtId="0" fontId="0" fillId="7" borderId="0" xfId="0" applyFill="1" applyBorder="1" applyAlignment="1">
      <alignment vertical="center"/>
    </xf>
    <xf numFmtId="0" fontId="0" fillId="7" borderId="8" xfId="0" applyFill="1" applyBorder="1" applyAlignment="1">
      <alignment vertical="center"/>
    </xf>
    <xf numFmtId="0" fontId="5" fillId="7" borderId="7" xfId="1" applyFill="1" applyBorder="1" applyAlignment="1">
      <alignment vertical="center"/>
    </xf>
    <xf numFmtId="0" fontId="5" fillId="7" borderId="9" xfId="1" applyFill="1" applyBorder="1"/>
    <xf numFmtId="0" fontId="0" fillId="7" borderId="10" xfId="0" applyFill="1" applyBorder="1"/>
    <xf numFmtId="0" fontId="5" fillId="7" borderId="10" xfId="1" applyFill="1" applyBorder="1"/>
    <xf numFmtId="0" fontId="0" fillId="7" borderId="11" xfId="0" applyFill="1" applyBorder="1"/>
    <xf numFmtId="0" fontId="0" fillId="0" borderId="2" xfId="0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/>
    </xf>
    <xf numFmtId="0" fontId="16" fillId="6" borderId="0" xfId="0" applyFont="1" applyFill="1" applyBorder="1" applyAlignment="1">
      <alignment horizontal="center" vertical="center"/>
    </xf>
    <xf numFmtId="0" fontId="18" fillId="6" borderId="0" xfId="0" applyFont="1" applyFill="1" applyBorder="1" applyAlignment="1">
      <alignment horizontal="center" vertical="top" wrapText="1"/>
    </xf>
    <xf numFmtId="0" fontId="19" fillId="6" borderId="0" xfId="0" applyFont="1" applyFill="1" applyBorder="1" applyAlignment="1">
      <alignment horizontal="center" vertical="center"/>
    </xf>
    <xf numFmtId="0" fontId="19" fillId="6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/>
    <xf numFmtId="2" fontId="0" fillId="0" borderId="0" xfId="0" applyNumberFormat="1"/>
  </cellXfs>
  <cellStyles count="3">
    <cellStyle name="Hypertextový odkaz" xfId="1" builtinId="8"/>
    <cellStyle name="Normální" xfId="0" builtinId="0"/>
    <cellStyle name="Normální 2" xfId="2" xr:uid="{00000000-0005-0000-0000-000002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378937007874016"/>
          <c:y val="0.14925553319919518"/>
          <c:w val="0.69565507436570428"/>
          <c:h val="0.572280612810722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'Graf 1'!$C$5</c:f>
              <c:strCache>
                <c:ptCount val="1"/>
                <c:pt idx="0">
                  <c:v>Cena 2018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'Graf 1'!$B$6:$B$17</c:f>
              <c:numCache>
                <c:formatCode>m/d/yyyy</c:formatCode>
                <c:ptCount val="12"/>
                <c:pt idx="0">
                  <c:v>43671</c:v>
                </c:pt>
                <c:pt idx="1">
                  <c:v>43672</c:v>
                </c:pt>
                <c:pt idx="2">
                  <c:v>43673</c:v>
                </c:pt>
                <c:pt idx="3">
                  <c:v>43674</c:v>
                </c:pt>
                <c:pt idx="4">
                  <c:v>43675</c:v>
                </c:pt>
                <c:pt idx="5">
                  <c:v>43676</c:v>
                </c:pt>
                <c:pt idx="6">
                  <c:v>43677</c:v>
                </c:pt>
                <c:pt idx="7">
                  <c:v>43678</c:v>
                </c:pt>
                <c:pt idx="8">
                  <c:v>43679</c:v>
                </c:pt>
                <c:pt idx="9">
                  <c:v>43680</c:v>
                </c:pt>
                <c:pt idx="10">
                  <c:v>43681</c:v>
                </c:pt>
                <c:pt idx="11">
                  <c:v>43682</c:v>
                </c:pt>
              </c:numCache>
            </c:numRef>
          </c:xVal>
          <c:yVal>
            <c:numRef>
              <c:f>'Graf 1'!$C$6:$C$17</c:f>
              <c:numCache>
                <c:formatCode>General</c:formatCode>
                <c:ptCount val="12"/>
                <c:pt idx="0">
                  <c:v>25</c:v>
                </c:pt>
                <c:pt idx="1">
                  <c:v>29</c:v>
                </c:pt>
                <c:pt idx="2">
                  <c:v>29.5</c:v>
                </c:pt>
                <c:pt idx="3">
                  <c:v>30</c:v>
                </c:pt>
                <c:pt idx="4">
                  <c:v>30.02</c:v>
                </c:pt>
                <c:pt idx="5">
                  <c:v>30</c:v>
                </c:pt>
                <c:pt idx="6">
                  <c:v>27.2</c:v>
                </c:pt>
                <c:pt idx="7">
                  <c:v>27</c:v>
                </c:pt>
                <c:pt idx="8">
                  <c:v>28</c:v>
                </c:pt>
                <c:pt idx="9">
                  <c:v>27</c:v>
                </c:pt>
                <c:pt idx="10">
                  <c:v>26.8</c:v>
                </c:pt>
                <c:pt idx="11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E72-45AA-9DEB-A5AF65305C7F}"/>
            </c:ext>
          </c:extLst>
        </c:ser>
        <c:ser>
          <c:idx val="1"/>
          <c:order val="1"/>
          <c:tx>
            <c:strRef>
              <c:f>'Graf 1'!$D$5</c:f>
              <c:strCache>
                <c:ptCount val="1"/>
                <c:pt idx="0">
                  <c:v>Cena 2019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'Graf 1'!$B$6:$B$17</c:f>
              <c:numCache>
                <c:formatCode>m/d/yyyy</c:formatCode>
                <c:ptCount val="12"/>
                <c:pt idx="0">
                  <c:v>43671</c:v>
                </c:pt>
                <c:pt idx="1">
                  <c:v>43672</c:v>
                </c:pt>
                <c:pt idx="2">
                  <c:v>43673</c:v>
                </c:pt>
                <c:pt idx="3">
                  <c:v>43674</c:v>
                </c:pt>
                <c:pt idx="4">
                  <c:v>43675</c:v>
                </c:pt>
                <c:pt idx="5">
                  <c:v>43676</c:v>
                </c:pt>
                <c:pt idx="6">
                  <c:v>43677</c:v>
                </c:pt>
                <c:pt idx="7">
                  <c:v>43678</c:v>
                </c:pt>
                <c:pt idx="8">
                  <c:v>43679</c:v>
                </c:pt>
                <c:pt idx="9">
                  <c:v>43680</c:v>
                </c:pt>
                <c:pt idx="10">
                  <c:v>43681</c:v>
                </c:pt>
                <c:pt idx="11">
                  <c:v>43682</c:v>
                </c:pt>
              </c:numCache>
            </c:numRef>
          </c:xVal>
          <c:yVal>
            <c:numRef>
              <c:f>'Graf 1'!$D$6:$D$17</c:f>
              <c:numCache>
                <c:formatCode>General</c:formatCode>
                <c:ptCount val="12"/>
                <c:pt idx="0">
                  <c:v>26</c:v>
                </c:pt>
                <c:pt idx="1">
                  <c:v>30</c:v>
                </c:pt>
                <c:pt idx="2">
                  <c:v>30.5</c:v>
                </c:pt>
                <c:pt idx="3">
                  <c:v>31</c:v>
                </c:pt>
                <c:pt idx="4">
                  <c:v>31.02</c:v>
                </c:pt>
                <c:pt idx="5">
                  <c:v>31</c:v>
                </c:pt>
                <c:pt idx="6">
                  <c:v>28.2</c:v>
                </c:pt>
                <c:pt idx="7">
                  <c:v>28</c:v>
                </c:pt>
                <c:pt idx="8">
                  <c:v>29</c:v>
                </c:pt>
                <c:pt idx="9">
                  <c:v>28</c:v>
                </c:pt>
                <c:pt idx="10">
                  <c:v>27.8</c:v>
                </c:pt>
                <c:pt idx="1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E72-45AA-9DEB-A5AF65305C7F}"/>
            </c:ext>
          </c:extLst>
        </c:ser>
        <c:ser>
          <c:idx val="2"/>
          <c:order val="2"/>
          <c:tx>
            <c:strRef>
              <c:f>'Graf 1'!$E$5</c:f>
              <c:strCache>
                <c:ptCount val="1"/>
                <c:pt idx="0">
                  <c:v>Cena 2020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'Graf 1'!$B$6:$B$17</c:f>
              <c:numCache>
                <c:formatCode>m/d/yyyy</c:formatCode>
                <c:ptCount val="12"/>
                <c:pt idx="0">
                  <c:v>43671</c:v>
                </c:pt>
                <c:pt idx="1">
                  <c:v>43672</c:v>
                </c:pt>
                <c:pt idx="2">
                  <c:v>43673</c:v>
                </c:pt>
                <c:pt idx="3">
                  <c:v>43674</c:v>
                </c:pt>
                <c:pt idx="4">
                  <c:v>43675</c:v>
                </c:pt>
                <c:pt idx="5">
                  <c:v>43676</c:v>
                </c:pt>
                <c:pt idx="6">
                  <c:v>43677</c:v>
                </c:pt>
                <c:pt idx="7">
                  <c:v>43678</c:v>
                </c:pt>
                <c:pt idx="8">
                  <c:v>43679</c:v>
                </c:pt>
                <c:pt idx="9">
                  <c:v>43680</c:v>
                </c:pt>
                <c:pt idx="10">
                  <c:v>43681</c:v>
                </c:pt>
                <c:pt idx="11">
                  <c:v>43682</c:v>
                </c:pt>
              </c:numCache>
            </c:numRef>
          </c:xVal>
          <c:yVal>
            <c:numRef>
              <c:f>'Graf 1'!$E$6:$E$17</c:f>
              <c:numCache>
                <c:formatCode>General</c:formatCode>
                <c:ptCount val="12"/>
                <c:pt idx="0">
                  <c:v>27</c:v>
                </c:pt>
                <c:pt idx="1">
                  <c:v>31</c:v>
                </c:pt>
                <c:pt idx="2">
                  <c:v>31.5</c:v>
                </c:pt>
                <c:pt idx="3">
                  <c:v>32</c:v>
                </c:pt>
                <c:pt idx="4">
                  <c:v>32.019999999999996</c:v>
                </c:pt>
                <c:pt idx="5">
                  <c:v>32</c:v>
                </c:pt>
                <c:pt idx="6">
                  <c:v>29.2</c:v>
                </c:pt>
                <c:pt idx="7">
                  <c:v>29</c:v>
                </c:pt>
                <c:pt idx="8">
                  <c:v>30</c:v>
                </c:pt>
                <c:pt idx="9">
                  <c:v>29</c:v>
                </c:pt>
                <c:pt idx="10">
                  <c:v>28.8</c:v>
                </c:pt>
                <c:pt idx="11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E72-45AA-9DEB-A5AF65305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608144"/>
        <c:axId val="540610112"/>
      </c:scatterChart>
      <c:valAx>
        <c:axId val="540608144"/>
        <c:scaling>
          <c:orientation val="minMax"/>
          <c:max val="43680"/>
          <c:min val="4367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10112"/>
        <c:crosses val="autoZero"/>
        <c:crossBetween val="midCat"/>
      </c:valAx>
      <c:valAx>
        <c:axId val="54061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8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7378937007874016"/>
          <c:y val="0.14925553319919518"/>
          <c:w val="0.69565507436570428"/>
          <c:h val="0.5722806128107225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'Graf 1 (2)'!$C$5</c:f>
              <c:strCache>
                <c:ptCount val="1"/>
                <c:pt idx="0">
                  <c:v>Cena 2018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'Graf 1 (2)'!$B$6:$B$17</c:f>
              <c:numCache>
                <c:formatCode>m/d/yyyy</c:formatCode>
                <c:ptCount val="12"/>
                <c:pt idx="0">
                  <c:v>43671</c:v>
                </c:pt>
                <c:pt idx="1">
                  <c:v>43672</c:v>
                </c:pt>
                <c:pt idx="2">
                  <c:v>43673</c:v>
                </c:pt>
                <c:pt idx="3">
                  <c:v>43674</c:v>
                </c:pt>
                <c:pt idx="4">
                  <c:v>43675</c:v>
                </c:pt>
                <c:pt idx="5">
                  <c:v>43676</c:v>
                </c:pt>
                <c:pt idx="6">
                  <c:v>43677</c:v>
                </c:pt>
                <c:pt idx="7">
                  <c:v>43678</c:v>
                </c:pt>
                <c:pt idx="8">
                  <c:v>43679</c:v>
                </c:pt>
                <c:pt idx="9">
                  <c:v>43680</c:v>
                </c:pt>
                <c:pt idx="10">
                  <c:v>43681</c:v>
                </c:pt>
                <c:pt idx="11">
                  <c:v>43682</c:v>
                </c:pt>
              </c:numCache>
            </c:numRef>
          </c:xVal>
          <c:yVal>
            <c:numRef>
              <c:f>'Graf 1 (2)'!$C$6:$C$17</c:f>
              <c:numCache>
                <c:formatCode>General</c:formatCode>
                <c:ptCount val="12"/>
                <c:pt idx="0">
                  <c:v>25</c:v>
                </c:pt>
                <c:pt idx="1">
                  <c:v>29</c:v>
                </c:pt>
                <c:pt idx="2">
                  <c:v>29.5</c:v>
                </c:pt>
                <c:pt idx="3">
                  <c:v>30</c:v>
                </c:pt>
                <c:pt idx="4">
                  <c:v>30.02</c:v>
                </c:pt>
                <c:pt idx="5">
                  <c:v>30</c:v>
                </c:pt>
                <c:pt idx="6">
                  <c:v>27.2</c:v>
                </c:pt>
                <c:pt idx="7">
                  <c:v>27</c:v>
                </c:pt>
                <c:pt idx="8">
                  <c:v>28</c:v>
                </c:pt>
                <c:pt idx="9">
                  <c:v>27</c:v>
                </c:pt>
                <c:pt idx="10">
                  <c:v>26.8</c:v>
                </c:pt>
                <c:pt idx="11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BE-4E85-9356-3205B64615D8}"/>
            </c:ext>
          </c:extLst>
        </c:ser>
        <c:ser>
          <c:idx val="1"/>
          <c:order val="1"/>
          <c:tx>
            <c:strRef>
              <c:f>'Graf 1 (2)'!$D$5</c:f>
              <c:strCache>
                <c:ptCount val="1"/>
                <c:pt idx="0">
                  <c:v>Cena 2019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'Graf 1 (2)'!$B$6:$B$17</c:f>
              <c:numCache>
                <c:formatCode>m/d/yyyy</c:formatCode>
                <c:ptCount val="12"/>
                <c:pt idx="0">
                  <c:v>43671</c:v>
                </c:pt>
                <c:pt idx="1">
                  <c:v>43672</c:v>
                </c:pt>
                <c:pt idx="2">
                  <c:v>43673</c:v>
                </c:pt>
                <c:pt idx="3">
                  <c:v>43674</c:v>
                </c:pt>
                <c:pt idx="4">
                  <c:v>43675</c:v>
                </c:pt>
                <c:pt idx="5">
                  <c:v>43676</c:v>
                </c:pt>
                <c:pt idx="6">
                  <c:v>43677</c:v>
                </c:pt>
                <c:pt idx="7">
                  <c:v>43678</c:v>
                </c:pt>
                <c:pt idx="8">
                  <c:v>43679</c:v>
                </c:pt>
                <c:pt idx="9">
                  <c:v>43680</c:v>
                </c:pt>
                <c:pt idx="10">
                  <c:v>43681</c:v>
                </c:pt>
                <c:pt idx="11">
                  <c:v>43682</c:v>
                </c:pt>
              </c:numCache>
            </c:numRef>
          </c:xVal>
          <c:yVal>
            <c:numRef>
              <c:f>'Graf 1 (2)'!$D$6:$D$17</c:f>
              <c:numCache>
                <c:formatCode>General</c:formatCode>
                <c:ptCount val="12"/>
                <c:pt idx="0">
                  <c:v>26</c:v>
                </c:pt>
                <c:pt idx="1">
                  <c:v>30</c:v>
                </c:pt>
                <c:pt idx="2">
                  <c:v>30.5</c:v>
                </c:pt>
                <c:pt idx="3">
                  <c:v>31</c:v>
                </c:pt>
                <c:pt idx="4">
                  <c:v>31.02</c:v>
                </c:pt>
                <c:pt idx="5">
                  <c:v>31</c:v>
                </c:pt>
                <c:pt idx="6">
                  <c:v>28.2</c:v>
                </c:pt>
                <c:pt idx="7">
                  <c:v>28</c:v>
                </c:pt>
                <c:pt idx="8">
                  <c:v>29</c:v>
                </c:pt>
                <c:pt idx="9">
                  <c:v>28</c:v>
                </c:pt>
                <c:pt idx="10">
                  <c:v>27.8</c:v>
                </c:pt>
                <c:pt idx="1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BE-4E85-9356-3205B64615D8}"/>
            </c:ext>
          </c:extLst>
        </c:ser>
        <c:ser>
          <c:idx val="2"/>
          <c:order val="2"/>
          <c:tx>
            <c:strRef>
              <c:f>'Graf 1 (2)'!$E$5</c:f>
              <c:strCache>
                <c:ptCount val="1"/>
                <c:pt idx="0">
                  <c:v>Cena 2020</c:v>
                </c:pt>
              </c:strCache>
            </c:strRef>
          </c:tx>
          <c:spPr>
            <a:ln w="127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'Graf 1 (2)'!$B$6:$B$17</c:f>
              <c:numCache>
                <c:formatCode>m/d/yyyy</c:formatCode>
                <c:ptCount val="12"/>
                <c:pt idx="0">
                  <c:v>43671</c:v>
                </c:pt>
                <c:pt idx="1">
                  <c:v>43672</c:v>
                </c:pt>
                <c:pt idx="2">
                  <c:v>43673</c:v>
                </c:pt>
                <c:pt idx="3">
                  <c:v>43674</c:v>
                </c:pt>
                <c:pt idx="4">
                  <c:v>43675</c:v>
                </c:pt>
                <c:pt idx="5">
                  <c:v>43676</c:v>
                </c:pt>
                <c:pt idx="6">
                  <c:v>43677</c:v>
                </c:pt>
                <c:pt idx="7">
                  <c:v>43678</c:v>
                </c:pt>
                <c:pt idx="8">
                  <c:v>43679</c:v>
                </c:pt>
                <c:pt idx="9">
                  <c:v>43680</c:v>
                </c:pt>
                <c:pt idx="10">
                  <c:v>43681</c:v>
                </c:pt>
                <c:pt idx="11">
                  <c:v>43682</c:v>
                </c:pt>
              </c:numCache>
            </c:numRef>
          </c:xVal>
          <c:yVal>
            <c:numRef>
              <c:f>'Graf 1 (2)'!$E$6:$E$17</c:f>
              <c:numCache>
                <c:formatCode>General</c:formatCode>
                <c:ptCount val="12"/>
                <c:pt idx="0">
                  <c:v>27</c:v>
                </c:pt>
                <c:pt idx="1">
                  <c:v>31</c:v>
                </c:pt>
                <c:pt idx="2">
                  <c:v>31.5</c:v>
                </c:pt>
                <c:pt idx="3">
                  <c:v>32</c:v>
                </c:pt>
                <c:pt idx="4">
                  <c:v>32.019999999999996</c:v>
                </c:pt>
                <c:pt idx="5">
                  <c:v>32</c:v>
                </c:pt>
                <c:pt idx="6">
                  <c:v>29.2</c:v>
                </c:pt>
                <c:pt idx="7">
                  <c:v>29</c:v>
                </c:pt>
                <c:pt idx="8">
                  <c:v>30</c:v>
                </c:pt>
                <c:pt idx="9">
                  <c:v>29</c:v>
                </c:pt>
                <c:pt idx="10">
                  <c:v>28.8</c:v>
                </c:pt>
                <c:pt idx="11">
                  <c:v>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0BE-4E85-9356-3205B64615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608144"/>
        <c:axId val="540610112"/>
      </c:scatterChart>
      <c:valAx>
        <c:axId val="540608144"/>
        <c:scaling>
          <c:orientation val="minMax"/>
          <c:max val="43680"/>
          <c:min val="4367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10112"/>
        <c:crosses val="autoZero"/>
        <c:crossBetween val="midCat"/>
      </c:valAx>
      <c:valAx>
        <c:axId val="540610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608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Teplota - špatný graf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 1 řešení'!$C$5</c:f>
              <c:strCache>
                <c:ptCount val="1"/>
                <c:pt idx="0">
                  <c:v>Teplota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'Graf 1 řešení'!$B$6:$B$17</c:f>
              <c:numCache>
                <c:formatCode>h:mm</c:formatCode>
                <c:ptCount val="12"/>
                <c:pt idx="0">
                  <c:v>4.1666666666666664E-2</c:v>
                </c:pt>
                <c:pt idx="1">
                  <c:v>0.10416666666666667</c:v>
                </c:pt>
                <c:pt idx="2">
                  <c:v>0.125</c:v>
                </c:pt>
                <c:pt idx="3">
                  <c:v>0.21527777777777779</c:v>
                </c:pt>
                <c:pt idx="4">
                  <c:v>0.22222222222222221</c:v>
                </c:pt>
                <c:pt idx="5">
                  <c:v>0.22916666666666666</c:v>
                </c:pt>
                <c:pt idx="6">
                  <c:v>0.29166666666666669</c:v>
                </c:pt>
                <c:pt idx="7">
                  <c:v>0.2986111111111111</c:v>
                </c:pt>
                <c:pt idx="8">
                  <c:v>0.41666666666666669</c:v>
                </c:pt>
                <c:pt idx="9">
                  <c:v>0.625</c:v>
                </c:pt>
                <c:pt idx="10">
                  <c:v>0.63194444444444442</c:v>
                </c:pt>
                <c:pt idx="11">
                  <c:v>0.75</c:v>
                </c:pt>
              </c:numCache>
            </c:numRef>
          </c:cat>
          <c:val>
            <c:numRef>
              <c:f>'Graf 1 řešení'!$C$6:$C$17</c:f>
              <c:numCache>
                <c:formatCode>General</c:formatCode>
                <c:ptCount val="12"/>
                <c:pt idx="0">
                  <c:v>25</c:v>
                </c:pt>
                <c:pt idx="1">
                  <c:v>29</c:v>
                </c:pt>
                <c:pt idx="2">
                  <c:v>29.5</c:v>
                </c:pt>
                <c:pt idx="3">
                  <c:v>30</c:v>
                </c:pt>
                <c:pt idx="4">
                  <c:v>30.02</c:v>
                </c:pt>
                <c:pt idx="5">
                  <c:v>30</c:v>
                </c:pt>
                <c:pt idx="6">
                  <c:v>27.2</c:v>
                </c:pt>
                <c:pt idx="7">
                  <c:v>27</c:v>
                </c:pt>
                <c:pt idx="8">
                  <c:v>28</c:v>
                </c:pt>
                <c:pt idx="9">
                  <c:v>27</c:v>
                </c:pt>
                <c:pt idx="10">
                  <c:v>26.8</c:v>
                </c:pt>
                <c:pt idx="11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CA-4A63-A5DA-36ACA5F45C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110248"/>
        <c:axId val="187108936"/>
      </c:lineChart>
      <c:catAx>
        <c:axId val="187110248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108936"/>
        <c:crosses val="autoZero"/>
        <c:auto val="1"/>
        <c:lblAlgn val="ctr"/>
        <c:lblOffset val="100"/>
        <c:noMultiLvlLbl val="0"/>
      </c:catAx>
      <c:valAx>
        <c:axId val="187108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110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'Graf 1 řešení'!$C$5</c:f>
              <c:strCache>
                <c:ptCount val="1"/>
                <c:pt idx="0">
                  <c:v>Teplota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'Graf 1 řešení'!$B$6:$B$17</c:f>
              <c:numCache>
                <c:formatCode>h:mm</c:formatCode>
                <c:ptCount val="12"/>
                <c:pt idx="0">
                  <c:v>4.1666666666666664E-2</c:v>
                </c:pt>
                <c:pt idx="1">
                  <c:v>0.10416666666666667</c:v>
                </c:pt>
                <c:pt idx="2">
                  <c:v>0.125</c:v>
                </c:pt>
                <c:pt idx="3">
                  <c:v>0.21527777777777779</c:v>
                </c:pt>
                <c:pt idx="4">
                  <c:v>0.22222222222222221</c:v>
                </c:pt>
                <c:pt idx="5">
                  <c:v>0.22916666666666666</c:v>
                </c:pt>
                <c:pt idx="6">
                  <c:v>0.29166666666666669</c:v>
                </c:pt>
                <c:pt idx="7">
                  <c:v>0.2986111111111111</c:v>
                </c:pt>
                <c:pt idx="8">
                  <c:v>0.41666666666666669</c:v>
                </c:pt>
                <c:pt idx="9">
                  <c:v>0.625</c:v>
                </c:pt>
                <c:pt idx="10">
                  <c:v>0.63194444444444442</c:v>
                </c:pt>
                <c:pt idx="11">
                  <c:v>0.75</c:v>
                </c:pt>
              </c:numCache>
            </c:numRef>
          </c:xVal>
          <c:yVal>
            <c:numRef>
              <c:f>'Graf 1 řešení'!$C$6:$C$17</c:f>
              <c:numCache>
                <c:formatCode>General</c:formatCode>
                <c:ptCount val="12"/>
                <c:pt idx="0">
                  <c:v>25</c:v>
                </c:pt>
                <c:pt idx="1">
                  <c:v>29</c:v>
                </c:pt>
                <c:pt idx="2">
                  <c:v>29.5</c:v>
                </c:pt>
                <c:pt idx="3">
                  <c:v>30</c:v>
                </c:pt>
                <c:pt idx="4">
                  <c:v>30.02</c:v>
                </c:pt>
                <c:pt idx="5">
                  <c:v>30</c:v>
                </c:pt>
                <c:pt idx="6">
                  <c:v>27.2</c:v>
                </c:pt>
                <c:pt idx="7">
                  <c:v>27</c:v>
                </c:pt>
                <c:pt idx="8">
                  <c:v>28</c:v>
                </c:pt>
                <c:pt idx="9">
                  <c:v>27</c:v>
                </c:pt>
                <c:pt idx="10">
                  <c:v>26.8</c:v>
                </c:pt>
                <c:pt idx="11">
                  <c:v>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843-4F67-B313-EB18C377A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533512"/>
        <c:axId val="673531872"/>
      </c:scatterChart>
      <c:valAx>
        <c:axId val="673533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531872"/>
        <c:crosses val="autoZero"/>
        <c:crossBetween val="midCat"/>
      </c:valAx>
      <c:valAx>
        <c:axId val="67353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35335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B9E772A-F89A-4F2E-97ED-7467ED019E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0D13D4F-D497-450D-B52B-B0E3B52D88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002F4A3-FA45-4772-8CCC-58D6C0D94A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10</xdr:row>
      <xdr:rowOff>76200</xdr:rowOff>
    </xdr:from>
    <xdr:to>
      <xdr:col>7</xdr:col>
      <xdr:colOff>352425</xdr:colOff>
      <xdr:row>13</xdr:row>
      <xdr:rowOff>95151</xdr:rowOff>
    </xdr:to>
    <xdr:pic>
      <xdr:nvPicPr>
        <xdr:cNvPr id="5" name="Obrázek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A328C96-CA00-4C8D-948C-EA27509638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18</xdr:row>
      <xdr:rowOff>0</xdr:rowOff>
    </xdr:from>
    <xdr:to>
      <xdr:col>7</xdr:col>
      <xdr:colOff>349491</xdr:colOff>
      <xdr:row>20</xdr:row>
      <xdr:rowOff>228600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2C388135-1AC4-4DB2-90A6-2FF1613E78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5000625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10</xdr:row>
      <xdr:rowOff>104775</xdr:rowOff>
    </xdr:from>
    <xdr:to>
      <xdr:col>7</xdr:col>
      <xdr:colOff>317259</xdr:colOff>
      <xdr:row>13</xdr:row>
      <xdr:rowOff>122860</xdr:rowOff>
    </xdr:to>
    <xdr:pic>
      <xdr:nvPicPr>
        <xdr:cNvPr id="7" name="Obrázek 6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DF876DA-C477-4D73-A5E8-2667374BC4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10</xdr:row>
      <xdr:rowOff>161925</xdr:rowOff>
    </xdr:from>
    <xdr:to>
      <xdr:col>7</xdr:col>
      <xdr:colOff>314325</xdr:colOff>
      <xdr:row>13</xdr:row>
      <xdr:rowOff>170485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D7A1B7-B8B7-43B3-9F27-E53386E9BB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5400" y="3190875"/>
          <a:ext cx="0" cy="780085"/>
        </a:xfrm>
        <a:prstGeom prst="rect">
          <a:avLst/>
        </a:prstGeom>
      </xdr:spPr>
    </xdr:pic>
    <xdr:clientData/>
  </xdr:twoCellAnchor>
  <xdr:twoCellAnchor editAs="oneCell">
    <xdr:from>
      <xdr:col>7</xdr:col>
      <xdr:colOff>238125</xdr:colOff>
      <xdr:row>10</xdr:row>
      <xdr:rowOff>133350</xdr:rowOff>
    </xdr:from>
    <xdr:to>
      <xdr:col>7</xdr:col>
      <xdr:colOff>238125</xdr:colOff>
      <xdr:row>13</xdr:row>
      <xdr:rowOff>151435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766CD58-B3A9-4BA8-8693-44D651B95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29200" y="31623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323850</xdr:colOff>
      <xdr:row>10</xdr:row>
      <xdr:rowOff>95250</xdr:rowOff>
    </xdr:from>
    <xdr:to>
      <xdr:col>7</xdr:col>
      <xdr:colOff>323850</xdr:colOff>
      <xdr:row>13</xdr:row>
      <xdr:rowOff>113335</xdr:rowOff>
    </xdr:to>
    <xdr:pic>
      <xdr:nvPicPr>
        <xdr:cNvPr id="10" name="Obrázek 9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26BE884-1E4F-41D6-B7E0-C1D025FB3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14925" y="3124200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266700</xdr:colOff>
      <xdr:row>10</xdr:row>
      <xdr:rowOff>123825</xdr:rowOff>
    </xdr:from>
    <xdr:to>
      <xdr:col>7</xdr:col>
      <xdr:colOff>266700</xdr:colOff>
      <xdr:row>13</xdr:row>
      <xdr:rowOff>141910</xdr:rowOff>
    </xdr:to>
    <xdr:pic>
      <xdr:nvPicPr>
        <xdr:cNvPr id="11" name="Obrázek 10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9EEB286-9400-4BF1-AB1C-ABC057B6F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57775" y="315277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114300</xdr:colOff>
      <xdr:row>10</xdr:row>
      <xdr:rowOff>123825</xdr:rowOff>
    </xdr:from>
    <xdr:to>
      <xdr:col>9</xdr:col>
      <xdr:colOff>181596</xdr:colOff>
      <xdr:row>13</xdr:row>
      <xdr:rowOff>141910</xdr:rowOff>
    </xdr:to>
    <xdr:pic>
      <xdr:nvPicPr>
        <xdr:cNvPr id="12" name="Obrázek 1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3674181-7522-4369-9B83-511D9E6337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05375" y="31527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711200</xdr:colOff>
      <xdr:row>4</xdr:row>
      <xdr:rowOff>12700</xdr:rowOff>
    </xdr:from>
    <xdr:to>
      <xdr:col>12</xdr:col>
      <xdr:colOff>254000</xdr:colOff>
      <xdr:row>23</xdr:row>
      <xdr:rowOff>31750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8DEC2B9-FAA9-4830-81E2-4CF4CDB8E5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711200</xdr:colOff>
      <xdr:row>4</xdr:row>
      <xdr:rowOff>12700</xdr:rowOff>
    </xdr:from>
    <xdr:to>
      <xdr:col>12</xdr:col>
      <xdr:colOff>254000</xdr:colOff>
      <xdr:row>23</xdr:row>
      <xdr:rowOff>31750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28FA3A8D-282E-46DD-8A9B-37608788A5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35718</xdr:colOff>
      <xdr:row>2</xdr:row>
      <xdr:rowOff>136524</xdr:rowOff>
    </xdr:from>
    <xdr:to>
      <xdr:col>18</xdr:col>
      <xdr:colOff>329406</xdr:colOff>
      <xdr:row>20</xdr:row>
      <xdr:rowOff>22224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CF530D6-6F87-4EE1-A109-5E4BD6B663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234156</xdr:colOff>
      <xdr:row>2</xdr:row>
      <xdr:rowOff>112712</xdr:rowOff>
    </xdr:from>
    <xdr:to>
      <xdr:col>10</xdr:col>
      <xdr:colOff>527844</xdr:colOff>
      <xdr:row>19</xdr:row>
      <xdr:rowOff>157162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EEF127D6-37F2-439F-99F7-BA2C8B2306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0.26377</cdr:x>
      <cdr:y>0.13005</cdr:y>
    </cdr:from>
    <cdr:to>
      <cdr:x>0.71478</cdr:x>
      <cdr:y>0.82897</cdr:y>
    </cdr:to>
    <cdr:sp macro="" textlink="">
      <cdr:nvSpPr>
        <cdr:cNvPr id="2" name="Znak plus 1">
          <a:extLst xmlns:a="http://schemas.openxmlformats.org/drawingml/2006/main">
            <a:ext uri="{FF2B5EF4-FFF2-40B4-BE49-F238E27FC236}">
              <a16:creationId xmlns:a16="http://schemas.microsoft.com/office/drawing/2014/main" id="{0F3518DB-017F-42F9-9C10-AFE7EE546CC9}"/>
            </a:ext>
          </a:extLst>
        </cdr:cNvPr>
        <cdr:cNvSpPr/>
      </cdr:nvSpPr>
      <cdr:spPr>
        <a:xfrm xmlns:a="http://schemas.openxmlformats.org/drawingml/2006/main" rot="19184985">
          <a:off x="1205967" y="356747"/>
          <a:ext cx="2062010" cy="1917285"/>
        </a:xfrm>
        <a:prstGeom xmlns:a="http://schemas.openxmlformats.org/drawingml/2006/main" prst="mathPlus">
          <a:avLst>
            <a:gd name="adj1" fmla="val 240"/>
          </a:avLst>
        </a:prstGeom>
        <a:ln xmlns:a="http://schemas.openxmlformats.org/drawingml/2006/main">
          <a:solidFill>
            <a:srgbClr val="FF0000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ffice.lasakovi.com/excel/grafy/xy-bodovy-graf-excel/" TargetMode="External"/><Relationship Id="rId1" Type="http://schemas.openxmlformats.org/officeDocument/2006/relationships/hyperlink" Target="http://office.lasakovi.com/excel/grafy/prvky-v-grafu-excel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4"/>
  <sheetViews>
    <sheetView showGridLines="0" workbookViewId="0">
      <selection activeCell="A3" sqref="A3:XFD3"/>
    </sheetView>
  </sheetViews>
  <sheetFormatPr defaultColWidth="0" defaultRowHeight="15" customHeight="1" zeroHeight="1" x14ac:dyDescent="0.25"/>
  <cols>
    <col min="1" max="1" width="1.33203125" customWidth="1"/>
    <col min="2" max="2" width="1.6640625" customWidth="1"/>
    <col min="3" max="3" width="3.33203125" customWidth="1"/>
    <col min="4" max="4" width="5.33203125" customWidth="1"/>
    <col min="5" max="5" width="34.88671875" customWidth="1"/>
    <col min="6" max="6" width="12.44140625" customWidth="1"/>
    <col min="7" max="7" width="13" customWidth="1"/>
    <col min="8" max="8" width="16.44140625" customWidth="1"/>
    <col min="9" max="9" width="12" customWidth="1"/>
    <col min="10" max="10" width="7.109375" customWidth="1"/>
    <col min="11" max="11" width="1.88671875" customWidth="1"/>
    <col min="12" max="12" width="1.44140625" customWidth="1"/>
    <col min="13" max="16" width="0" hidden="1" customWidth="1"/>
    <col min="17" max="16384" width="9.109375" hidden="1"/>
  </cols>
  <sheetData>
    <row r="1" spans="3:16" ht="8.25" customHeight="1" x14ac:dyDescent="0.25"/>
    <row r="2" spans="3:16" ht="54" customHeight="1" x14ac:dyDescent="0.25">
      <c r="C2" s="58" t="s">
        <v>11</v>
      </c>
      <c r="D2" s="58"/>
      <c r="E2" s="58"/>
      <c r="F2" s="58"/>
      <c r="G2" s="58"/>
      <c r="H2" s="58"/>
      <c r="I2" s="58"/>
      <c r="J2" s="58"/>
      <c r="K2" s="8"/>
      <c r="L2" s="9"/>
    </row>
    <row r="3" spans="3:16" ht="17.25" customHeight="1" thickBot="1" x14ac:dyDescent="0.3">
      <c r="C3" s="10"/>
      <c r="D3" s="10"/>
      <c r="E3" s="10"/>
      <c r="F3" s="10"/>
      <c r="G3" s="10"/>
      <c r="H3" s="10"/>
      <c r="I3" s="10"/>
      <c r="J3" s="10"/>
    </row>
    <row r="4" spans="3:16" ht="11.25" customHeight="1" thickTop="1" x14ac:dyDescent="0.25">
      <c r="C4" s="11"/>
      <c r="D4" s="12"/>
      <c r="E4" s="12"/>
      <c r="F4" s="12"/>
      <c r="G4" s="12"/>
      <c r="H4" s="12"/>
      <c r="I4" s="12"/>
      <c r="J4" s="13"/>
    </row>
    <row r="5" spans="3:16" ht="27.75" customHeight="1" x14ac:dyDescent="0.45">
      <c r="C5" s="14"/>
      <c r="D5" s="15" t="s">
        <v>12</v>
      </c>
      <c r="E5" s="16"/>
      <c r="F5" s="16"/>
      <c r="G5" s="17"/>
      <c r="H5" s="16"/>
      <c r="I5" s="16"/>
      <c r="J5" s="18"/>
    </row>
    <row r="6" spans="3:16" s="23" customFormat="1" ht="20.25" customHeight="1" x14ac:dyDescent="0.3">
      <c r="C6" s="19"/>
      <c r="D6" s="20"/>
      <c r="E6" s="20" t="s">
        <v>1</v>
      </c>
      <c r="F6" s="20"/>
      <c r="G6" s="21"/>
      <c r="H6" s="20"/>
      <c r="I6" s="20"/>
      <c r="J6" s="22"/>
    </row>
    <row r="7" spans="3:16" s="23" customFormat="1" ht="20.25" customHeight="1" x14ac:dyDescent="0.3">
      <c r="C7" s="19"/>
      <c r="D7" s="20"/>
      <c r="E7" s="20" t="s">
        <v>16</v>
      </c>
      <c r="F7" s="20"/>
      <c r="G7" s="20"/>
      <c r="H7" s="20"/>
      <c r="I7" s="20"/>
      <c r="J7" s="22"/>
    </row>
    <row r="8" spans="3:16" s="23" customFormat="1" ht="20.25" customHeight="1" x14ac:dyDescent="0.3">
      <c r="C8" s="19"/>
      <c r="D8" s="20"/>
      <c r="E8" s="20"/>
      <c r="F8" s="20"/>
      <c r="G8" s="20"/>
      <c r="H8" s="20"/>
      <c r="I8" s="20"/>
      <c r="J8" s="22"/>
    </row>
    <row r="9" spans="3:16" ht="13.8" thickBot="1" x14ac:dyDescent="0.3">
      <c r="C9" s="24"/>
      <c r="D9" s="25"/>
      <c r="E9" s="25"/>
      <c r="F9" s="25"/>
      <c r="G9" s="25"/>
      <c r="H9" s="25"/>
      <c r="I9" s="25"/>
      <c r="J9" s="26"/>
    </row>
    <row r="10" spans="3:16" ht="14.4" thickTop="1" thickBot="1" x14ac:dyDescent="0.3"/>
    <row r="11" spans="3:16" ht="15.75" customHeight="1" thickTop="1" x14ac:dyDescent="0.25">
      <c r="C11" s="27"/>
      <c r="D11" s="28"/>
      <c r="E11" s="28"/>
      <c r="F11" s="28"/>
      <c r="G11" s="28"/>
      <c r="H11" s="28"/>
      <c r="I11" s="28"/>
      <c r="J11" s="29"/>
    </row>
    <row r="12" spans="3:16" ht="22.5" customHeight="1" x14ac:dyDescent="0.25">
      <c r="C12" s="59" t="s">
        <v>7</v>
      </c>
      <c r="D12" s="60"/>
      <c r="E12" s="60"/>
      <c r="F12" s="60"/>
      <c r="G12" s="60"/>
      <c r="H12" s="30"/>
      <c r="I12" s="30"/>
      <c r="J12" s="31"/>
      <c r="P12" s="32"/>
    </row>
    <row r="13" spans="3:16" ht="22.5" customHeight="1" x14ac:dyDescent="0.25">
      <c r="C13" s="59"/>
      <c r="D13" s="60"/>
      <c r="E13" s="60"/>
      <c r="F13" s="60"/>
      <c r="G13" s="60"/>
      <c r="H13" s="30"/>
      <c r="I13" s="30"/>
      <c r="J13" s="31"/>
      <c r="P13" s="32"/>
    </row>
    <row r="14" spans="3:16" ht="13.5" customHeight="1" x14ac:dyDescent="0.25">
      <c r="C14" s="33"/>
      <c r="D14" s="34"/>
      <c r="E14" s="34"/>
      <c r="F14" s="34"/>
      <c r="G14" s="34"/>
      <c r="H14" s="30"/>
      <c r="I14" s="30"/>
      <c r="J14" s="31"/>
      <c r="P14" s="32"/>
    </row>
    <row r="15" spans="3:16" ht="18" customHeight="1" x14ac:dyDescent="0.25">
      <c r="C15" s="35"/>
      <c r="D15" s="61" t="s">
        <v>13</v>
      </c>
      <c r="E15" s="61"/>
      <c r="F15" s="61"/>
      <c r="G15" s="61"/>
      <c r="H15" s="36"/>
      <c r="I15" s="36"/>
      <c r="J15" s="37"/>
    </row>
    <row r="16" spans="3:16" ht="36.75" customHeight="1" x14ac:dyDescent="0.25">
      <c r="C16" s="35"/>
      <c r="D16" s="61"/>
      <c r="E16" s="61"/>
      <c r="F16" s="61"/>
      <c r="G16" s="61"/>
      <c r="H16" s="62">
        <v>5002722</v>
      </c>
      <c r="I16" s="62"/>
      <c r="J16" s="63"/>
    </row>
    <row r="17" spans="1:12" ht="12" customHeight="1" thickBot="1" x14ac:dyDescent="0.3">
      <c r="C17" s="38"/>
      <c r="D17" s="39"/>
      <c r="E17" s="39"/>
      <c r="F17" s="39"/>
      <c r="G17" s="39"/>
      <c r="H17" s="39"/>
      <c r="I17" s="39"/>
      <c r="J17" s="40"/>
    </row>
    <row r="18" spans="1:12" ht="14.4" thickTop="1" thickBot="1" x14ac:dyDescent="0.3"/>
    <row r="19" spans="1:12" ht="10.5" customHeight="1" thickTop="1" x14ac:dyDescent="0.3">
      <c r="C19" s="41"/>
      <c r="D19" s="42"/>
      <c r="E19" s="42"/>
      <c r="F19" s="42"/>
      <c r="G19" s="42"/>
      <c r="H19" s="42"/>
      <c r="I19" s="42"/>
      <c r="J19" s="43"/>
    </row>
    <row r="20" spans="1:12" ht="27" customHeight="1" x14ac:dyDescent="0.45">
      <c r="C20" s="44"/>
      <c r="D20" s="45" t="s">
        <v>14</v>
      </c>
      <c r="E20" s="46"/>
      <c r="F20" s="46"/>
      <c r="G20" s="46"/>
      <c r="H20" s="46"/>
      <c r="I20" s="46"/>
      <c r="J20" s="47"/>
    </row>
    <row r="21" spans="1:12" s="48" customFormat="1" ht="19.5" customHeight="1" x14ac:dyDescent="0.3">
      <c r="C21" s="49"/>
      <c r="D21" s="50"/>
      <c r="E21" s="7" t="s">
        <v>5</v>
      </c>
      <c r="F21" s="50"/>
      <c r="G21" s="50"/>
      <c r="H21" s="50"/>
      <c r="I21" s="50"/>
      <c r="J21" s="51"/>
    </row>
    <row r="22" spans="1:12" s="48" customFormat="1" ht="19.5" customHeight="1" x14ac:dyDescent="0.3">
      <c r="C22" s="52"/>
      <c r="D22" s="50"/>
      <c r="E22" s="7" t="s">
        <v>8</v>
      </c>
      <c r="F22" s="50"/>
      <c r="G22" s="50"/>
      <c r="H22" s="50"/>
      <c r="I22" s="50"/>
      <c r="J22" s="51"/>
    </row>
    <row r="23" spans="1:12" s="48" customFormat="1" ht="19.5" customHeight="1" x14ac:dyDescent="0.3">
      <c r="C23" s="52"/>
      <c r="D23" s="50"/>
      <c r="E23" s="7" t="s">
        <v>9</v>
      </c>
      <c r="F23" s="50"/>
      <c r="G23" s="50"/>
      <c r="H23" s="50"/>
      <c r="I23" s="50"/>
      <c r="J23" s="51"/>
    </row>
    <row r="24" spans="1:12" s="48" customFormat="1" ht="19.5" customHeight="1" x14ac:dyDescent="0.3">
      <c r="C24" s="52"/>
      <c r="D24" s="50"/>
      <c r="E24" s="7" t="s">
        <v>10</v>
      </c>
      <c r="F24" s="50"/>
      <c r="G24" s="50"/>
      <c r="H24" s="50"/>
      <c r="I24" s="50"/>
      <c r="J24" s="51"/>
    </row>
    <row r="25" spans="1:12" thickBot="1" x14ac:dyDescent="0.35">
      <c r="C25" s="53"/>
      <c r="D25" s="54"/>
      <c r="E25" s="55"/>
      <c r="F25" s="54"/>
      <c r="G25" s="54"/>
      <c r="H25" s="54"/>
      <c r="I25" s="54"/>
      <c r="J25" s="56"/>
    </row>
    <row r="26" spans="1:12" thickTop="1" x14ac:dyDescent="0.3">
      <c r="A26" s="6"/>
      <c r="C26" s="7"/>
    </row>
    <row r="27" spans="1:12" ht="13.2" x14ac:dyDescent="0.25">
      <c r="B27" s="57" t="s">
        <v>15</v>
      </c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5" hidden="1" customHeight="1" x14ac:dyDescent="0.25"/>
    <row r="29" spans="1:12" ht="15" hidden="1" customHeight="1" x14ac:dyDescent="0.25"/>
    <row r="30" spans="1:12" ht="15" hidden="1" customHeight="1" x14ac:dyDescent="0.25"/>
    <row r="31" spans="1:12" ht="15" hidden="1" customHeight="1" x14ac:dyDescent="0.25"/>
    <row r="32" spans="1:12" ht="15" hidden="1" customHeight="1" x14ac:dyDescent="0.25"/>
    <row r="33" ht="15" hidden="1" customHeight="1" x14ac:dyDescent="0.25"/>
    <row r="34" ht="15" hidden="1" customHeight="1" x14ac:dyDescent="0.25"/>
    <row r="35" ht="15" hidden="1" customHeight="1" x14ac:dyDescent="0.25"/>
    <row r="36" ht="15" hidden="1" customHeight="1" x14ac:dyDescent="0.25"/>
    <row r="37" ht="15" hidden="1" customHeight="1" x14ac:dyDescent="0.25"/>
    <row r="38" ht="15" hidden="1" customHeight="1" x14ac:dyDescent="0.25"/>
    <row r="39" ht="15" hidden="1" customHeight="1" x14ac:dyDescent="0.25"/>
    <row r="40" ht="15" hidden="1" customHeight="1" x14ac:dyDescent="0.25"/>
    <row r="41" ht="15" hidden="1" customHeight="1" x14ac:dyDescent="0.25"/>
    <row r="42" ht="15" hidden="1" customHeight="1" x14ac:dyDescent="0.25"/>
    <row r="43" ht="15" hidden="1" customHeight="1" x14ac:dyDescent="0.25"/>
    <row r="44" ht="15" hidden="1" customHeight="1" x14ac:dyDescent="0.25"/>
    <row r="45" ht="15" hidden="1" customHeight="1" x14ac:dyDescent="0.25"/>
    <row r="46" ht="13.2" hidden="1" x14ac:dyDescent="0.25"/>
    <row r="47" ht="13.2" hidden="1" x14ac:dyDescent="0.25"/>
    <row r="48" ht="13.2" hidden="1" x14ac:dyDescent="0.25"/>
    <row r="49" ht="15" hidden="1" customHeight="1" x14ac:dyDescent="0.25"/>
    <row r="50" ht="13.2" hidden="1" x14ac:dyDescent="0.25"/>
    <row r="51" ht="13.2" hidden="1" x14ac:dyDescent="0.25"/>
    <row r="52" ht="15" customHeight="1" x14ac:dyDescent="0.25"/>
    <row r="53" ht="15" customHeight="1" x14ac:dyDescent="0.25"/>
    <row r="54" ht="15" customHeight="1" x14ac:dyDescent="0.25"/>
  </sheetData>
  <mergeCells count="5">
    <mergeCell ref="B27:L27"/>
    <mergeCell ref="C2:J2"/>
    <mergeCell ref="C12:G13"/>
    <mergeCell ref="D15:G16"/>
    <mergeCell ref="H16:J16"/>
  </mergeCells>
  <hyperlinks>
    <hyperlink ref="E23" r:id="rId1" xr:uid="{00000000-0004-0000-0000-000000000000}"/>
    <hyperlink ref="E21" r:id="rId2" xr:uid="{00000000-0004-0000-0000-000001000000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1"/>
  <sheetViews>
    <sheetView zoomScale="120" zoomScaleNormal="120" workbookViewId="0">
      <selection activeCell="C6" sqref="C6"/>
    </sheetView>
  </sheetViews>
  <sheetFormatPr defaultRowHeight="13.2" x14ac:dyDescent="0.25"/>
  <cols>
    <col min="2" max="2" width="11" customWidth="1"/>
    <col min="3" max="5" width="11.109375" customWidth="1"/>
  </cols>
  <sheetData>
    <row r="1" spans="1:10" ht="25.5" customHeight="1" x14ac:dyDescent="0.25">
      <c r="A1" s="64" t="s">
        <v>1</v>
      </c>
      <c r="B1" s="64"/>
      <c r="C1" s="64"/>
      <c r="D1" s="64"/>
      <c r="E1" s="64"/>
      <c r="F1" s="64"/>
    </row>
    <row r="2" spans="1:10" x14ac:dyDescent="0.25">
      <c r="A2" s="65" t="s">
        <v>0</v>
      </c>
      <c r="B2" s="66"/>
      <c r="C2" s="66"/>
      <c r="D2" s="66"/>
      <c r="E2" s="66"/>
      <c r="F2" s="66"/>
    </row>
    <row r="4" spans="1:10" x14ac:dyDescent="0.25">
      <c r="B4" s="1"/>
    </row>
    <row r="5" spans="1:10" x14ac:dyDescent="0.25">
      <c r="B5" s="4" t="s">
        <v>2</v>
      </c>
      <c r="C5" s="4" t="s">
        <v>17</v>
      </c>
      <c r="D5" s="4" t="s">
        <v>18</v>
      </c>
      <c r="E5" s="4" t="s">
        <v>19</v>
      </c>
      <c r="J5" t="s">
        <v>4</v>
      </c>
    </row>
    <row r="6" spans="1:10" x14ac:dyDescent="0.25">
      <c r="B6" s="67">
        <v>43671</v>
      </c>
      <c r="C6" s="2">
        <v>25</v>
      </c>
      <c r="D6">
        <f>C6+1</f>
        <v>26</v>
      </c>
      <c r="E6">
        <f>D6+1</f>
        <v>27</v>
      </c>
      <c r="J6" t="s">
        <v>6</v>
      </c>
    </row>
    <row r="7" spans="1:10" x14ac:dyDescent="0.25">
      <c r="B7" s="67">
        <v>43672</v>
      </c>
      <c r="C7" s="2">
        <v>29</v>
      </c>
      <c r="D7">
        <f t="shared" ref="D7:E7" si="0">C7+1</f>
        <v>30</v>
      </c>
      <c r="E7">
        <f t="shared" si="0"/>
        <v>31</v>
      </c>
    </row>
    <row r="8" spans="1:10" x14ac:dyDescent="0.25">
      <c r="B8" s="67">
        <v>43673</v>
      </c>
      <c r="C8" s="2">
        <v>29.5</v>
      </c>
      <c r="D8">
        <f t="shared" ref="D8:E8" si="1">C8+1</f>
        <v>30.5</v>
      </c>
      <c r="E8">
        <f t="shared" si="1"/>
        <v>31.5</v>
      </c>
    </row>
    <row r="9" spans="1:10" x14ac:dyDescent="0.25">
      <c r="B9" s="67">
        <v>43674</v>
      </c>
      <c r="C9" s="2">
        <v>30</v>
      </c>
      <c r="D9">
        <f t="shared" ref="D9:E9" si="2">C9+1</f>
        <v>31</v>
      </c>
      <c r="E9">
        <f t="shared" si="2"/>
        <v>32</v>
      </c>
    </row>
    <row r="10" spans="1:10" x14ac:dyDescent="0.25">
      <c r="B10" s="67">
        <v>43675</v>
      </c>
      <c r="C10" s="2">
        <v>30.02</v>
      </c>
      <c r="D10">
        <f t="shared" ref="D10:E10" si="3">C10+1</f>
        <v>31.02</v>
      </c>
      <c r="E10">
        <f t="shared" si="3"/>
        <v>32.019999999999996</v>
      </c>
    </row>
    <row r="11" spans="1:10" x14ac:dyDescent="0.25">
      <c r="B11" s="67">
        <v>43676</v>
      </c>
      <c r="C11" s="2">
        <v>30</v>
      </c>
      <c r="D11">
        <f t="shared" ref="D11:E11" si="4">C11+1</f>
        <v>31</v>
      </c>
      <c r="E11">
        <f t="shared" si="4"/>
        <v>32</v>
      </c>
    </row>
    <row r="12" spans="1:10" x14ac:dyDescent="0.25">
      <c r="B12" s="67">
        <v>43677</v>
      </c>
      <c r="C12" s="2">
        <v>27.2</v>
      </c>
      <c r="D12">
        <f t="shared" ref="D12:E12" si="5">C12+1</f>
        <v>28.2</v>
      </c>
      <c r="E12">
        <f t="shared" si="5"/>
        <v>29.2</v>
      </c>
    </row>
    <row r="13" spans="1:10" x14ac:dyDescent="0.25">
      <c r="B13" s="67">
        <v>43678</v>
      </c>
      <c r="C13" s="2">
        <v>27</v>
      </c>
      <c r="D13">
        <f t="shared" ref="D13:E13" si="6">C13+1</f>
        <v>28</v>
      </c>
      <c r="E13">
        <f t="shared" si="6"/>
        <v>29</v>
      </c>
    </row>
    <row r="14" spans="1:10" x14ac:dyDescent="0.25">
      <c r="B14" s="67">
        <v>43679</v>
      </c>
      <c r="C14" s="2">
        <v>28</v>
      </c>
      <c r="D14">
        <f t="shared" ref="D14:E14" si="7">C14+1</f>
        <v>29</v>
      </c>
      <c r="E14">
        <f t="shared" si="7"/>
        <v>30</v>
      </c>
    </row>
    <row r="15" spans="1:10" x14ac:dyDescent="0.25">
      <c r="B15" s="67">
        <v>43680</v>
      </c>
      <c r="C15" s="2">
        <v>27</v>
      </c>
      <c r="D15">
        <f t="shared" ref="D15:E15" si="8">C15+1</f>
        <v>28</v>
      </c>
      <c r="E15">
        <f t="shared" si="8"/>
        <v>29</v>
      </c>
    </row>
    <row r="16" spans="1:10" x14ac:dyDescent="0.25">
      <c r="B16" s="67">
        <v>43681</v>
      </c>
      <c r="C16" s="2">
        <v>26.8</v>
      </c>
      <c r="D16">
        <f t="shared" ref="D16:E16" si="9">C16+1</f>
        <v>27.8</v>
      </c>
      <c r="E16">
        <f t="shared" si="9"/>
        <v>28.8</v>
      </c>
    </row>
    <row r="17" spans="2:5" x14ac:dyDescent="0.25">
      <c r="B17" s="67">
        <v>43682</v>
      </c>
      <c r="C17" s="2">
        <v>25</v>
      </c>
      <c r="D17">
        <f t="shared" ref="D17:E17" si="10">C17+1</f>
        <v>26</v>
      </c>
      <c r="E17">
        <f t="shared" si="10"/>
        <v>27</v>
      </c>
    </row>
    <row r="21" spans="2:5" x14ac:dyDescent="0.25">
      <c r="B21" s="68">
        <v>43672</v>
      </c>
    </row>
  </sheetData>
  <mergeCells count="2">
    <mergeCell ref="A1:F1"/>
    <mergeCell ref="A2:F2"/>
  </mergeCells>
  <phoneticPr fontId="22" type="noConversion"/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0A948-5365-486E-9B0C-A36A759A5AB5}">
  <dimension ref="A1:J21"/>
  <sheetViews>
    <sheetView tabSelected="1" zoomScale="120" zoomScaleNormal="120" workbookViewId="0">
      <selection activeCell="C6" sqref="C6"/>
    </sheetView>
  </sheetViews>
  <sheetFormatPr defaultRowHeight="13.2" x14ac:dyDescent="0.25"/>
  <cols>
    <col min="2" max="2" width="11" customWidth="1"/>
    <col min="3" max="5" width="11.109375" customWidth="1"/>
  </cols>
  <sheetData>
    <row r="1" spans="1:10" ht="25.5" customHeight="1" x14ac:dyDescent="0.25">
      <c r="A1" s="64" t="s">
        <v>1</v>
      </c>
      <c r="B1" s="64"/>
      <c r="C1" s="64"/>
      <c r="D1" s="64"/>
      <c r="E1" s="64"/>
      <c r="F1" s="64"/>
    </row>
    <row r="2" spans="1:10" x14ac:dyDescent="0.25">
      <c r="A2" s="65" t="s">
        <v>0</v>
      </c>
      <c r="B2" s="66"/>
      <c r="C2" s="66"/>
      <c r="D2" s="66"/>
      <c r="E2" s="66"/>
      <c r="F2" s="66"/>
    </row>
    <row r="4" spans="1:10" x14ac:dyDescent="0.25">
      <c r="B4" s="1"/>
    </row>
    <row r="5" spans="1:10" x14ac:dyDescent="0.25">
      <c r="B5" s="4" t="s">
        <v>2</v>
      </c>
      <c r="C5" s="4" t="s">
        <v>17</v>
      </c>
      <c r="D5" s="4" t="s">
        <v>18</v>
      </c>
      <c r="E5" s="4" t="s">
        <v>19</v>
      </c>
      <c r="J5" t="s">
        <v>4</v>
      </c>
    </row>
    <row r="6" spans="1:10" x14ac:dyDescent="0.25">
      <c r="B6" s="67">
        <v>43671</v>
      </c>
      <c r="C6" s="2">
        <v>25</v>
      </c>
      <c r="D6">
        <f>C6+1</f>
        <v>26</v>
      </c>
      <c r="E6">
        <f>D6+1</f>
        <v>27</v>
      </c>
      <c r="J6" t="s">
        <v>6</v>
      </c>
    </row>
    <row r="7" spans="1:10" x14ac:dyDescent="0.25">
      <c r="B7" s="67">
        <v>43672</v>
      </c>
      <c r="C7" s="2">
        <v>29</v>
      </c>
      <c r="D7">
        <f t="shared" ref="D7:E17" si="0">C7+1</f>
        <v>30</v>
      </c>
      <c r="E7">
        <f t="shared" si="0"/>
        <v>31</v>
      </c>
    </row>
    <row r="8" spans="1:10" x14ac:dyDescent="0.25">
      <c r="B8" s="67">
        <v>43673</v>
      </c>
      <c r="C8" s="2">
        <v>29.5</v>
      </c>
      <c r="D8">
        <f t="shared" si="0"/>
        <v>30.5</v>
      </c>
      <c r="E8">
        <f t="shared" si="0"/>
        <v>31.5</v>
      </c>
    </row>
    <row r="9" spans="1:10" x14ac:dyDescent="0.25">
      <c r="B9" s="67">
        <v>43674</v>
      </c>
      <c r="C9" s="2">
        <v>30</v>
      </c>
      <c r="D9">
        <f t="shared" si="0"/>
        <v>31</v>
      </c>
      <c r="E9">
        <f t="shared" si="0"/>
        <v>32</v>
      </c>
    </row>
    <row r="10" spans="1:10" x14ac:dyDescent="0.25">
      <c r="B10" s="67">
        <v>43675</v>
      </c>
      <c r="C10" s="2">
        <v>30.02</v>
      </c>
      <c r="D10">
        <f t="shared" si="0"/>
        <v>31.02</v>
      </c>
      <c r="E10">
        <f t="shared" si="0"/>
        <v>32.019999999999996</v>
      </c>
    </row>
    <row r="11" spans="1:10" x14ac:dyDescent="0.25">
      <c r="B11" s="67">
        <v>43676</v>
      </c>
      <c r="C11" s="2">
        <v>30</v>
      </c>
      <c r="D11">
        <f t="shared" si="0"/>
        <v>31</v>
      </c>
      <c r="E11">
        <f t="shared" si="0"/>
        <v>32</v>
      </c>
    </row>
    <row r="12" spans="1:10" x14ac:dyDescent="0.25">
      <c r="B12" s="67">
        <v>43677</v>
      </c>
      <c r="C12" s="2">
        <v>27.2</v>
      </c>
      <c r="D12">
        <f t="shared" si="0"/>
        <v>28.2</v>
      </c>
      <c r="E12">
        <f t="shared" si="0"/>
        <v>29.2</v>
      </c>
    </row>
    <row r="13" spans="1:10" x14ac:dyDescent="0.25">
      <c r="B13" s="67">
        <v>43678</v>
      </c>
      <c r="C13" s="2">
        <v>27</v>
      </c>
      <c r="D13">
        <f t="shared" si="0"/>
        <v>28</v>
      </c>
      <c r="E13">
        <f t="shared" si="0"/>
        <v>29</v>
      </c>
    </row>
    <row r="14" spans="1:10" x14ac:dyDescent="0.25">
      <c r="B14" s="67">
        <v>43679</v>
      </c>
      <c r="C14" s="2">
        <v>28</v>
      </c>
      <c r="D14">
        <f t="shared" si="0"/>
        <v>29</v>
      </c>
      <c r="E14">
        <f t="shared" si="0"/>
        <v>30</v>
      </c>
    </row>
    <row r="15" spans="1:10" x14ac:dyDescent="0.25">
      <c r="B15" s="67">
        <v>43680</v>
      </c>
      <c r="C15" s="2">
        <v>27</v>
      </c>
      <c r="D15">
        <f t="shared" si="0"/>
        <v>28</v>
      </c>
      <c r="E15">
        <f t="shared" si="0"/>
        <v>29</v>
      </c>
    </row>
    <row r="16" spans="1:10" x14ac:dyDescent="0.25">
      <c r="B16" s="67">
        <v>43681</v>
      </c>
      <c r="C16" s="2">
        <v>26.8</v>
      </c>
      <c r="D16">
        <f t="shared" si="0"/>
        <v>27.8</v>
      </c>
      <c r="E16">
        <f t="shared" si="0"/>
        <v>28.8</v>
      </c>
    </row>
    <row r="17" spans="2:5" x14ac:dyDescent="0.25">
      <c r="B17" s="67">
        <v>43682</v>
      </c>
      <c r="C17" s="2">
        <v>25</v>
      </c>
      <c r="D17">
        <f t="shared" si="0"/>
        <v>26</v>
      </c>
      <c r="E17">
        <f t="shared" si="0"/>
        <v>27</v>
      </c>
    </row>
    <row r="21" spans="2:5" x14ac:dyDescent="0.25">
      <c r="B21" s="68">
        <v>43672</v>
      </c>
    </row>
  </sheetData>
  <mergeCells count="2">
    <mergeCell ref="A1:F1"/>
    <mergeCell ref="A2:F2"/>
  </mergeCells>
  <hyperlinks>
    <hyperlink ref="A2" r:id="rId1" xr:uid="{340FC603-EB19-44F1-86F8-DC0553A486B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zoomScale="120" zoomScaleNormal="120" workbookViewId="0">
      <selection activeCell="C13" sqref="B5:C17"/>
    </sheetView>
  </sheetViews>
  <sheetFormatPr defaultRowHeight="13.2" x14ac:dyDescent="0.25"/>
  <cols>
    <col min="2" max="2" width="11" customWidth="1"/>
    <col min="3" max="3" width="11.44140625" customWidth="1"/>
  </cols>
  <sheetData>
    <row r="1" spans="1:10" ht="25.5" customHeight="1" x14ac:dyDescent="0.25">
      <c r="A1" s="64" t="s">
        <v>1</v>
      </c>
      <c r="B1" s="64"/>
      <c r="C1" s="64"/>
      <c r="D1" s="64"/>
      <c r="E1" s="64"/>
      <c r="F1" s="64"/>
    </row>
    <row r="2" spans="1:10" x14ac:dyDescent="0.25">
      <c r="A2" s="65" t="s">
        <v>0</v>
      </c>
      <c r="B2" s="66"/>
      <c r="C2" s="66"/>
      <c r="D2" s="66"/>
      <c r="E2" s="66"/>
      <c r="F2" s="66"/>
    </row>
    <row r="4" spans="1:10" x14ac:dyDescent="0.25">
      <c r="B4" s="1"/>
    </row>
    <row r="5" spans="1:10" x14ac:dyDescent="0.25">
      <c r="B5" s="4" t="s">
        <v>2</v>
      </c>
      <c r="C5" s="4" t="s">
        <v>3</v>
      </c>
      <c r="J5" t="s">
        <v>4</v>
      </c>
    </row>
    <row r="6" spans="1:10" x14ac:dyDescent="0.25">
      <c r="B6" s="3">
        <v>4.1666666666666664E-2</v>
      </c>
      <c r="C6" s="2">
        <v>25</v>
      </c>
      <c r="J6" t="s">
        <v>6</v>
      </c>
    </row>
    <row r="7" spans="1:10" x14ac:dyDescent="0.25">
      <c r="B7" s="3">
        <v>0.10416666666666667</v>
      </c>
      <c r="C7" s="2">
        <v>29</v>
      </c>
    </row>
    <row r="8" spans="1:10" x14ac:dyDescent="0.25">
      <c r="B8" s="3">
        <v>0.125</v>
      </c>
      <c r="C8" s="2">
        <v>29.5</v>
      </c>
    </row>
    <row r="9" spans="1:10" x14ac:dyDescent="0.25">
      <c r="B9" s="5">
        <v>0.21527777777777779</v>
      </c>
      <c r="C9" s="2">
        <v>30</v>
      </c>
    </row>
    <row r="10" spans="1:10" x14ac:dyDescent="0.25">
      <c r="B10" s="3">
        <v>0.22222222222222221</v>
      </c>
      <c r="C10" s="2">
        <v>30.02</v>
      </c>
    </row>
    <row r="11" spans="1:10" x14ac:dyDescent="0.25">
      <c r="B11" s="5">
        <v>0.22916666666666666</v>
      </c>
      <c r="C11" s="2">
        <v>30</v>
      </c>
    </row>
    <row r="12" spans="1:10" x14ac:dyDescent="0.25">
      <c r="B12" s="5">
        <v>0.29166666666666669</v>
      </c>
      <c r="C12" s="2">
        <v>27.2</v>
      </c>
    </row>
    <row r="13" spans="1:10" x14ac:dyDescent="0.25">
      <c r="B13" s="3">
        <v>0.2986111111111111</v>
      </c>
      <c r="C13" s="2">
        <v>27</v>
      </c>
    </row>
    <row r="14" spans="1:10" x14ac:dyDescent="0.25">
      <c r="B14" s="3">
        <v>0.41666666666666669</v>
      </c>
      <c r="C14" s="2">
        <v>28</v>
      </c>
    </row>
    <row r="15" spans="1:10" x14ac:dyDescent="0.25">
      <c r="B15" s="3">
        <v>0.625</v>
      </c>
      <c r="C15" s="2">
        <v>27</v>
      </c>
    </row>
    <row r="16" spans="1:10" x14ac:dyDescent="0.25">
      <c r="B16" s="3">
        <v>0.63194444444444442</v>
      </c>
      <c r="C16" s="2">
        <v>26.8</v>
      </c>
    </row>
    <row r="17" spans="2:3" x14ac:dyDescent="0.25">
      <c r="B17" s="3">
        <v>0.75</v>
      </c>
      <c r="C17" s="2">
        <v>25</v>
      </c>
    </row>
  </sheetData>
  <mergeCells count="2">
    <mergeCell ref="A1:F1"/>
    <mergeCell ref="A2:F2"/>
  </mergeCells>
  <hyperlinks>
    <hyperlink ref="A2" r:id="rId1" xr:uid="{00000000-0004-0000-02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5"/>
  <sheetViews>
    <sheetView workbookViewId="0">
      <selection activeCell="B5" sqref="B5"/>
    </sheetView>
  </sheetViews>
  <sheetFormatPr defaultRowHeight="13.2" x14ac:dyDescent="0.25"/>
  <sheetData>
    <row r="5" spans="2:2" x14ac:dyDescent="0.25">
      <c r="B5" t="s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Úvod</vt:lpstr>
      <vt:lpstr>Graf 1</vt:lpstr>
      <vt:lpstr>Graf 1 (2)</vt:lpstr>
      <vt:lpstr>Graf 1 řešení</vt:lpstr>
      <vt:lpstr>Další informace</vt:lpstr>
    </vt:vector>
  </TitlesOfParts>
  <Company>VUES Brno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Krupa</dc:creator>
  <cp:lastModifiedBy>Pavel Lasak</cp:lastModifiedBy>
  <dcterms:created xsi:type="dcterms:W3CDTF">2014-02-27T06:44:56Z</dcterms:created>
  <dcterms:modified xsi:type="dcterms:W3CDTF">2019-07-25T11:30:16Z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5f55e0f8-3da1-45f0-aaa4-ea24ab5e30ba</vt:lpwstr>
  </property>
</Properties>
</file>