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SS\2016\1.ročník 2016\"/>
    </mc:Choice>
  </mc:AlternateContent>
  <bookViews>
    <workbookView xWindow="0" yWindow="0" windowWidth="21600" windowHeight="110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AA4" i="1"/>
  <c r="AA10" i="1"/>
  <c r="AA16" i="1"/>
  <c r="AA2" i="1"/>
  <c r="Z3" i="1"/>
  <c r="Z4" i="1"/>
  <c r="Z5" i="1"/>
  <c r="AA5" i="1" s="1"/>
  <c r="Z6" i="1"/>
  <c r="AA6" i="1" s="1"/>
  <c r="Z7" i="1"/>
  <c r="AA7" i="1" s="1"/>
  <c r="Z8" i="1"/>
  <c r="AA8" i="1" s="1"/>
  <c r="Z9" i="1"/>
  <c r="AA9" i="1" s="1"/>
  <c r="Z10" i="1"/>
  <c r="Z11" i="1"/>
  <c r="AA11" i="1" s="1"/>
  <c r="Z12" i="1"/>
  <c r="AA12" i="1" s="1"/>
  <c r="Z13" i="1"/>
  <c r="AA13" i="1" s="1"/>
  <c r="Z14" i="1"/>
  <c r="AA14" i="1" s="1"/>
  <c r="Z15" i="1"/>
  <c r="AA15" i="1" s="1"/>
  <c r="Z16" i="1"/>
  <c r="Z17" i="1"/>
  <c r="AA17" i="1" s="1"/>
  <c r="Z18" i="1"/>
  <c r="AA18" i="1" s="1"/>
  <c r="Z19" i="1"/>
  <c r="AA19" i="1" s="1"/>
  <c r="Z2" i="1"/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" i="1"/>
</calcChain>
</file>

<file path=xl/sharedStrings.xml><?xml version="1.0" encoding="utf-8"?>
<sst xmlns="http://schemas.openxmlformats.org/spreadsheetml/2006/main" count="82" uniqueCount="62">
  <si>
    <t>1 Příjmení</t>
  </si>
  <si>
    <t>Jméno</t>
  </si>
  <si>
    <t>Boček</t>
  </si>
  <si>
    <t>Tomáš</t>
  </si>
  <si>
    <t>Drimlová</t>
  </si>
  <si>
    <t>Amálie</t>
  </si>
  <si>
    <t>Hlavoňová</t>
  </si>
  <si>
    <t>Michaela</t>
  </si>
  <si>
    <t xml:space="preserve"> Lenka</t>
  </si>
  <si>
    <t>Chroustová</t>
  </si>
  <si>
    <t>Jarošová</t>
  </si>
  <si>
    <t>Karolina</t>
  </si>
  <si>
    <t>Jindrová</t>
  </si>
  <si>
    <t>Hana</t>
  </si>
  <si>
    <t>Jurková</t>
  </si>
  <si>
    <t xml:space="preserve"> Aneta</t>
  </si>
  <si>
    <t>Kočař</t>
  </si>
  <si>
    <t>Lukáš</t>
  </si>
  <si>
    <t>Kršáková</t>
  </si>
  <si>
    <t>Zuzana</t>
  </si>
  <si>
    <t>Kuric</t>
  </si>
  <si>
    <t>Vladimír</t>
  </si>
  <si>
    <t>Pliska</t>
  </si>
  <si>
    <t>Petr</t>
  </si>
  <si>
    <t>Savara</t>
  </si>
  <si>
    <t>Vojtěch</t>
  </si>
  <si>
    <t>Tomanová</t>
  </si>
  <si>
    <t>Vendula</t>
  </si>
  <si>
    <t>Ťupová</t>
  </si>
  <si>
    <t>Ivana</t>
  </si>
  <si>
    <t>Turna</t>
  </si>
  <si>
    <t>Matyáš</t>
  </si>
  <si>
    <t>Venclíková</t>
  </si>
  <si>
    <t>Klára</t>
  </si>
  <si>
    <t>Vernerová</t>
  </si>
  <si>
    <t>Tereza</t>
  </si>
  <si>
    <t>Vnenčáková</t>
  </si>
  <si>
    <t>Soňa</t>
  </si>
  <si>
    <t>výuka</t>
  </si>
  <si>
    <t>T1ob</t>
  </si>
  <si>
    <t>T1ř</t>
  </si>
  <si>
    <t>b</t>
  </si>
  <si>
    <t>T1</t>
  </si>
  <si>
    <t>T2a</t>
  </si>
  <si>
    <t>T2ř</t>
  </si>
  <si>
    <t>T2</t>
  </si>
  <si>
    <t>T3a</t>
  </si>
  <si>
    <t>T3ř</t>
  </si>
  <si>
    <t>T3</t>
  </si>
  <si>
    <t>T4a</t>
  </si>
  <si>
    <t>T4</t>
  </si>
  <si>
    <t>T5a</t>
  </si>
  <si>
    <t>T5</t>
  </si>
  <si>
    <t>zápočet</t>
  </si>
  <si>
    <t>T4i</t>
  </si>
  <si>
    <t>T5i</t>
  </si>
  <si>
    <t>celk.</t>
  </si>
  <si>
    <t>T6a</t>
  </si>
  <si>
    <t>T6i</t>
  </si>
  <si>
    <t>T6</t>
  </si>
  <si>
    <t>ne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</si>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</sst>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0" fillId="0" borderId="2" xfId="0" applyBorder="1"/>
    <xf numFmtId="0" fontId="1" fillId="0" borderId="1" xfId="0" applyFont="1" applyFill="1" applyBorder="1"/>
    <xf numFmtId="0" fontId="2" fillId="0" borderId="1" xfId="0" applyFont="1" applyFill="1" applyBorder="1"/>
    <xf numFmtId="0" fontId="3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view="pageLayout" zoomScaleNormal="100" workbookViewId="0">
      <selection activeCell="AB14" sqref="AB14"/>
    </sheetView>
  </sheetViews>
  <sheetFormatPr defaultRowHeight="15.75" x14ac:dyDescent="0.25"/>
  <cols>
    <col min="1" max="1" width="12.85546875" style="2" bestFit="1" customWidth="1"/>
    <col min="2" max="2" width="10.140625" style="1" bestFit="1" customWidth="1"/>
    <col min="3" max="3" width="17.7109375" style="1" customWidth="1"/>
    <col min="4" max="4" width="4.7109375" style="1" customWidth="1"/>
    <col min="5" max="5" width="4" style="1" bestFit="1" customWidth="1"/>
    <col min="6" max="6" width="2.140625" style="1" bestFit="1" customWidth="1"/>
    <col min="7" max="7" width="4.5703125" style="2" customWidth="1"/>
    <col min="8" max="8" width="4.42578125" style="1" bestFit="1" customWidth="1"/>
    <col min="9" max="9" width="4" style="1" bestFit="1" customWidth="1"/>
    <col min="10" max="10" width="2.140625" style="1" bestFit="1" customWidth="1"/>
    <col min="11" max="11" width="3.85546875" style="2" customWidth="1"/>
    <col min="12" max="12" width="4.42578125" style="1" bestFit="1" customWidth="1"/>
    <col min="13" max="13" width="4" style="1" bestFit="1" customWidth="1"/>
    <col min="14" max="14" width="2.5703125" style="1" customWidth="1"/>
    <col min="15" max="15" width="3.7109375" style="2" customWidth="1"/>
    <col min="16" max="16" width="4.42578125" style="1" bestFit="1" customWidth="1"/>
    <col min="17" max="17" width="4.28515625" customWidth="1"/>
    <col min="18" max="18" width="2.85546875" customWidth="1"/>
    <col min="19" max="19" width="4.28515625" style="6" customWidth="1"/>
    <col min="20" max="20" width="4" bestFit="1" customWidth="1"/>
    <col min="21" max="21" width="3.7109375" bestFit="1" customWidth="1"/>
    <col min="22" max="22" width="2.7109375" customWidth="1"/>
    <col min="23" max="26" width="3.7109375" style="6" customWidth="1"/>
    <col min="27" max="27" width="5.140625" style="6" bestFit="1" customWidth="1"/>
    <col min="28" max="28" width="7.85546875" bestFit="1" customWidth="1"/>
  </cols>
  <sheetData>
    <row r="1" spans="1:28" x14ac:dyDescent="0.25">
      <c r="A1" s="3" t="s">
        <v>0</v>
      </c>
      <c r="B1" s="4" t="s">
        <v>1</v>
      </c>
      <c r="C1" s="4" t="s">
        <v>38</v>
      </c>
      <c r="D1" s="4" t="s">
        <v>39</v>
      </c>
      <c r="E1" s="4" t="s">
        <v>40</v>
      </c>
      <c r="F1" s="4" t="s">
        <v>41</v>
      </c>
      <c r="G1" s="3" t="s">
        <v>42</v>
      </c>
      <c r="H1" s="4" t="s">
        <v>43</v>
      </c>
      <c r="I1" s="4" t="s">
        <v>44</v>
      </c>
      <c r="J1" s="4" t="s">
        <v>41</v>
      </c>
      <c r="K1" s="3" t="s">
        <v>45</v>
      </c>
      <c r="L1" s="4" t="s">
        <v>46</v>
      </c>
      <c r="M1" s="4" t="s">
        <v>47</v>
      </c>
      <c r="N1" s="4" t="s">
        <v>41</v>
      </c>
      <c r="O1" s="3" t="s">
        <v>48</v>
      </c>
      <c r="P1" s="4" t="s">
        <v>49</v>
      </c>
      <c r="Q1" s="7" t="s">
        <v>54</v>
      </c>
      <c r="R1" s="8" t="s">
        <v>41</v>
      </c>
      <c r="S1" s="9" t="s">
        <v>50</v>
      </c>
      <c r="T1" s="5" t="s">
        <v>51</v>
      </c>
      <c r="U1" s="5" t="s">
        <v>55</v>
      </c>
      <c r="V1" s="5" t="s">
        <v>41</v>
      </c>
      <c r="W1" s="10" t="s">
        <v>52</v>
      </c>
      <c r="X1" s="10" t="s">
        <v>57</v>
      </c>
      <c r="Y1" s="10" t="s">
        <v>58</v>
      </c>
      <c r="Z1" s="10" t="s">
        <v>59</v>
      </c>
      <c r="AA1" s="10" t="s">
        <v>56</v>
      </c>
      <c r="AB1" s="5" t="s">
        <v>53</v>
      </c>
    </row>
    <row r="2" spans="1:28" ht="20.100000000000001" customHeight="1" x14ac:dyDescent="0.25">
      <c r="A2" s="3" t="s">
        <v>2</v>
      </c>
      <c r="B2" s="4" t="s">
        <v>3</v>
      </c>
      <c r="C2" s="4"/>
      <c r="D2" s="4">
        <v>24</v>
      </c>
      <c r="E2" s="4">
        <v>13</v>
      </c>
      <c r="F2" s="4"/>
      <c r="G2" s="3">
        <f>D2+E2+F2</f>
        <v>37</v>
      </c>
      <c r="H2" s="4">
        <v>25</v>
      </c>
      <c r="I2" s="4">
        <v>16</v>
      </c>
      <c r="J2" s="4"/>
      <c r="K2" s="3">
        <f>H2+I2+J2</f>
        <v>41</v>
      </c>
      <c r="L2" s="4">
        <v>-9</v>
      </c>
      <c r="M2" s="4">
        <v>-11</v>
      </c>
      <c r="N2" s="4"/>
      <c r="O2" s="3">
        <f>L2+M2+N2</f>
        <v>-20</v>
      </c>
      <c r="P2" s="4">
        <v>0</v>
      </c>
      <c r="Q2" s="7">
        <v>3</v>
      </c>
      <c r="R2" s="5"/>
      <c r="S2" s="10">
        <f>P2+Q2+R2</f>
        <v>3</v>
      </c>
      <c r="T2" s="5">
        <v>22</v>
      </c>
      <c r="U2" s="5">
        <v>-13</v>
      </c>
      <c r="V2" s="5"/>
      <c r="W2" s="10">
        <f>T2+U2+V2</f>
        <v>9</v>
      </c>
      <c r="X2" s="10">
        <v>-3</v>
      </c>
      <c r="Y2" s="10">
        <v>0</v>
      </c>
      <c r="Z2" s="10">
        <f>X2+Y2</f>
        <v>-3</v>
      </c>
      <c r="AA2" s="10">
        <f>C2+G2+K2+O2+S2+W2+Z2</f>
        <v>67</v>
      </c>
      <c r="AB2" s="5" t="s">
        <v>60</v>
      </c>
    </row>
    <row r="3" spans="1:28" ht="20.100000000000001" customHeight="1" x14ac:dyDescent="0.25">
      <c r="A3" s="3" t="s">
        <v>4</v>
      </c>
      <c r="B3" s="4" t="s">
        <v>5</v>
      </c>
      <c r="C3" s="4">
        <v>37</v>
      </c>
      <c r="D3" s="4">
        <v>34</v>
      </c>
      <c r="E3" s="4">
        <v>11</v>
      </c>
      <c r="F3" s="4"/>
      <c r="G3" s="3">
        <f t="shared" ref="G3:G19" si="0">D3+E3+F3</f>
        <v>45</v>
      </c>
      <c r="H3" s="4">
        <v>26</v>
      </c>
      <c r="I3" s="4">
        <v>18</v>
      </c>
      <c r="J3" s="4">
        <v>1</v>
      </c>
      <c r="K3" s="3">
        <f t="shared" ref="K3:K19" si="1">H3+I3+J3</f>
        <v>45</v>
      </c>
      <c r="L3" s="4">
        <v>1</v>
      </c>
      <c r="M3" s="4">
        <v>17</v>
      </c>
      <c r="N3" s="4"/>
      <c r="O3" s="3">
        <f t="shared" ref="O3:O19" si="2">L3+M3+N3</f>
        <v>18</v>
      </c>
      <c r="P3" s="4">
        <v>0</v>
      </c>
      <c r="Q3" s="7">
        <v>2</v>
      </c>
      <c r="R3" s="5"/>
      <c r="S3" s="10">
        <f t="shared" ref="S3:S19" si="3">P3+Q3+R3</f>
        <v>2</v>
      </c>
      <c r="T3" s="5">
        <v>5</v>
      </c>
      <c r="U3" s="5">
        <v>-9</v>
      </c>
      <c r="V3" s="5"/>
      <c r="W3" s="10">
        <f t="shared" ref="W3:W19" si="4">T3+U3+V3</f>
        <v>-4</v>
      </c>
      <c r="X3" s="10">
        <v>-18</v>
      </c>
      <c r="Y3" s="10">
        <v>-4</v>
      </c>
      <c r="Z3" s="10">
        <f t="shared" ref="Z3:Z19" si="5">X3+Y3</f>
        <v>-22</v>
      </c>
      <c r="AA3" s="10">
        <f t="shared" ref="AA3:AA19" si="6">C3+G3+K3+O3+S3+W3+Z3</f>
        <v>121</v>
      </c>
      <c r="AB3" s="5" t="s">
        <v>61</v>
      </c>
    </row>
    <row r="4" spans="1:28" ht="20.100000000000001" customHeight="1" x14ac:dyDescent="0.25">
      <c r="A4" s="3" t="s">
        <v>6</v>
      </c>
      <c r="B4" s="4" t="s">
        <v>7</v>
      </c>
      <c r="C4" s="4"/>
      <c r="D4" s="4">
        <v>21</v>
      </c>
      <c r="E4" s="4">
        <v>7</v>
      </c>
      <c r="F4" s="4"/>
      <c r="G4" s="3">
        <f t="shared" si="0"/>
        <v>28</v>
      </c>
      <c r="H4" s="4">
        <v>18</v>
      </c>
      <c r="I4" s="4">
        <v>-11</v>
      </c>
      <c r="J4" s="4"/>
      <c r="K4" s="3">
        <f t="shared" si="1"/>
        <v>7</v>
      </c>
      <c r="L4" s="4">
        <v>-9</v>
      </c>
      <c r="M4" s="4">
        <v>15</v>
      </c>
      <c r="N4" s="4"/>
      <c r="O4" s="3">
        <f t="shared" si="2"/>
        <v>6</v>
      </c>
      <c r="P4" s="4">
        <v>-8</v>
      </c>
      <c r="Q4" s="7">
        <v>-8</v>
      </c>
      <c r="R4" s="5"/>
      <c r="S4" s="10">
        <f t="shared" si="3"/>
        <v>-16</v>
      </c>
      <c r="T4" s="5">
        <v>17</v>
      </c>
      <c r="U4" s="5">
        <v>9</v>
      </c>
      <c r="V4" s="5"/>
      <c r="W4" s="10">
        <f t="shared" si="4"/>
        <v>26</v>
      </c>
      <c r="X4" s="10">
        <v>-9</v>
      </c>
      <c r="Y4" s="10">
        <v>-18</v>
      </c>
      <c r="Z4" s="10">
        <f t="shared" si="5"/>
        <v>-27</v>
      </c>
      <c r="AA4" s="10">
        <f t="shared" si="6"/>
        <v>24</v>
      </c>
      <c r="AB4" s="5" t="s">
        <v>60</v>
      </c>
    </row>
    <row r="5" spans="1:28" ht="20.100000000000001" customHeight="1" x14ac:dyDescent="0.25">
      <c r="A5" s="3" t="s">
        <v>9</v>
      </c>
      <c r="B5" s="4" t="s">
        <v>8</v>
      </c>
      <c r="C5" s="4">
        <v>17</v>
      </c>
      <c r="D5" s="4">
        <v>18</v>
      </c>
      <c r="E5" s="4">
        <v>17</v>
      </c>
      <c r="F5" s="4"/>
      <c r="G5" s="3">
        <f t="shared" si="0"/>
        <v>35</v>
      </c>
      <c r="H5" s="4">
        <v>23</v>
      </c>
      <c r="I5" s="4">
        <v>18</v>
      </c>
      <c r="J5" s="4"/>
      <c r="K5" s="3">
        <f t="shared" si="1"/>
        <v>41</v>
      </c>
      <c r="L5" s="4">
        <v>-13</v>
      </c>
      <c r="M5" s="4">
        <v>17</v>
      </c>
      <c r="N5" s="4">
        <v>2</v>
      </c>
      <c r="O5" s="3">
        <f t="shared" si="2"/>
        <v>6</v>
      </c>
      <c r="P5" s="4">
        <v>-3</v>
      </c>
      <c r="Q5" s="7">
        <v>6</v>
      </c>
      <c r="R5" s="5"/>
      <c r="S5" s="10">
        <f t="shared" si="3"/>
        <v>3</v>
      </c>
      <c r="T5" s="5">
        <v>20</v>
      </c>
      <c r="U5" s="5">
        <v>1</v>
      </c>
      <c r="V5" s="5"/>
      <c r="W5" s="10">
        <f t="shared" si="4"/>
        <v>21</v>
      </c>
      <c r="X5" s="10">
        <v>-13</v>
      </c>
      <c r="Y5" s="10">
        <v>10</v>
      </c>
      <c r="Z5" s="10">
        <f t="shared" si="5"/>
        <v>-3</v>
      </c>
      <c r="AA5" s="10">
        <f t="shared" si="6"/>
        <v>120</v>
      </c>
      <c r="AB5" s="5" t="s">
        <v>61</v>
      </c>
    </row>
    <row r="6" spans="1:28" ht="20.100000000000001" customHeight="1" x14ac:dyDescent="0.25">
      <c r="A6" s="3" t="s">
        <v>10</v>
      </c>
      <c r="B6" s="4" t="s">
        <v>11</v>
      </c>
      <c r="C6" s="4"/>
      <c r="D6" s="4">
        <v>20</v>
      </c>
      <c r="E6" s="4">
        <v>11</v>
      </c>
      <c r="F6" s="4"/>
      <c r="G6" s="3">
        <f t="shared" si="0"/>
        <v>31</v>
      </c>
      <c r="H6" s="4">
        <v>17</v>
      </c>
      <c r="I6" s="4">
        <v>13</v>
      </c>
      <c r="J6" s="4"/>
      <c r="K6" s="3">
        <f t="shared" si="1"/>
        <v>30</v>
      </c>
      <c r="L6" s="4">
        <v>-9</v>
      </c>
      <c r="M6" s="4">
        <v>17</v>
      </c>
      <c r="N6" s="4"/>
      <c r="O6" s="3">
        <f t="shared" si="2"/>
        <v>8</v>
      </c>
      <c r="P6" s="4">
        <v>-4</v>
      </c>
      <c r="Q6" s="7">
        <v>3</v>
      </c>
      <c r="R6" s="5"/>
      <c r="S6" s="10">
        <f t="shared" si="3"/>
        <v>-1</v>
      </c>
      <c r="T6" s="5">
        <v>-13</v>
      </c>
      <c r="U6" s="5">
        <v>2</v>
      </c>
      <c r="V6" s="5"/>
      <c r="W6" s="10">
        <f t="shared" si="4"/>
        <v>-11</v>
      </c>
      <c r="X6" s="10">
        <v>-9</v>
      </c>
      <c r="Y6" s="10">
        <v>-4</v>
      </c>
      <c r="Z6" s="10">
        <f t="shared" si="5"/>
        <v>-13</v>
      </c>
      <c r="AA6" s="10">
        <f t="shared" si="6"/>
        <v>44</v>
      </c>
      <c r="AB6" s="5" t="s">
        <v>60</v>
      </c>
    </row>
    <row r="7" spans="1:28" ht="20.100000000000001" customHeight="1" x14ac:dyDescent="0.25">
      <c r="A7" s="3" t="s">
        <v>12</v>
      </c>
      <c r="B7" s="4" t="s">
        <v>13</v>
      </c>
      <c r="C7" s="4">
        <v>3</v>
      </c>
      <c r="D7" s="4">
        <v>15</v>
      </c>
      <c r="E7" s="4">
        <v>-3</v>
      </c>
      <c r="F7" s="4"/>
      <c r="G7" s="3">
        <f t="shared" si="0"/>
        <v>12</v>
      </c>
      <c r="H7" s="4">
        <v>19</v>
      </c>
      <c r="I7" s="4">
        <v>17</v>
      </c>
      <c r="J7" s="4"/>
      <c r="K7" s="3">
        <f t="shared" si="1"/>
        <v>36</v>
      </c>
      <c r="L7" s="4">
        <v>-11</v>
      </c>
      <c r="M7" s="4">
        <v>7</v>
      </c>
      <c r="N7" s="4"/>
      <c r="O7" s="3">
        <f t="shared" si="2"/>
        <v>-4</v>
      </c>
      <c r="P7" s="4">
        <v>-2</v>
      </c>
      <c r="Q7" s="7">
        <v>20</v>
      </c>
      <c r="R7" s="5">
        <v>3</v>
      </c>
      <c r="S7" s="10">
        <f t="shared" si="3"/>
        <v>21</v>
      </c>
      <c r="T7" s="5">
        <v>12</v>
      </c>
      <c r="U7" s="5">
        <v>20</v>
      </c>
      <c r="V7" s="5"/>
      <c r="W7" s="10">
        <f t="shared" si="4"/>
        <v>32</v>
      </c>
      <c r="X7" s="10">
        <v>-8</v>
      </c>
      <c r="Y7" s="10">
        <v>14</v>
      </c>
      <c r="Z7" s="10">
        <f t="shared" si="5"/>
        <v>6</v>
      </c>
      <c r="AA7" s="10">
        <f t="shared" si="6"/>
        <v>106</v>
      </c>
      <c r="AB7" s="5" t="s">
        <v>61</v>
      </c>
    </row>
    <row r="8" spans="1:28" ht="20.100000000000001" customHeight="1" x14ac:dyDescent="0.25">
      <c r="A8" s="3" t="s">
        <v>14</v>
      </c>
      <c r="B8" s="4" t="s">
        <v>15</v>
      </c>
      <c r="C8" s="4"/>
      <c r="D8" s="4">
        <v>32</v>
      </c>
      <c r="E8" s="4">
        <v>13</v>
      </c>
      <c r="F8" s="4"/>
      <c r="G8" s="3">
        <f t="shared" si="0"/>
        <v>45</v>
      </c>
      <c r="H8" s="4">
        <v>21</v>
      </c>
      <c r="I8" s="4">
        <v>12</v>
      </c>
      <c r="J8" s="4"/>
      <c r="K8" s="3">
        <f t="shared" si="1"/>
        <v>33</v>
      </c>
      <c r="L8" s="4">
        <v>-11</v>
      </c>
      <c r="M8" s="4">
        <v>17</v>
      </c>
      <c r="N8" s="4"/>
      <c r="O8" s="3">
        <f t="shared" si="2"/>
        <v>6</v>
      </c>
      <c r="P8" s="4">
        <v>-6</v>
      </c>
      <c r="Q8" s="7">
        <v>-12</v>
      </c>
      <c r="R8" s="5"/>
      <c r="S8" s="10">
        <f t="shared" si="3"/>
        <v>-18</v>
      </c>
      <c r="T8" s="5">
        <v>-3</v>
      </c>
      <c r="U8" s="5">
        <v>-8</v>
      </c>
      <c r="V8" s="5"/>
      <c r="W8" s="10">
        <f t="shared" si="4"/>
        <v>-11</v>
      </c>
      <c r="X8" s="10">
        <v>-7</v>
      </c>
      <c r="Y8" s="10">
        <v>-36</v>
      </c>
      <c r="Z8" s="10">
        <f t="shared" si="5"/>
        <v>-43</v>
      </c>
      <c r="AA8" s="10">
        <f t="shared" si="6"/>
        <v>12</v>
      </c>
      <c r="AB8" s="5" t="s">
        <v>60</v>
      </c>
    </row>
    <row r="9" spans="1:28" ht="20.100000000000001" customHeight="1" x14ac:dyDescent="0.25">
      <c r="A9" s="3" t="s">
        <v>16</v>
      </c>
      <c r="B9" s="4" t="s">
        <v>17</v>
      </c>
      <c r="C9" s="4">
        <v>5</v>
      </c>
      <c r="D9" s="4">
        <v>25</v>
      </c>
      <c r="E9" s="4">
        <v>16</v>
      </c>
      <c r="F9" s="4"/>
      <c r="G9" s="3">
        <f t="shared" si="0"/>
        <v>41</v>
      </c>
      <c r="H9" s="4">
        <v>33</v>
      </c>
      <c r="I9" s="4">
        <v>17</v>
      </c>
      <c r="J9" s="4"/>
      <c r="K9" s="3">
        <f t="shared" si="1"/>
        <v>50</v>
      </c>
      <c r="L9" s="4">
        <v>3</v>
      </c>
      <c r="M9" s="4">
        <v>17</v>
      </c>
      <c r="N9" s="4"/>
      <c r="O9" s="3">
        <f t="shared" si="2"/>
        <v>20</v>
      </c>
      <c r="P9" s="4">
        <v>2</v>
      </c>
      <c r="Q9" s="7">
        <v>11</v>
      </c>
      <c r="R9" s="5"/>
      <c r="S9" s="10">
        <f t="shared" si="3"/>
        <v>13</v>
      </c>
      <c r="T9" s="5">
        <v>28</v>
      </c>
      <c r="U9" s="5">
        <v>15</v>
      </c>
      <c r="V9" s="5"/>
      <c r="W9" s="10">
        <f t="shared" si="4"/>
        <v>43</v>
      </c>
      <c r="X9" s="10">
        <v>-27</v>
      </c>
      <c r="Y9" s="10">
        <v>16</v>
      </c>
      <c r="Z9" s="10">
        <f t="shared" si="5"/>
        <v>-11</v>
      </c>
      <c r="AA9" s="10">
        <f t="shared" si="6"/>
        <v>161</v>
      </c>
      <c r="AB9" s="5" t="s">
        <v>61</v>
      </c>
    </row>
    <row r="10" spans="1:28" ht="20.100000000000001" customHeight="1" x14ac:dyDescent="0.25">
      <c r="A10" s="3" t="s">
        <v>18</v>
      </c>
      <c r="B10" s="4" t="s">
        <v>19</v>
      </c>
      <c r="C10" s="4">
        <v>27</v>
      </c>
      <c r="D10" s="4">
        <v>33</v>
      </c>
      <c r="E10" s="4">
        <v>1</v>
      </c>
      <c r="F10" s="4"/>
      <c r="G10" s="3">
        <f t="shared" si="0"/>
        <v>34</v>
      </c>
      <c r="H10" s="4">
        <v>-21</v>
      </c>
      <c r="I10" s="4">
        <v>-17</v>
      </c>
      <c r="J10" s="4"/>
      <c r="K10" s="3">
        <f t="shared" si="1"/>
        <v>-38</v>
      </c>
      <c r="L10" s="4">
        <v>-9</v>
      </c>
      <c r="M10" s="4">
        <v>17</v>
      </c>
      <c r="N10" s="4"/>
      <c r="O10" s="3">
        <f t="shared" si="2"/>
        <v>8</v>
      </c>
      <c r="P10" s="4">
        <v>-4</v>
      </c>
      <c r="Q10" s="7">
        <v>-1</v>
      </c>
      <c r="R10" s="5"/>
      <c r="S10" s="10">
        <f t="shared" si="3"/>
        <v>-5</v>
      </c>
      <c r="T10" s="5">
        <v>24</v>
      </c>
      <c r="U10" s="5">
        <v>5</v>
      </c>
      <c r="V10" s="5"/>
      <c r="W10" s="10">
        <f t="shared" si="4"/>
        <v>29</v>
      </c>
      <c r="X10" s="10">
        <v>-3</v>
      </c>
      <c r="Y10" s="10">
        <v>0</v>
      </c>
      <c r="Z10" s="10">
        <f t="shared" si="5"/>
        <v>-3</v>
      </c>
      <c r="AA10" s="10">
        <f t="shared" si="6"/>
        <v>52</v>
      </c>
      <c r="AB10" s="5" t="s">
        <v>60</v>
      </c>
    </row>
    <row r="11" spans="1:28" ht="20.100000000000001" customHeight="1" x14ac:dyDescent="0.25">
      <c r="A11" s="3" t="s">
        <v>20</v>
      </c>
      <c r="B11" s="4" t="s">
        <v>21</v>
      </c>
      <c r="C11" s="4">
        <v>6</v>
      </c>
      <c r="D11" s="4">
        <v>17</v>
      </c>
      <c r="E11" s="4">
        <v>15</v>
      </c>
      <c r="F11" s="4"/>
      <c r="G11" s="3">
        <f t="shared" si="0"/>
        <v>32</v>
      </c>
      <c r="H11" s="4">
        <v>24</v>
      </c>
      <c r="I11" s="4">
        <v>15</v>
      </c>
      <c r="J11" s="4"/>
      <c r="K11" s="3">
        <f t="shared" si="1"/>
        <v>39</v>
      </c>
      <c r="L11" s="4">
        <v>-7</v>
      </c>
      <c r="M11" s="4">
        <v>5</v>
      </c>
      <c r="N11" s="4"/>
      <c r="O11" s="3">
        <f t="shared" si="2"/>
        <v>-2</v>
      </c>
      <c r="P11" s="4">
        <v>-2</v>
      </c>
      <c r="Q11" s="7">
        <v>-4</v>
      </c>
      <c r="R11" s="5"/>
      <c r="S11" s="10">
        <f t="shared" si="3"/>
        <v>-6</v>
      </c>
      <c r="T11" s="5">
        <v>24</v>
      </c>
      <c r="U11" s="5">
        <v>18</v>
      </c>
      <c r="V11" s="5"/>
      <c r="W11" s="10">
        <f t="shared" si="4"/>
        <v>42</v>
      </c>
      <c r="X11" s="10">
        <v>3</v>
      </c>
      <c r="Y11" s="10">
        <v>-12</v>
      </c>
      <c r="Z11" s="10">
        <f t="shared" si="5"/>
        <v>-9</v>
      </c>
      <c r="AA11" s="10">
        <f t="shared" si="6"/>
        <v>102</v>
      </c>
      <c r="AB11" s="5" t="s">
        <v>61</v>
      </c>
    </row>
    <row r="12" spans="1:28" ht="20.100000000000001" customHeight="1" x14ac:dyDescent="0.25">
      <c r="A12" s="3" t="s">
        <v>22</v>
      </c>
      <c r="B12" s="4" t="s">
        <v>23</v>
      </c>
      <c r="C12" s="4">
        <v>50</v>
      </c>
      <c r="D12" s="4">
        <v>24</v>
      </c>
      <c r="E12" s="4">
        <v>-17</v>
      </c>
      <c r="F12" s="4"/>
      <c r="G12" s="3">
        <f t="shared" si="0"/>
        <v>7</v>
      </c>
      <c r="H12" s="4">
        <v>30</v>
      </c>
      <c r="I12" s="4">
        <v>17</v>
      </c>
      <c r="J12" s="4"/>
      <c r="K12" s="3">
        <f t="shared" si="1"/>
        <v>47</v>
      </c>
      <c r="L12" s="4">
        <v>-11</v>
      </c>
      <c r="M12" s="4">
        <v>9</v>
      </c>
      <c r="N12" s="4"/>
      <c r="O12" s="3">
        <f t="shared" si="2"/>
        <v>-2</v>
      </c>
      <c r="P12" s="4">
        <v>-4</v>
      </c>
      <c r="Q12" s="7">
        <v>20</v>
      </c>
      <c r="R12" s="5"/>
      <c r="S12" s="10">
        <f t="shared" si="3"/>
        <v>16</v>
      </c>
      <c r="T12" s="5">
        <v>26</v>
      </c>
      <c r="U12" s="5">
        <v>16</v>
      </c>
      <c r="V12" s="5"/>
      <c r="W12" s="10">
        <f t="shared" si="4"/>
        <v>42</v>
      </c>
      <c r="X12" s="10">
        <v>-7</v>
      </c>
      <c r="Y12" s="10">
        <v>12</v>
      </c>
      <c r="Z12" s="10">
        <f t="shared" si="5"/>
        <v>5</v>
      </c>
      <c r="AA12" s="10">
        <f t="shared" si="6"/>
        <v>165</v>
      </c>
      <c r="AB12" s="5" t="s">
        <v>61</v>
      </c>
    </row>
    <row r="13" spans="1:28" ht="20.100000000000001" customHeight="1" x14ac:dyDescent="0.25">
      <c r="A13" s="3" t="s">
        <v>24</v>
      </c>
      <c r="B13" s="4" t="s">
        <v>25</v>
      </c>
      <c r="C13" s="4">
        <v>28</v>
      </c>
      <c r="D13" s="4">
        <v>31</v>
      </c>
      <c r="E13" s="4">
        <v>9</v>
      </c>
      <c r="F13" s="4"/>
      <c r="G13" s="3">
        <f t="shared" si="0"/>
        <v>40</v>
      </c>
      <c r="H13" s="4">
        <v>-4</v>
      </c>
      <c r="I13" s="4">
        <v>-3</v>
      </c>
      <c r="J13" s="4"/>
      <c r="K13" s="3">
        <f t="shared" si="1"/>
        <v>-7</v>
      </c>
      <c r="L13" s="4">
        <v>2</v>
      </c>
      <c r="M13" s="4">
        <v>-11</v>
      </c>
      <c r="N13" s="4"/>
      <c r="O13" s="3">
        <f t="shared" si="2"/>
        <v>-9</v>
      </c>
      <c r="P13" s="4">
        <v>0</v>
      </c>
      <c r="Q13" s="7">
        <v>-10</v>
      </c>
      <c r="R13" s="5"/>
      <c r="S13" s="10">
        <f t="shared" si="3"/>
        <v>-10</v>
      </c>
      <c r="T13" s="5">
        <v>-7</v>
      </c>
      <c r="U13" s="5">
        <v>-9</v>
      </c>
      <c r="V13" s="5"/>
      <c r="W13" s="10">
        <f t="shared" si="4"/>
        <v>-16</v>
      </c>
      <c r="X13" s="10">
        <v>-6</v>
      </c>
      <c r="Y13" s="10">
        <v>-14</v>
      </c>
      <c r="Z13" s="10">
        <f t="shared" si="5"/>
        <v>-20</v>
      </c>
      <c r="AA13" s="10">
        <f t="shared" si="6"/>
        <v>6</v>
      </c>
      <c r="AB13" s="5" t="s">
        <v>60</v>
      </c>
    </row>
    <row r="14" spans="1:28" ht="20.100000000000001" customHeight="1" x14ac:dyDescent="0.25">
      <c r="A14" s="3" t="s">
        <v>26</v>
      </c>
      <c r="B14" s="4" t="s">
        <v>27</v>
      </c>
      <c r="C14" s="4">
        <v>22</v>
      </c>
      <c r="D14" s="4">
        <v>22</v>
      </c>
      <c r="E14" s="4">
        <v>3</v>
      </c>
      <c r="F14" s="4"/>
      <c r="G14" s="3">
        <f t="shared" si="0"/>
        <v>25</v>
      </c>
      <c r="H14" s="4">
        <v>33</v>
      </c>
      <c r="I14" s="4">
        <v>17</v>
      </c>
      <c r="J14" s="4"/>
      <c r="K14" s="3">
        <f t="shared" si="1"/>
        <v>50</v>
      </c>
      <c r="L14" s="4">
        <v>-11</v>
      </c>
      <c r="M14" s="4">
        <v>15</v>
      </c>
      <c r="N14" s="4"/>
      <c r="O14" s="3">
        <f t="shared" si="2"/>
        <v>4</v>
      </c>
      <c r="P14" s="4">
        <v>-2</v>
      </c>
      <c r="Q14" s="7">
        <v>-5</v>
      </c>
      <c r="R14" s="5"/>
      <c r="S14" s="10">
        <f t="shared" si="3"/>
        <v>-7</v>
      </c>
      <c r="T14" s="5">
        <v>10</v>
      </c>
      <c r="U14" s="5">
        <v>-1</v>
      </c>
      <c r="V14" s="5"/>
      <c r="W14" s="10">
        <f t="shared" si="4"/>
        <v>9</v>
      </c>
      <c r="X14" s="10">
        <v>-4</v>
      </c>
      <c r="Y14" s="10">
        <v>1</v>
      </c>
      <c r="Z14" s="10">
        <f t="shared" si="5"/>
        <v>-3</v>
      </c>
      <c r="AA14" s="10">
        <f t="shared" si="6"/>
        <v>100</v>
      </c>
      <c r="AB14" s="5" t="s">
        <v>61</v>
      </c>
    </row>
    <row r="15" spans="1:28" ht="20.100000000000001" customHeight="1" x14ac:dyDescent="0.25">
      <c r="A15" s="3" t="s">
        <v>28</v>
      </c>
      <c r="B15" s="4" t="s">
        <v>29</v>
      </c>
      <c r="C15" s="4">
        <v>59</v>
      </c>
      <c r="D15" s="4">
        <v>25</v>
      </c>
      <c r="E15" s="4">
        <v>7</v>
      </c>
      <c r="F15" s="4"/>
      <c r="G15" s="3">
        <f t="shared" si="0"/>
        <v>32</v>
      </c>
      <c r="H15" s="4">
        <v>17</v>
      </c>
      <c r="I15" s="4">
        <v>18</v>
      </c>
      <c r="J15" s="4">
        <v>2</v>
      </c>
      <c r="K15" s="3">
        <f t="shared" si="1"/>
        <v>37</v>
      </c>
      <c r="L15" s="4">
        <v>-11</v>
      </c>
      <c r="M15" s="4">
        <v>15</v>
      </c>
      <c r="N15" s="4"/>
      <c r="O15" s="3">
        <f t="shared" si="2"/>
        <v>4</v>
      </c>
      <c r="P15" s="4">
        <v>0</v>
      </c>
      <c r="Q15" s="7">
        <v>9</v>
      </c>
      <c r="R15" s="5"/>
      <c r="S15" s="10">
        <f t="shared" si="3"/>
        <v>9</v>
      </c>
      <c r="T15" s="5">
        <v>13</v>
      </c>
      <c r="U15" s="5">
        <v>13</v>
      </c>
      <c r="V15" s="5"/>
      <c r="W15" s="10">
        <f t="shared" si="4"/>
        <v>26</v>
      </c>
      <c r="X15" s="10">
        <v>-6</v>
      </c>
      <c r="Y15" s="10">
        <v>-12</v>
      </c>
      <c r="Z15" s="10">
        <f t="shared" si="5"/>
        <v>-18</v>
      </c>
      <c r="AA15" s="10">
        <f t="shared" si="6"/>
        <v>149</v>
      </c>
      <c r="AB15" s="5" t="s">
        <v>61</v>
      </c>
    </row>
    <row r="16" spans="1:28" ht="20.100000000000001" customHeight="1" x14ac:dyDescent="0.25">
      <c r="A16" s="3" t="s">
        <v>30</v>
      </c>
      <c r="B16" s="4" t="s">
        <v>31</v>
      </c>
      <c r="C16" s="4">
        <v>58</v>
      </c>
      <c r="D16" s="4">
        <v>25</v>
      </c>
      <c r="E16" s="4">
        <v>9</v>
      </c>
      <c r="F16" s="4"/>
      <c r="G16" s="3">
        <f t="shared" si="0"/>
        <v>34</v>
      </c>
      <c r="H16" s="4">
        <v>20</v>
      </c>
      <c r="I16" s="4">
        <v>12</v>
      </c>
      <c r="J16" s="4"/>
      <c r="K16" s="3">
        <f t="shared" si="1"/>
        <v>32</v>
      </c>
      <c r="L16" s="4">
        <v>-11</v>
      </c>
      <c r="M16" s="4">
        <v>13</v>
      </c>
      <c r="N16" s="4">
        <v>1</v>
      </c>
      <c r="O16" s="3">
        <f t="shared" si="2"/>
        <v>3</v>
      </c>
      <c r="P16" s="4">
        <v>-6</v>
      </c>
      <c r="Q16" s="7">
        <v>0</v>
      </c>
      <c r="R16" s="5">
        <v>1</v>
      </c>
      <c r="S16" s="10">
        <f t="shared" si="3"/>
        <v>-5</v>
      </c>
      <c r="T16" s="5">
        <v>6</v>
      </c>
      <c r="U16" s="5">
        <v>8</v>
      </c>
      <c r="V16" s="5"/>
      <c r="W16" s="10">
        <f t="shared" si="4"/>
        <v>14</v>
      </c>
      <c r="X16" s="10">
        <v>-13</v>
      </c>
      <c r="Y16" s="10">
        <v>2</v>
      </c>
      <c r="Z16" s="10">
        <f t="shared" si="5"/>
        <v>-11</v>
      </c>
      <c r="AA16" s="10">
        <f t="shared" si="6"/>
        <v>125</v>
      </c>
      <c r="AB16" s="5" t="s">
        <v>61</v>
      </c>
    </row>
    <row r="17" spans="1:28" ht="20.100000000000001" customHeight="1" x14ac:dyDescent="0.25">
      <c r="A17" s="3" t="s">
        <v>32</v>
      </c>
      <c r="B17" s="4" t="s">
        <v>33</v>
      </c>
      <c r="C17" s="4">
        <v>34</v>
      </c>
      <c r="D17" s="4">
        <v>23</v>
      </c>
      <c r="E17" s="4">
        <v>17</v>
      </c>
      <c r="F17" s="4"/>
      <c r="G17" s="3">
        <f t="shared" si="0"/>
        <v>40</v>
      </c>
      <c r="H17" s="4">
        <v>21</v>
      </c>
      <c r="I17" s="4">
        <v>5</v>
      </c>
      <c r="J17" s="4"/>
      <c r="K17" s="3">
        <f t="shared" si="1"/>
        <v>26</v>
      </c>
      <c r="L17" s="4">
        <v>-13</v>
      </c>
      <c r="M17" s="4">
        <v>-1</v>
      </c>
      <c r="N17" s="4">
        <v>3</v>
      </c>
      <c r="O17" s="3">
        <f t="shared" si="2"/>
        <v>-11</v>
      </c>
      <c r="P17" s="4">
        <v>2</v>
      </c>
      <c r="Q17" s="7">
        <v>0</v>
      </c>
      <c r="R17" s="5"/>
      <c r="S17" s="10">
        <f t="shared" si="3"/>
        <v>2</v>
      </c>
      <c r="T17" s="5">
        <v>-12</v>
      </c>
      <c r="U17" s="5">
        <v>0</v>
      </c>
      <c r="V17" s="5"/>
      <c r="W17" s="10">
        <f t="shared" si="4"/>
        <v>-12</v>
      </c>
      <c r="X17" s="10">
        <v>-3</v>
      </c>
      <c r="Y17" s="10">
        <v>-18</v>
      </c>
      <c r="Z17" s="10">
        <f t="shared" si="5"/>
        <v>-21</v>
      </c>
      <c r="AA17" s="10">
        <f t="shared" si="6"/>
        <v>58</v>
      </c>
      <c r="AB17" s="5" t="s">
        <v>60</v>
      </c>
    </row>
    <row r="18" spans="1:28" ht="20.100000000000001" customHeight="1" x14ac:dyDescent="0.25">
      <c r="A18" s="3" t="s">
        <v>34</v>
      </c>
      <c r="B18" s="4" t="s">
        <v>35</v>
      </c>
      <c r="C18" s="4">
        <v>12</v>
      </c>
      <c r="D18" s="4">
        <v>20</v>
      </c>
      <c r="E18" s="4">
        <v>9</v>
      </c>
      <c r="F18" s="4"/>
      <c r="G18" s="3">
        <f t="shared" si="0"/>
        <v>29</v>
      </c>
      <c r="H18" s="4">
        <v>30</v>
      </c>
      <c r="I18" s="4">
        <v>13</v>
      </c>
      <c r="J18" s="4"/>
      <c r="K18" s="3">
        <f t="shared" si="1"/>
        <v>43</v>
      </c>
      <c r="L18" s="4">
        <v>-6</v>
      </c>
      <c r="M18" s="4">
        <v>11</v>
      </c>
      <c r="N18" s="4"/>
      <c r="O18" s="3">
        <f t="shared" si="2"/>
        <v>5</v>
      </c>
      <c r="P18" s="4">
        <v>-4</v>
      </c>
      <c r="Q18" s="7">
        <v>8</v>
      </c>
      <c r="R18" s="5"/>
      <c r="S18" s="10">
        <f t="shared" si="3"/>
        <v>4</v>
      </c>
      <c r="T18" s="5">
        <v>-4</v>
      </c>
      <c r="U18" s="5">
        <v>-17</v>
      </c>
      <c r="V18" s="5"/>
      <c r="W18" s="10">
        <f t="shared" si="4"/>
        <v>-21</v>
      </c>
      <c r="X18" s="10">
        <v>-3</v>
      </c>
      <c r="Y18" s="10">
        <v>-19</v>
      </c>
      <c r="Z18" s="10">
        <f t="shared" si="5"/>
        <v>-22</v>
      </c>
      <c r="AA18" s="10">
        <f t="shared" si="6"/>
        <v>50</v>
      </c>
      <c r="AB18" s="5" t="s">
        <v>60</v>
      </c>
    </row>
    <row r="19" spans="1:28" ht="20.100000000000001" customHeight="1" x14ac:dyDescent="0.25">
      <c r="A19" s="3" t="s">
        <v>36</v>
      </c>
      <c r="B19" s="4" t="s">
        <v>37</v>
      </c>
      <c r="C19" s="4">
        <v>60</v>
      </c>
      <c r="D19" s="4">
        <v>19</v>
      </c>
      <c r="E19" s="4">
        <v>3</v>
      </c>
      <c r="F19" s="4"/>
      <c r="G19" s="3">
        <f t="shared" si="0"/>
        <v>22</v>
      </c>
      <c r="H19" s="4">
        <v>31</v>
      </c>
      <c r="I19" s="4">
        <v>16</v>
      </c>
      <c r="J19" s="4"/>
      <c r="K19" s="3">
        <f t="shared" si="1"/>
        <v>47</v>
      </c>
      <c r="L19" s="4">
        <v>-6</v>
      </c>
      <c r="M19" s="4">
        <v>13</v>
      </c>
      <c r="N19" s="4"/>
      <c r="O19" s="3">
        <f t="shared" si="2"/>
        <v>7</v>
      </c>
      <c r="P19" s="4">
        <v>-2</v>
      </c>
      <c r="Q19" s="7">
        <v>12</v>
      </c>
      <c r="R19" s="5"/>
      <c r="S19" s="10">
        <f t="shared" si="3"/>
        <v>10</v>
      </c>
      <c r="T19" s="5">
        <v>2</v>
      </c>
      <c r="U19" s="5">
        <v>2</v>
      </c>
      <c r="V19" s="5"/>
      <c r="W19" s="10">
        <f t="shared" si="4"/>
        <v>4</v>
      </c>
      <c r="X19" s="10">
        <v>5</v>
      </c>
      <c r="Y19" s="10">
        <v>8</v>
      </c>
      <c r="Z19" s="10">
        <f t="shared" si="5"/>
        <v>13</v>
      </c>
      <c r="AA19" s="10">
        <f t="shared" si="6"/>
        <v>163</v>
      </c>
      <c r="AB19" s="5" t="s">
        <v>61</v>
      </c>
    </row>
  </sheetData>
  <pageMargins left="0.25" right="0.25" top="0.75" bottom="0.75" header="0.3" footer="0.3"/>
  <pageSetup paperSize="9" orientation="landscape" verticalDpi="0" r:id="rId1"/>
  <headerFooter>
    <oddHeader>&amp;C1. ročník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2016-03-11T14:50:04Z</cp:lastPrinted>
  <dcterms:created xsi:type="dcterms:W3CDTF">2016-02-22T04:04:48Z</dcterms:created>
  <dcterms:modified xsi:type="dcterms:W3CDTF">2016-05-06T14:50:14Z</dcterms:modified>
</cp:coreProperties>
</file>