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2840" windowHeight="8010" activeTab="0"/>
  </bookViews>
  <sheets>
    <sheet name="analýza trendů" sheetId="1" r:id="rId1"/>
    <sheet name="kohortová analýza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Heldesov? Michaela</author>
  </authors>
  <commentList>
    <comment ref="M11" authorId="0">
      <text>
        <r>
          <rPr>
            <b/>
            <sz val="8"/>
            <rFont val="Tahoma"/>
            <family val="0"/>
          </rPr>
          <t>Heldesová Michaela:</t>
        </r>
        <r>
          <rPr>
            <sz val="8"/>
            <rFont val="Tahoma"/>
            <family val="0"/>
          </rPr>
          <t xml:space="preserve">
Vývoj důvěry v plicii byl v průběhu deseti let (1990-2000) poměrně vyrovnaný. Větší nárůst lze zaznamenat pouze v letech 1991-1993, kdy složkám policie důvěřovalo asi 50% dotázaných. Podobný nárůst zaznamenáváme v roce 2000, kdy dotzníkové šetření končí. Lze říci, že ve sledovaném období důvěřovalo policii v průměru 41% dotázených.
Při sledování důvěry k armádě zanamenáváme poměrně velké výkyvy naměřených hodnot. Od roku 1991 do počátku roku 1994 důvěřovalo armádě mezi 50 a 60% dotázaných. Ale v průběhu roku 1994 tato důvěra respondentů prudce klesá až na hranici 28% (říjen 1996). Od tohoto minima dochází k pozvolnému nárůstu důvěry k armádě, která v roce 2000 už činí 50 %, což je více než k policii.</t>
        </r>
      </text>
    </comment>
  </commentList>
</comments>
</file>

<file path=xl/comments2.xml><?xml version="1.0" encoding="utf-8"?>
<comments xmlns="http://schemas.openxmlformats.org/spreadsheetml/2006/main">
  <authors>
    <author>Heldesov? Michaela</author>
  </authors>
  <commentList>
    <comment ref="J10" authorId="0">
      <text>
        <r>
          <rPr>
            <b/>
            <sz val="8"/>
            <rFont val="Tahoma"/>
            <family val="0"/>
          </rPr>
          <t>Heldesová Michaela:</t>
        </r>
        <r>
          <rPr>
            <sz val="8"/>
            <rFont val="Tahoma"/>
            <family val="0"/>
          </rPr>
          <t xml:space="preserve">
Nejvyšší počet sebevražd sledované kohorty žen jsme zaznamenali v letech 1965-1969, kdy vybrané skupině bylo 20-24 let. V následujících patnácti letech počet sebevražd klesal. Od roku 1985 až do konce sledovaného období zaznamenáváme nárůst až na průměr 12,3 sebevraždy na 100 000 žen určené kohorty v období 1990-1994.</t>
        </r>
      </text>
    </comment>
  </commentList>
</comments>
</file>

<file path=xl/sharedStrings.xml><?xml version="1.0" encoding="utf-8"?>
<sst xmlns="http://schemas.openxmlformats.org/spreadsheetml/2006/main" count="17" uniqueCount="16">
  <si>
    <t>Rok</t>
  </si>
  <si>
    <t>Měsíc</t>
  </si>
  <si>
    <t>Armáda</t>
  </si>
  <si>
    <t>Policie</t>
  </si>
  <si>
    <r>
      <t>Vývoj důvěry k armádě a policii</t>
    </r>
    <r>
      <rPr>
        <sz val="10"/>
        <rFont val="Arial"/>
        <family val="2"/>
      </rPr>
      <t xml:space="preserve">   (analýza trendů)</t>
    </r>
  </si>
  <si>
    <r>
      <t>Vývoj sebevražednosti kohorty žen, jimž v létech 1960-1964 bylo 15-19- let</t>
    </r>
    <r>
      <rPr>
        <sz val="10"/>
        <rFont val="Arial"/>
        <family val="2"/>
      </rPr>
      <t xml:space="preserve">   (kohortová analýza)</t>
    </r>
  </si>
  <si>
    <t>1965-1969</t>
  </si>
  <si>
    <t>1970-1974</t>
  </si>
  <si>
    <t>1975-1979</t>
  </si>
  <si>
    <t>1980-1984</t>
  </si>
  <si>
    <t>1985-1989</t>
  </si>
  <si>
    <t>1990-1994</t>
  </si>
  <si>
    <t>Období</t>
  </si>
  <si>
    <t>Průměrný roční počet sebevražd na 100 000 žen dané kohorty</t>
  </si>
  <si>
    <t>1960-1964</t>
  </si>
  <si>
    <t>Komentář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</si>
</sst>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b/>
      <i/>
      <sz val="10"/>
      <name val="Arial"/>
      <family val="2"/>
    </font>
    <font>
      <sz val="10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důvěry k armádě a policii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'analýza trendů'!$A$7</c:f>
              <c:strCache>
                <c:ptCount val="1"/>
                <c:pt idx="0">
                  <c:v>Armáda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'analýza trendů'!$B$5:$S$6</c:f>
              <c:multiLvlStrCache>
                <c:ptCount val="18"/>
                <c:lvl>
                  <c:pt idx="0">
                    <c:v>2</c:v>
                  </c:pt>
                  <c:pt idx="1">
                    <c:v>7</c:v>
                  </c:pt>
                  <c:pt idx="2">
                    <c:v>9</c:v>
                  </c:pt>
                  <c:pt idx="3">
                    <c:v>2</c:v>
                  </c:pt>
                  <c:pt idx="4">
                    <c:v>10</c:v>
                  </c:pt>
                  <c:pt idx="5">
                    <c:v>2</c:v>
                  </c:pt>
                  <c:pt idx="6">
                    <c:v>10</c:v>
                  </c:pt>
                  <c:pt idx="7">
                    <c:v>2</c:v>
                  </c:pt>
                  <c:pt idx="8">
                    <c:v>10</c:v>
                  </c:pt>
                  <c:pt idx="9">
                    <c:v>2</c:v>
                  </c:pt>
                  <c:pt idx="10">
                    <c:v>10</c:v>
                  </c:pt>
                  <c:pt idx="11">
                    <c:v>2</c:v>
                  </c:pt>
                  <c:pt idx="12">
                    <c:v>10</c:v>
                  </c:pt>
                  <c:pt idx="13">
                    <c:v>2</c:v>
                  </c:pt>
                  <c:pt idx="14">
                    <c:v>10</c:v>
                  </c:pt>
                  <c:pt idx="15">
                    <c:v>2</c:v>
                  </c:pt>
                  <c:pt idx="16">
                    <c:v>10</c:v>
                  </c:pt>
                  <c:pt idx="17">
                    <c:v>2</c:v>
                  </c:pt>
                </c:lvl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5">
                    <c:v>1994</c:v>
                  </c:pt>
                  <c:pt idx="7">
                    <c:v>1995</c:v>
                  </c:pt>
                  <c:pt idx="9">
                    <c:v>1996</c:v>
                  </c:pt>
                  <c:pt idx="11">
                    <c:v>1997</c:v>
                  </c:pt>
                  <c:pt idx="13">
                    <c:v>1998</c:v>
                  </c:pt>
                  <c:pt idx="15">
                    <c:v>1999</c:v>
                  </c:pt>
                  <c:pt idx="17">
                    <c:v>2000</c:v>
                  </c:pt>
                </c:lvl>
              </c:multiLvlStrCache>
            </c:multiLvlStrRef>
          </c:cat>
          <c:val>
            <c:numRef>
              <c:f>'analýza trendů'!$B$7:$S$7</c:f>
              <c:numCache>
                <c:ptCount val="18"/>
                <c:pt idx="0">
                  <c:v>39</c:v>
                </c:pt>
                <c:pt idx="1">
                  <c:v>38</c:v>
                </c:pt>
                <c:pt idx="2">
                  <c:v>56</c:v>
                </c:pt>
                <c:pt idx="3">
                  <c:v>59</c:v>
                </c:pt>
                <c:pt idx="4">
                  <c:v>53</c:v>
                </c:pt>
                <c:pt idx="5">
                  <c:v>57</c:v>
                </c:pt>
                <c:pt idx="6">
                  <c:v>43</c:v>
                </c:pt>
                <c:pt idx="7">
                  <c:v>36</c:v>
                </c:pt>
                <c:pt idx="8">
                  <c:v>38</c:v>
                </c:pt>
                <c:pt idx="9">
                  <c:v>30</c:v>
                </c:pt>
                <c:pt idx="10">
                  <c:v>28</c:v>
                </c:pt>
                <c:pt idx="11">
                  <c:v>35</c:v>
                </c:pt>
                <c:pt idx="12">
                  <c:v>34</c:v>
                </c:pt>
                <c:pt idx="13">
                  <c:v>39</c:v>
                </c:pt>
                <c:pt idx="14">
                  <c:v>41</c:v>
                </c:pt>
                <c:pt idx="15">
                  <c:v>42</c:v>
                </c:pt>
                <c:pt idx="16">
                  <c:v>45</c:v>
                </c:pt>
                <c:pt idx="17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'analýza trendů'!$A$8</c:f>
              <c:strCache>
                <c:ptCount val="1"/>
                <c:pt idx="0">
                  <c:v>Policie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'analýza trendů'!$B$5:$S$6</c:f>
              <c:multiLvlStrCache>
                <c:ptCount val="18"/>
                <c:lvl>
                  <c:pt idx="0">
                    <c:v>2</c:v>
                  </c:pt>
                  <c:pt idx="1">
                    <c:v>7</c:v>
                  </c:pt>
                  <c:pt idx="2">
                    <c:v>9</c:v>
                  </c:pt>
                  <c:pt idx="3">
                    <c:v>2</c:v>
                  </c:pt>
                  <c:pt idx="4">
                    <c:v>10</c:v>
                  </c:pt>
                  <c:pt idx="5">
                    <c:v>2</c:v>
                  </c:pt>
                  <c:pt idx="6">
                    <c:v>10</c:v>
                  </c:pt>
                  <c:pt idx="7">
                    <c:v>2</c:v>
                  </c:pt>
                  <c:pt idx="8">
                    <c:v>10</c:v>
                  </c:pt>
                  <c:pt idx="9">
                    <c:v>2</c:v>
                  </c:pt>
                  <c:pt idx="10">
                    <c:v>10</c:v>
                  </c:pt>
                  <c:pt idx="11">
                    <c:v>2</c:v>
                  </c:pt>
                  <c:pt idx="12">
                    <c:v>10</c:v>
                  </c:pt>
                  <c:pt idx="13">
                    <c:v>2</c:v>
                  </c:pt>
                  <c:pt idx="14">
                    <c:v>10</c:v>
                  </c:pt>
                  <c:pt idx="15">
                    <c:v>2</c:v>
                  </c:pt>
                  <c:pt idx="16">
                    <c:v>10</c:v>
                  </c:pt>
                  <c:pt idx="17">
                    <c:v>2</c:v>
                  </c:pt>
                </c:lvl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5">
                    <c:v>1994</c:v>
                  </c:pt>
                  <c:pt idx="7">
                    <c:v>1995</c:v>
                  </c:pt>
                  <c:pt idx="9">
                    <c:v>1996</c:v>
                  </c:pt>
                  <c:pt idx="11">
                    <c:v>1997</c:v>
                  </c:pt>
                  <c:pt idx="13">
                    <c:v>1998</c:v>
                  </c:pt>
                  <c:pt idx="15">
                    <c:v>1999</c:v>
                  </c:pt>
                  <c:pt idx="17">
                    <c:v>2000</c:v>
                  </c:pt>
                </c:lvl>
              </c:multiLvlStrCache>
            </c:multiLvlStrRef>
          </c:cat>
          <c:val>
            <c:numRef>
              <c:f>'analýza trendů'!$B$8:$S$8</c:f>
              <c:numCache>
                <c:ptCount val="18"/>
                <c:pt idx="0">
                  <c:v>41</c:v>
                </c:pt>
                <c:pt idx="1">
                  <c:v>48</c:v>
                </c:pt>
                <c:pt idx="2">
                  <c:v>52</c:v>
                </c:pt>
                <c:pt idx="3">
                  <c:v>49</c:v>
                </c:pt>
                <c:pt idx="4">
                  <c:v>44</c:v>
                </c:pt>
                <c:pt idx="5">
                  <c:v>38</c:v>
                </c:pt>
                <c:pt idx="6">
                  <c:v>39</c:v>
                </c:pt>
                <c:pt idx="7">
                  <c:v>39</c:v>
                </c:pt>
                <c:pt idx="8">
                  <c:v>36</c:v>
                </c:pt>
                <c:pt idx="9">
                  <c:v>38</c:v>
                </c:pt>
                <c:pt idx="10">
                  <c:v>35</c:v>
                </c:pt>
                <c:pt idx="11">
                  <c:v>33</c:v>
                </c:pt>
                <c:pt idx="12">
                  <c:v>37</c:v>
                </c:pt>
                <c:pt idx="13">
                  <c:v>37</c:v>
                </c:pt>
                <c:pt idx="14">
                  <c:v>44</c:v>
                </c:pt>
                <c:pt idx="15">
                  <c:v>41</c:v>
                </c:pt>
                <c:pt idx="16">
                  <c:v>41</c:v>
                </c:pt>
                <c:pt idx="17">
                  <c:v>46</c:v>
                </c:pt>
              </c:numCache>
            </c:numRef>
          </c:val>
          <c:smooth val="0"/>
        </c:ser>
        <c:marker val="1"/>
        <c:axId val="29610757"/>
        <c:axId val="65170222"/>
      </c:lineChart>
      <c:catAx>
        <c:axId val="29610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Časový rozměr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170222"/>
        <c:crosses val="autoZero"/>
        <c:auto val="1"/>
        <c:lblOffset val="100"/>
        <c:noMultiLvlLbl val="0"/>
      </c:catAx>
      <c:valAx>
        <c:axId val="6517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Míra důvěry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10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sebevražednosti kohorty žen v České republice, jimž v létech 1960-1964 bylo 15-19 let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'kohortová analýza'!$A$6</c:f>
              <c:strCache>
                <c:ptCount val="1"/>
                <c:pt idx="0">
                  <c:v>Průměrný roční počet sebevražd na 100 000 žen dané kohorty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'kohortová analýza'!$B$5:$H$5</c:f>
              <c:strCache/>
            </c:strRef>
          </c:cat>
          <c:val>
            <c:numRef>
              <c:f>'kohortová analýza'!$B$6:$H$6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9661087"/>
        <c:axId val="44296600"/>
      </c:barChart>
      <c:catAx>
        <c:axId val="49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Časové období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296600"/>
        <c:crosses val="autoZero"/>
        <c:auto val="1"/>
        <c:lblOffset val="100"/>
        <c:noMultiLvlLbl val="0"/>
      </c:catAx>
      <c:valAx>
        <c:axId val="44296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 sebevražd na 100 000 žen (průměr ročních údajů)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61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9</xdr:row>
      <xdr:rowOff>0</xdr:rowOff>
    </xdr:from>
    <xdr:to>
      <xdr:col>11</xdr:col>
      <xdr:colOff>295275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600075" y="145732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7</xdr:row>
      <xdr:rowOff>28575</xdr:rowOff>
    </xdr:from>
    <xdr:to>
      <xdr:col>8</xdr:col>
      <xdr:colOff>133350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409575" y="1695450"/>
        <a:ext cx="50863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7"/>
  <sheetViews>
    <sheetView tabSelected="1" workbookViewId="0" topLeftCell="A7">
      <selection activeCell="C40" sqref="C40"/>
    </sheetView>
  </sheetViews>
  <sheetFormatPr defaultColWidth="9.140625" defaultRowHeight="12.75"/>
  <cols>
    <col min="1" max="1" width="14.8515625" style="0" bestFit="1" customWidth="1"/>
    <col min="2" max="4" width="9.57421875" style="0" bestFit="1" customWidth="1"/>
  </cols>
  <sheetData>
    <row r="3" spans="1:4" ht="12.75">
      <c r="A3" s="5" t="s">
        <v>4</v>
      </c>
      <c r="B3" s="5"/>
      <c r="C3" s="5"/>
      <c r="D3" s="5"/>
    </row>
    <row r="5" spans="1:19" s="2" customFormat="1" ht="12.75">
      <c r="A5" s="2" t="s">
        <v>0</v>
      </c>
      <c r="B5" s="3">
        <v>1990</v>
      </c>
      <c r="C5" s="3">
        <v>1991</v>
      </c>
      <c r="D5" s="3">
        <v>1992</v>
      </c>
      <c r="E5" s="7">
        <v>1993</v>
      </c>
      <c r="F5" s="7"/>
      <c r="G5" s="7">
        <v>1994</v>
      </c>
      <c r="H5" s="7"/>
      <c r="I5" s="7">
        <v>1995</v>
      </c>
      <c r="J5" s="7"/>
      <c r="K5" s="7">
        <v>1996</v>
      </c>
      <c r="L5" s="7"/>
      <c r="M5" s="7">
        <v>1997</v>
      </c>
      <c r="N5" s="7"/>
      <c r="O5" s="7">
        <v>1998</v>
      </c>
      <c r="P5" s="7"/>
      <c r="Q5" s="7">
        <v>1999</v>
      </c>
      <c r="R5" s="7"/>
      <c r="S5" s="3">
        <v>2000</v>
      </c>
    </row>
    <row r="6" spans="1:19" s="2" customFormat="1" ht="12.75">
      <c r="A6" s="2" t="s">
        <v>1</v>
      </c>
      <c r="B6" s="3">
        <v>2</v>
      </c>
      <c r="C6" s="3">
        <v>7</v>
      </c>
      <c r="D6" s="3">
        <v>9</v>
      </c>
      <c r="E6" s="3">
        <v>2</v>
      </c>
      <c r="F6" s="3">
        <v>10</v>
      </c>
      <c r="G6" s="3">
        <v>2</v>
      </c>
      <c r="H6" s="3">
        <v>10</v>
      </c>
      <c r="I6" s="3">
        <v>2</v>
      </c>
      <c r="J6" s="3">
        <v>10</v>
      </c>
      <c r="K6" s="3">
        <v>2</v>
      </c>
      <c r="L6" s="3">
        <v>10</v>
      </c>
      <c r="M6" s="3">
        <v>2</v>
      </c>
      <c r="N6" s="3">
        <v>10</v>
      </c>
      <c r="O6" s="3">
        <v>2</v>
      </c>
      <c r="P6" s="3">
        <v>10</v>
      </c>
      <c r="Q6" s="3">
        <v>2</v>
      </c>
      <c r="R6" s="3">
        <v>10</v>
      </c>
      <c r="S6" s="3">
        <v>2</v>
      </c>
    </row>
    <row r="7" spans="1:19" ht="12.75">
      <c r="A7" s="1" t="s">
        <v>2</v>
      </c>
      <c r="B7">
        <v>39</v>
      </c>
      <c r="C7">
        <v>38</v>
      </c>
      <c r="D7">
        <v>56</v>
      </c>
      <c r="E7">
        <v>59</v>
      </c>
      <c r="F7">
        <v>53</v>
      </c>
      <c r="G7">
        <v>57</v>
      </c>
      <c r="H7">
        <v>43</v>
      </c>
      <c r="I7">
        <v>36</v>
      </c>
      <c r="J7">
        <v>38</v>
      </c>
      <c r="K7">
        <v>30</v>
      </c>
      <c r="L7">
        <v>28</v>
      </c>
      <c r="M7">
        <v>35</v>
      </c>
      <c r="N7">
        <v>34</v>
      </c>
      <c r="O7">
        <v>39</v>
      </c>
      <c r="P7">
        <v>41</v>
      </c>
      <c r="Q7">
        <v>42</v>
      </c>
      <c r="R7">
        <v>45</v>
      </c>
      <c r="S7">
        <v>50</v>
      </c>
    </row>
    <row r="8" spans="1:19" ht="12.75">
      <c r="A8" s="1" t="s">
        <v>3</v>
      </c>
      <c r="B8">
        <v>41</v>
      </c>
      <c r="C8">
        <v>48</v>
      </c>
      <c r="D8">
        <v>52</v>
      </c>
      <c r="E8">
        <v>49</v>
      </c>
      <c r="F8">
        <v>44</v>
      </c>
      <c r="G8">
        <v>38</v>
      </c>
      <c r="H8">
        <v>39</v>
      </c>
      <c r="I8">
        <v>39</v>
      </c>
      <c r="J8">
        <v>36</v>
      </c>
      <c r="K8">
        <v>38</v>
      </c>
      <c r="L8">
        <v>35</v>
      </c>
      <c r="M8">
        <v>33</v>
      </c>
      <c r="N8">
        <v>37</v>
      </c>
      <c r="O8">
        <v>37</v>
      </c>
      <c r="P8">
        <v>44</v>
      </c>
      <c r="Q8">
        <v>41</v>
      </c>
      <c r="R8">
        <v>41</v>
      </c>
      <c r="S8">
        <v>46</v>
      </c>
    </row>
    <row r="11" spans="13:18" ht="12.75">
      <c r="M11" t="s">
        <v>15</v>
      </c>
      <c r="R11">
        <f>AVERAGE(B8:S8)</f>
        <v>41</v>
      </c>
    </row>
    <row r="34" spans="1:9" ht="12.75">
      <c r="A34" s="5"/>
      <c r="B34" s="6"/>
      <c r="C34" s="6"/>
      <c r="D34" s="6"/>
      <c r="E34" s="6"/>
      <c r="F34" s="6"/>
      <c r="G34" s="6"/>
      <c r="H34" s="6"/>
      <c r="I34" s="6"/>
    </row>
    <row r="37" spans="1:2" ht="12.75">
      <c r="A37" s="4"/>
      <c r="B37" s="4"/>
    </row>
  </sheetData>
  <mergeCells count="9">
    <mergeCell ref="A3:D3"/>
    <mergeCell ref="E5:F5"/>
    <mergeCell ref="G5:H5"/>
    <mergeCell ref="I5:J5"/>
    <mergeCell ref="A34:I34"/>
    <mergeCell ref="M5:N5"/>
    <mergeCell ref="O5:P5"/>
    <mergeCell ref="Q5:R5"/>
    <mergeCell ref="K5:L5"/>
  </mergeCells>
  <printOptions/>
  <pageMargins left="0.75" right="0.75" top="1" bottom="1" header="0.4921259845" footer="0.492125984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0"/>
  <sheetViews>
    <sheetView workbookViewId="0" topLeftCell="A1">
      <selection activeCell="J22" sqref="J22"/>
    </sheetView>
  </sheetViews>
  <sheetFormatPr defaultColWidth="9.140625" defaultRowHeight="12.75"/>
  <cols>
    <col min="1" max="1" width="16.421875" style="0" customWidth="1"/>
  </cols>
  <sheetData>
    <row r="3" spans="1:9" ht="12.75">
      <c r="A3" s="5" t="s">
        <v>5</v>
      </c>
      <c r="B3" s="6"/>
      <c r="C3" s="6"/>
      <c r="D3" s="6"/>
      <c r="E3" s="6"/>
      <c r="F3" s="6"/>
      <c r="G3" s="6"/>
      <c r="H3" s="6"/>
      <c r="I3" s="6"/>
    </row>
    <row r="5" spans="1:8" ht="12.75">
      <c r="A5" t="s">
        <v>12</v>
      </c>
      <c r="B5" t="s">
        <v>14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</row>
    <row r="6" spans="1:8" ht="54.75" customHeight="1">
      <c r="A6" s="4" t="s">
        <v>13</v>
      </c>
      <c r="B6" s="4">
        <v>8</v>
      </c>
      <c r="C6">
        <v>13.9</v>
      </c>
      <c r="D6">
        <v>10.8</v>
      </c>
      <c r="E6">
        <v>9.9</v>
      </c>
      <c r="F6">
        <v>8.4</v>
      </c>
      <c r="G6">
        <v>11.3</v>
      </c>
      <c r="H6">
        <v>12.3</v>
      </c>
    </row>
    <row r="10" ht="12.75">
      <c r="J10" t="s">
        <v>15</v>
      </c>
    </row>
  </sheetData>
  <mergeCells count="1">
    <mergeCell ref="A3:I3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Heldes Chemical Industry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Heldesová Michaela</dc:creator>
  <cp:keywords/>
  <dc:description/>
  <cp:lastModifiedBy>8729</cp:lastModifiedBy>
  <dcterms:created xsi:type="dcterms:W3CDTF">2004-03-26T11:41:03Z</dcterms:created>
  <dcterms:modified xsi:type="dcterms:W3CDTF">2004-04-09T14:19:04Z</dcterms:modified>
  <cp:category/>
  <cp:version/>
  <cp:contentType/>
  <cp:contentStatus/>
</cp:coreProperties>
</file>