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ropbox\Výuka\PSY523\Pracovní test\"/>
    </mc:Choice>
  </mc:AlternateContent>
  <bookViews>
    <workbookView xWindow="1860" yWindow="0" windowWidth="20865" windowHeight="14445" activeTab="3"/>
  </bookViews>
  <sheets>
    <sheet name="odpovedi číselně" sheetId="1" r:id="rId1"/>
    <sheet name="body" sheetId="3" r:id="rId2"/>
    <sheet name="odpovědi textově" sheetId="2" r:id="rId3"/>
    <sheet name="Položková analýza" sheetId="4" r:id="rId4"/>
  </sheets>
  <calcPr calcId="152511"/>
</workbook>
</file>

<file path=xl/calcChain.xml><?xml version="1.0" encoding="utf-8"?>
<calcChain xmlns="http://schemas.openxmlformats.org/spreadsheetml/2006/main">
  <c r="BA4" i="4" l="1"/>
  <c r="BA3" i="4"/>
  <c r="AZ3" i="4"/>
  <c r="BA2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AI5" i="4"/>
  <c r="AJ5" i="4"/>
  <c r="AK5" i="4"/>
  <c r="AL5" i="4"/>
  <c r="AM5" i="4"/>
  <c r="AN5" i="4"/>
  <c r="AO5" i="4"/>
  <c r="AP5" i="4"/>
  <c r="AQ5" i="4"/>
  <c r="AR5" i="4"/>
  <c r="AS5" i="4"/>
  <c r="AT5" i="4"/>
  <c r="AU5" i="4"/>
  <c r="AV5" i="4"/>
  <c r="AW5" i="4"/>
  <c r="AX5" i="4"/>
  <c r="AY5" i="4"/>
  <c r="B5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X3" i="4"/>
  <c r="Y3" i="4"/>
  <c r="Z3" i="4"/>
  <c r="AA3" i="4"/>
  <c r="AB3" i="4"/>
  <c r="AC3" i="4"/>
  <c r="AD3" i="4"/>
  <c r="AE3" i="4"/>
  <c r="AF3" i="4"/>
  <c r="AG3" i="4"/>
  <c r="AH3" i="4"/>
  <c r="AI3" i="4"/>
  <c r="AJ3" i="4"/>
  <c r="AK3" i="4"/>
  <c r="AL3" i="4"/>
  <c r="AM3" i="4"/>
  <c r="AN3" i="4"/>
  <c r="AO3" i="4"/>
  <c r="AP3" i="4"/>
  <c r="AQ3" i="4"/>
  <c r="AR3" i="4"/>
  <c r="AS3" i="4"/>
  <c r="AT3" i="4"/>
  <c r="AU3" i="4"/>
  <c r="AV3" i="4"/>
  <c r="AW3" i="4"/>
  <c r="AX3" i="4"/>
  <c r="AY3" i="4"/>
  <c r="B3" i="4"/>
  <c r="BE2" i="4"/>
  <c r="BF2" i="4"/>
  <c r="BG2" i="4"/>
  <c r="BH2" i="4"/>
  <c r="BI2" i="4"/>
  <c r="BJ2" i="4"/>
  <c r="BK2" i="4"/>
  <c r="BL2" i="4"/>
  <c r="BM2" i="4"/>
  <c r="BN2" i="4"/>
  <c r="BO2" i="4"/>
  <c r="BP2" i="4"/>
  <c r="BQ2" i="4"/>
  <c r="BR2" i="4"/>
  <c r="BS2" i="4"/>
  <c r="BT2" i="4"/>
  <c r="BU2" i="4"/>
  <c r="BV2" i="4"/>
  <c r="BW2" i="4"/>
  <c r="BX2" i="4"/>
  <c r="BY2" i="4"/>
  <c r="BZ2" i="4"/>
  <c r="CA2" i="4"/>
  <c r="CB2" i="4"/>
  <c r="CC2" i="4"/>
  <c r="CD2" i="4"/>
  <c r="CE2" i="4"/>
  <c r="CF2" i="4"/>
  <c r="CG2" i="4"/>
  <c r="CH2" i="4"/>
  <c r="CI2" i="4"/>
  <c r="CJ2" i="4"/>
  <c r="CK2" i="4"/>
  <c r="CL2" i="4"/>
  <c r="CM2" i="4"/>
  <c r="CN2" i="4"/>
  <c r="CO2" i="4"/>
  <c r="CP2" i="4"/>
  <c r="CQ2" i="4"/>
  <c r="CR2" i="4"/>
  <c r="CS2" i="4"/>
  <c r="CT2" i="4"/>
  <c r="CU2" i="4"/>
  <c r="CV2" i="4"/>
  <c r="CW2" i="4"/>
  <c r="CX2" i="4"/>
  <c r="CY2" i="4"/>
  <c r="CZ2" i="4"/>
  <c r="BE3" i="4"/>
  <c r="BF3" i="4"/>
  <c r="BG3" i="4"/>
  <c r="BH3" i="4"/>
  <c r="BI3" i="4"/>
  <c r="BJ3" i="4"/>
  <c r="BK3" i="4"/>
  <c r="BL3" i="4"/>
  <c r="BM3" i="4"/>
  <c r="BN3" i="4"/>
  <c r="BO3" i="4"/>
  <c r="BP3" i="4"/>
  <c r="BQ3" i="4"/>
  <c r="BR3" i="4"/>
  <c r="BS3" i="4"/>
  <c r="BT3" i="4"/>
  <c r="BU3" i="4"/>
  <c r="BV3" i="4"/>
  <c r="BW3" i="4"/>
  <c r="BX3" i="4"/>
  <c r="BY3" i="4"/>
  <c r="BZ3" i="4"/>
  <c r="CA3" i="4"/>
  <c r="CB3" i="4"/>
  <c r="CC3" i="4"/>
  <c r="CD3" i="4"/>
  <c r="CE3" i="4"/>
  <c r="CF3" i="4"/>
  <c r="CG3" i="4"/>
  <c r="CH3" i="4"/>
  <c r="CI3" i="4"/>
  <c r="CJ3" i="4"/>
  <c r="CK3" i="4"/>
  <c r="CL3" i="4"/>
  <c r="CM3" i="4"/>
  <c r="CN3" i="4"/>
  <c r="CO3" i="4"/>
  <c r="CP3" i="4"/>
  <c r="CQ3" i="4"/>
  <c r="CR3" i="4"/>
  <c r="CS3" i="4"/>
  <c r="CT3" i="4"/>
  <c r="CU3" i="4"/>
  <c r="CV3" i="4"/>
  <c r="CW3" i="4"/>
  <c r="CX3" i="4"/>
  <c r="CY3" i="4"/>
  <c r="CZ3" i="4"/>
  <c r="BE4" i="4"/>
  <c r="BF4" i="4"/>
  <c r="BG4" i="4"/>
  <c r="BH4" i="4"/>
  <c r="BI4" i="4"/>
  <c r="BJ4" i="4"/>
  <c r="BK4" i="4"/>
  <c r="BL4" i="4"/>
  <c r="BM4" i="4"/>
  <c r="BN4" i="4"/>
  <c r="BO4" i="4"/>
  <c r="BP4" i="4"/>
  <c r="BQ4" i="4"/>
  <c r="BR4" i="4"/>
  <c r="BS4" i="4"/>
  <c r="BT4" i="4"/>
  <c r="BU4" i="4"/>
  <c r="BV4" i="4"/>
  <c r="BW4" i="4"/>
  <c r="BX4" i="4"/>
  <c r="BY4" i="4"/>
  <c r="BZ4" i="4"/>
  <c r="CA4" i="4"/>
  <c r="CB4" i="4"/>
  <c r="CC4" i="4"/>
  <c r="CD4" i="4"/>
  <c r="CE4" i="4"/>
  <c r="CF4" i="4"/>
  <c r="CG4" i="4"/>
  <c r="CH4" i="4"/>
  <c r="CI4" i="4"/>
  <c r="CJ4" i="4"/>
  <c r="CK4" i="4"/>
  <c r="CL4" i="4"/>
  <c r="CM4" i="4"/>
  <c r="CN4" i="4"/>
  <c r="CO4" i="4"/>
  <c r="CP4" i="4"/>
  <c r="CQ4" i="4"/>
  <c r="CR4" i="4"/>
  <c r="CS4" i="4"/>
  <c r="CT4" i="4"/>
  <c r="CU4" i="4"/>
  <c r="CV4" i="4"/>
  <c r="CW4" i="4"/>
  <c r="CX4" i="4"/>
  <c r="CY4" i="4"/>
  <c r="CZ4" i="4"/>
  <c r="BE5" i="4"/>
  <c r="BF5" i="4"/>
  <c r="BG5" i="4"/>
  <c r="BH5" i="4"/>
  <c r="BI5" i="4"/>
  <c r="BJ5" i="4"/>
  <c r="BK5" i="4"/>
  <c r="BL5" i="4"/>
  <c r="BM5" i="4"/>
  <c r="BN5" i="4"/>
  <c r="BO5" i="4"/>
  <c r="BP5" i="4"/>
  <c r="BQ5" i="4"/>
  <c r="BR5" i="4"/>
  <c r="BS5" i="4"/>
  <c r="BT5" i="4"/>
  <c r="BU5" i="4"/>
  <c r="BV5" i="4"/>
  <c r="BW5" i="4"/>
  <c r="BX5" i="4"/>
  <c r="BY5" i="4"/>
  <c r="BZ5" i="4"/>
  <c r="CA5" i="4"/>
  <c r="CB5" i="4"/>
  <c r="CC5" i="4"/>
  <c r="CD5" i="4"/>
  <c r="CE5" i="4"/>
  <c r="CF5" i="4"/>
  <c r="CG5" i="4"/>
  <c r="CH5" i="4"/>
  <c r="CI5" i="4"/>
  <c r="CJ5" i="4"/>
  <c r="CK5" i="4"/>
  <c r="CL5" i="4"/>
  <c r="CM5" i="4"/>
  <c r="CN5" i="4"/>
  <c r="CO5" i="4"/>
  <c r="CP5" i="4"/>
  <c r="CQ5" i="4"/>
  <c r="CR5" i="4"/>
  <c r="CS5" i="4"/>
  <c r="CT5" i="4"/>
  <c r="CU5" i="4"/>
  <c r="CV5" i="4"/>
  <c r="CW5" i="4"/>
  <c r="CX5" i="4"/>
  <c r="CY5" i="4"/>
  <c r="CZ5" i="4"/>
  <c r="BE6" i="4"/>
  <c r="BF6" i="4"/>
  <c r="BG6" i="4"/>
  <c r="BH6" i="4"/>
  <c r="BI6" i="4"/>
  <c r="BJ6" i="4"/>
  <c r="BK6" i="4"/>
  <c r="BL6" i="4"/>
  <c r="BM6" i="4"/>
  <c r="BN6" i="4"/>
  <c r="BO6" i="4"/>
  <c r="BP6" i="4"/>
  <c r="BQ6" i="4"/>
  <c r="BR6" i="4"/>
  <c r="BS6" i="4"/>
  <c r="BT6" i="4"/>
  <c r="BU6" i="4"/>
  <c r="BV6" i="4"/>
  <c r="BW6" i="4"/>
  <c r="BX6" i="4"/>
  <c r="BY6" i="4"/>
  <c r="BZ6" i="4"/>
  <c r="CA6" i="4"/>
  <c r="CB6" i="4"/>
  <c r="CC6" i="4"/>
  <c r="CD6" i="4"/>
  <c r="CE6" i="4"/>
  <c r="CF6" i="4"/>
  <c r="CG6" i="4"/>
  <c r="CH6" i="4"/>
  <c r="CI6" i="4"/>
  <c r="CJ6" i="4"/>
  <c r="CK6" i="4"/>
  <c r="CL6" i="4"/>
  <c r="CM6" i="4"/>
  <c r="CN6" i="4"/>
  <c r="CO6" i="4"/>
  <c r="CP6" i="4"/>
  <c r="CQ6" i="4"/>
  <c r="CR6" i="4"/>
  <c r="CS6" i="4"/>
  <c r="CT6" i="4"/>
  <c r="CU6" i="4"/>
  <c r="CV6" i="4"/>
  <c r="CW6" i="4"/>
  <c r="CX6" i="4"/>
  <c r="CY6" i="4"/>
  <c r="CZ6" i="4"/>
  <c r="BE7" i="4"/>
  <c r="BF7" i="4"/>
  <c r="BG7" i="4"/>
  <c r="BH7" i="4"/>
  <c r="BI7" i="4"/>
  <c r="BJ7" i="4"/>
  <c r="BK7" i="4"/>
  <c r="BL7" i="4"/>
  <c r="BM7" i="4"/>
  <c r="BN7" i="4"/>
  <c r="BO7" i="4"/>
  <c r="BP7" i="4"/>
  <c r="BQ7" i="4"/>
  <c r="BR7" i="4"/>
  <c r="BS7" i="4"/>
  <c r="BT7" i="4"/>
  <c r="BU7" i="4"/>
  <c r="BV7" i="4"/>
  <c r="BW7" i="4"/>
  <c r="BX7" i="4"/>
  <c r="BY7" i="4"/>
  <c r="BZ7" i="4"/>
  <c r="CA7" i="4"/>
  <c r="CB7" i="4"/>
  <c r="CC7" i="4"/>
  <c r="CD7" i="4"/>
  <c r="CE7" i="4"/>
  <c r="CF7" i="4"/>
  <c r="CG7" i="4"/>
  <c r="CH7" i="4"/>
  <c r="CI7" i="4"/>
  <c r="CJ7" i="4"/>
  <c r="CK7" i="4"/>
  <c r="CL7" i="4"/>
  <c r="CM7" i="4"/>
  <c r="CN7" i="4"/>
  <c r="CO7" i="4"/>
  <c r="CP7" i="4"/>
  <c r="CQ7" i="4"/>
  <c r="CR7" i="4"/>
  <c r="CS7" i="4"/>
  <c r="CT7" i="4"/>
  <c r="CU7" i="4"/>
  <c r="CV7" i="4"/>
  <c r="CW7" i="4"/>
  <c r="CX7" i="4"/>
  <c r="CY7" i="4"/>
  <c r="CZ7" i="4"/>
  <c r="BE8" i="4"/>
  <c r="BF8" i="4"/>
  <c r="BG8" i="4"/>
  <c r="BH8" i="4"/>
  <c r="BI8" i="4"/>
  <c r="BJ8" i="4"/>
  <c r="BK8" i="4"/>
  <c r="BL8" i="4"/>
  <c r="BM8" i="4"/>
  <c r="BN8" i="4"/>
  <c r="BO8" i="4"/>
  <c r="BP8" i="4"/>
  <c r="BQ8" i="4"/>
  <c r="BR8" i="4"/>
  <c r="BS8" i="4"/>
  <c r="BT8" i="4"/>
  <c r="BU8" i="4"/>
  <c r="BV8" i="4"/>
  <c r="BW8" i="4"/>
  <c r="BX8" i="4"/>
  <c r="BY8" i="4"/>
  <c r="BZ8" i="4"/>
  <c r="CA8" i="4"/>
  <c r="CB8" i="4"/>
  <c r="CC8" i="4"/>
  <c r="CD8" i="4"/>
  <c r="CE8" i="4"/>
  <c r="CF8" i="4"/>
  <c r="CG8" i="4"/>
  <c r="CH8" i="4"/>
  <c r="CI8" i="4"/>
  <c r="CJ8" i="4"/>
  <c r="CK8" i="4"/>
  <c r="CL8" i="4"/>
  <c r="CM8" i="4"/>
  <c r="CN8" i="4"/>
  <c r="CO8" i="4"/>
  <c r="CP8" i="4"/>
  <c r="CQ8" i="4"/>
  <c r="CR8" i="4"/>
  <c r="CS8" i="4"/>
  <c r="CT8" i="4"/>
  <c r="CU8" i="4"/>
  <c r="CV8" i="4"/>
  <c r="CW8" i="4"/>
  <c r="CX8" i="4"/>
  <c r="CY8" i="4"/>
  <c r="CZ8" i="4"/>
  <c r="BE9" i="4"/>
  <c r="BF9" i="4"/>
  <c r="BG9" i="4"/>
  <c r="BH9" i="4"/>
  <c r="BI9" i="4"/>
  <c r="BJ9" i="4"/>
  <c r="BK9" i="4"/>
  <c r="BL9" i="4"/>
  <c r="BM9" i="4"/>
  <c r="BN9" i="4"/>
  <c r="BO9" i="4"/>
  <c r="BP9" i="4"/>
  <c r="BQ9" i="4"/>
  <c r="BR9" i="4"/>
  <c r="BS9" i="4"/>
  <c r="BT9" i="4"/>
  <c r="BU9" i="4"/>
  <c r="BV9" i="4"/>
  <c r="BW9" i="4"/>
  <c r="BX9" i="4"/>
  <c r="BY9" i="4"/>
  <c r="BZ9" i="4"/>
  <c r="CA9" i="4"/>
  <c r="CB9" i="4"/>
  <c r="CC9" i="4"/>
  <c r="CD9" i="4"/>
  <c r="CE9" i="4"/>
  <c r="CF9" i="4"/>
  <c r="CG9" i="4"/>
  <c r="CH9" i="4"/>
  <c r="CI9" i="4"/>
  <c r="CJ9" i="4"/>
  <c r="CK9" i="4"/>
  <c r="CL9" i="4"/>
  <c r="CM9" i="4"/>
  <c r="CN9" i="4"/>
  <c r="CO9" i="4"/>
  <c r="CP9" i="4"/>
  <c r="CQ9" i="4"/>
  <c r="CR9" i="4"/>
  <c r="CS9" i="4"/>
  <c r="CT9" i="4"/>
  <c r="CU9" i="4"/>
  <c r="CV9" i="4"/>
  <c r="CW9" i="4"/>
  <c r="CX9" i="4"/>
  <c r="CY9" i="4"/>
  <c r="CZ9" i="4"/>
  <c r="BD6" i="4"/>
  <c r="BD7" i="4"/>
  <c r="BD8" i="4"/>
  <c r="BD9" i="4"/>
  <c r="BD2" i="4"/>
  <c r="BD3" i="4"/>
  <c r="BD4" i="4"/>
  <c r="BD5" i="4"/>
  <c r="AZ2" i="4"/>
  <c r="BC9" i="4"/>
  <c r="BC8" i="4"/>
  <c r="BC7" i="4"/>
  <c r="BC6" i="4"/>
  <c r="BC5" i="4"/>
  <c r="BC4" i="4"/>
  <c r="BC3" i="4"/>
  <c r="BC2" i="4"/>
  <c r="T4" i="4"/>
  <c r="AG4" i="4"/>
  <c r="E4" i="4"/>
  <c r="AM4" i="4"/>
  <c r="AX4" i="4"/>
  <c r="Q4" i="4"/>
  <c r="AS4" i="4"/>
  <c r="B4" i="4"/>
  <c r="AC4" i="4"/>
  <c r="AW4" i="4"/>
  <c r="O4" i="4"/>
  <c r="AA4" i="4"/>
  <c r="AN4" i="4"/>
  <c r="AO4" i="4"/>
  <c r="L4" i="4"/>
  <c r="V4" i="4"/>
  <c r="C4" i="4"/>
  <c r="AI4" i="4"/>
  <c r="AT4" i="4"/>
  <c r="AQ4" i="4"/>
  <c r="R4" i="4"/>
  <c r="AB4" i="4"/>
  <c r="K4" i="4"/>
  <c r="N4" i="4"/>
  <c r="AP4" i="4"/>
  <c r="S4" i="4"/>
  <c r="D4" i="4"/>
  <c r="F4" i="4"/>
  <c r="I4" i="4"/>
  <c r="AK4" i="4"/>
  <c r="AY4" i="4"/>
  <c r="Y4" i="4"/>
  <c r="AL4" i="4"/>
  <c r="AR4" i="4"/>
  <c r="H4" i="4"/>
  <c r="AU4" i="4"/>
  <c r="AH4" i="4"/>
  <c r="AV4" i="4"/>
  <c r="G4" i="4"/>
  <c r="P4" i="4"/>
  <c r="X4" i="4"/>
  <c r="W4" i="4"/>
  <c r="AJ4" i="4"/>
  <c r="M4" i="4"/>
  <c r="AF4" i="4"/>
  <c r="AD4" i="4"/>
  <c r="Z4" i="4"/>
  <c r="U4" i="4"/>
  <c r="AE4" i="4"/>
  <c r="J4" i="4"/>
  <c r="T2" i="4"/>
  <c r="AG2" i="4"/>
  <c r="E2" i="4"/>
  <c r="AM2" i="4"/>
  <c r="AX2" i="4"/>
  <c r="Q2" i="4"/>
  <c r="AS2" i="4"/>
  <c r="B2" i="4"/>
  <c r="AC2" i="4"/>
  <c r="AW2" i="4"/>
  <c r="O2" i="4"/>
  <c r="AA2" i="4"/>
  <c r="AN2" i="4"/>
  <c r="AO2" i="4"/>
  <c r="L2" i="4"/>
  <c r="V2" i="4"/>
  <c r="C2" i="4"/>
  <c r="AI2" i="4"/>
  <c r="AT2" i="4"/>
  <c r="AQ2" i="4"/>
  <c r="R2" i="4"/>
  <c r="AB2" i="4"/>
  <c r="K2" i="4"/>
  <c r="N2" i="4"/>
  <c r="AP2" i="4"/>
  <c r="S2" i="4"/>
  <c r="D2" i="4"/>
  <c r="F2" i="4"/>
  <c r="I2" i="4"/>
  <c r="AK2" i="4"/>
  <c r="AY2" i="4"/>
  <c r="Y2" i="4"/>
  <c r="AL2" i="4"/>
  <c r="AR2" i="4"/>
  <c r="H2" i="4"/>
  <c r="AU2" i="4"/>
  <c r="AH2" i="4"/>
  <c r="AV2" i="4"/>
  <c r="G2" i="4"/>
  <c r="P2" i="4"/>
  <c r="X2" i="4"/>
  <c r="W2" i="4"/>
  <c r="AJ2" i="4"/>
  <c r="M2" i="4"/>
  <c r="AF2" i="4"/>
  <c r="AD2" i="4"/>
  <c r="Z2" i="4"/>
  <c r="U2" i="4"/>
  <c r="AE2" i="4"/>
  <c r="J2" i="4"/>
  <c r="D12" i="3" l="1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Y12" i="3"/>
  <c r="AZ12" i="3"/>
  <c r="BA12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AW13" i="3"/>
  <c r="AX13" i="3"/>
  <c r="AY13" i="3"/>
  <c r="AZ13" i="3"/>
  <c r="BA13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BA14" i="3"/>
  <c r="D15" i="3"/>
  <c r="E15" i="3"/>
  <c r="BB15" i="3" s="1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AZ15" i="3"/>
  <c r="BA15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AY16" i="3"/>
  <c r="AZ16" i="3"/>
  <c r="BA16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AW28" i="3"/>
  <c r="AX28" i="3"/>
  <c r="AY28" i="3"/>
  <c r="AZ28" i="3"/>
  <c r="BA28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D31" i="3"/>
  <c r="BB31" i="3" s="1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D47" i="3"/>
  <c r="E47" i="3"/>
  <c r="F47" i="3"/>
  <c r="G47" i="3"/>
  <c r="BB47" i="3" s="1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V50" i="3"/>
  <c r="AW50" i="3"/>
  <c r="AX50" i="3"/>
  <c r="AY50" i="3"/>
  <c r="AZ50" i="3"/>
  <c r="BA50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V51" i="3"/>
  <c r="AW51" i="3"/>
  <c r="AX51" i="3"/>
  <c r="AY51" i="3"/>
  <c r="AZ51" i="3"/>
  <c r="BA51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AU52" i="3"/>
  <c r="AV52" i="3"/>
  <c r="AW52" i="3"/>
  <c r="AX52" i="3"/>
  <c r="AY52" i="3"/>
  <c r="AZ52" i="3"/>
  <c r="BA52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AU53" i="3"/>
  <c r="AV53" i="3"/>
  <c r="AW53" i="3"/>
  <c r="AX53" i="3"/>
  <c r="AY53" i="3"/>
  <c r="AZ53" i="3"/>
  <c r="BA53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V54" i="3"/>
  <c r="AW54" i="3"/>
  <c r="AX54" i="3"/>
  <c r="AY54" i="3"/>
  <c r="AZ54" i="3"/>
  <c r="BA54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AU55" i="3"/>
  <c r="AV55" i="3"/>
  <c r="AW55" i="3"/>
  <c r="AX55" i="3"/>
  <c r="AY55" i="3"/>
  <c r="AZ55" i="3"/>
  <c r="BA55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V56" i="3"/>
  <c r="AW56" i="3"/>
  <c r="AX56" i="3"/>
  <c r="AY56" i="3"/>
  <c r="AZ56" i="3"/>
  <c r="BA56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AU57" i="3"/>
  <c r="AV57" i="3"/>
  <c r="AW57" i="3"/>
  <c r="AX57" i="3"/>
  <c r="AY57" i="3"/>
  <c r="AZ57" i="3"/>
  <c r="BA57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AU58" i="3"/>
  <c r="AV58" i="3"/>
  <c r="AW58" i="3"/>
  <c r="AX58" i="3"/>
  <c r="AY58" i="3"/>
  <c r="AZ58" i="3"/>
  <c r="BA58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AU59" i="3"/>
  <c r="AV59" i="3"/>
  <c r="AW59" i="3"/>
  <c r="AX59" i="3"/>
  <c r="AY59" i="3"/>
  <c r="AZ59" i="3"/>
  <c r="BA59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AU60" i="3"/>
  <c r="AV60" i="3"/>
  <c r="AW60" i="3"/>
  <c r="AX60" i="3"/>
  <c r="AY60" i="3"/>
  <c r="AZ60" i="3"/>
  <c r="BA60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AT61" i="3"/>
  <c r="AU61" i="3"/>
  <c r="AV61" i="3"/>
  <c r="AW61" i="3"/>
  <c r="AX61" i="3"/>
  <c r="AY61" i="3"/>
  <c r="AZ61" i="3"/>
  <c r="BA61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AT62" i="3"/>
  <c r="AU62" i="3"/>
  <c r="AV62" i="3"/>
  <c r="AW62" i="3"/>
  <c r="AX62" i="3"/>
  <c r="AY62" i="3"/>
  <c r="AZ62" i="3"/>
  <c r="BA62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AT63" i="3"/>
  <c r="AU63" i="3"/>
  <c r="AV63" i="3"/>
  <c r="AW63" i="3"/>
  <c r="AX63" i="3"/>
  <c r="AY63" i="3"/>
  <c r="AZ63" i="3"/>
  <c r="BA63" i="3"/>
  <c r="BB63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T64" i="3"/>
  <c r="AU64" i="3"/>
  <c r="AV64" i="3"/>
  <c r="AW64" i="3"/>
  <c r="AX64" i="3"/>
  <c r="AY64" i="3"/>
  <c r="AZ64" i="3"/>
  <c r="BA64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AT65" i="3"/>
  <c r="AU65" i="3"/>
  <c r="AV65" i="3"/>
  <c r="AW65" i="3"/>
  <c r="AX65" i="3"/>
  <c r="AY65" i="3"/>
  <c r="AZ65" i="3"/>
  <c r="BA65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AT66" i="3"/>
  <c r="AU66" i="3"/>
  <c r="AV66" i="3"/>
  <c r="AW66" i="3"/>
  <c r="AX66" i="3"/>
  <c r="AY66" i="3"/>
  <c r="AZ66" i="3"/>
  <c r="BA66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T67" i="3"/>
  <c r="AU67" i="3"/>
  <c r="AV67" i="3"/>
  <c r="AW67" i="3"/>
  <c r="AX67" i="3"/>
  <c r="AY67" i="3"/>
  <c r="AZ67" i="3"/>
  <c r="BA67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AT68" i="3"/>
  <c r="AU68" i="3"/>
  <c r="AV68" i="3"/>
  <c r="AW68" i="3"/>
  <c r="AX68" i="3"/>
  <c r="AY68" i="3"/>
  <c r="AZ68" i="3"/>
  <c r="BA68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AT69" i="3"/>
  <c r="AU69" i="3"/>
  <c r="AV69" i="3"/>
  <c r="AW69" i="3"/>
  <c r="AX69" i="3"/>
  <c r="AY69" i="3"/>
  <c r="AZ69" i="3"/>
  <c r="BA69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AG70" i="3"/>
  <c r="AH70" i="3"/>
  <c r="AI70" i="3"/>
  <c r="AJ70" i="3"/>
  <c r="AK70" i="3"/>
  <c r="AL70" i="3"/>
  <c r="AM70" i="3"/>
  <c r="AN70" i="3"/>
  <c r="AO70" i="3"/>
  <c r="AP70" i="3"/>
  <c r="AQ70" i="3"/>
  <c r="AR70" i="3"/>
  <c r="AS70" i="3"/>
  <c r="AT70" i="3"/>
  <c r="AU70" i="3"/>
  <c r="AV70" i="3"/>
  <c r="AW70" i="3"/>
  <c r="AX70" i="3"/>
  <c r="AY70" i="3"/>
  <c r="AZ70" i="3"/>
  <c r="BA70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AF71" i="3"/>
  <c r="AG71" i="3"/>
  <c r="AH71" i="3"/>
  <c r="AI71" i="3"/>
  <c r="AJ71" i="3"/>
  <c r="AK71" i="3"/>
  <c r="AL71" i="3"/>
  <c r="AM71" i="3"/>
  <c r="AN71" i="3"/>
  <c r="AO71" i="3"/>
  <c r="AP71" i="3"/>
  <c r="AQ71" i="3"/>
  <c r="AR71" i="3"/>
  <c r="AS71" i="3"/>
  <c r="AT71" i="3"/>
  <c r="AU71" i="3"/>
  <c r="AV71" i="3"/>
  <c r="AW71" i="3"/>
  <c r="AX71" i="3"/>
  <c r="AY71" i="3"/>
  <c r="AZ71" i="3"/>
  <c r="BA71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AE72" i="3"/>
  <c r="AF72" i="3"/>
  <c r="AG72" i="3"/>
  <c r="AH72" i="3"/>
  <c r="AI72" i="3"/>
  <c r="AJ72" i="3"/>
  <c r="AK72" i="3"/>
  <c r="AL72" i="3"/>
  <c r="AM72" i="3"/>
  <c r="AN72" i="3"/>
  <c r="AO72" i="3"/>
  <c r="AP72" i="3"/>
  <c r="AQ72" i="3"/>
  <c r="AR72" i="3"/>
  <c r="AS72" i="3"/>
  <c r="AT72" i="3"/>
  <c r="AU72" i="3"/>
  <c r="AV72" i="3"/>
  <c r="AW72" i="3"/>
  <c r="AX72" i="3"/>
  <c r="AY72" i="3"/>
  <c r="AZ72" i="3"/>
  <c r="BA72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AD73" i="3"/>
  <c r="AE73" i="3"/>
  <c r="AF73" i="3"/>
  <c r="AG73" i="3"/>
  <c r="AH73" i="3"/>
  <c r="AI73" i="3"/>
  <c r="AJ73" i="3"/>
  <c r="AK73" i="3"/>
  <c r="AL73" i="3"/>
  <c r="AM73" i="3"/>
  <c r="AN73" i="3"/>
  <c r="AO73" i="3"/>
  <c r="AP73" i="3"/>
  <c r="AQ73" i="3"/>
  <c r="AR73" i="3"/>
  <c r="AS73" i="3"/>
  <c r="AT73" i="3"/>
  <c r="AU73" i="3"/>
  <c r="AV73" i="3"/>
  <c r="AW73" i="3"/>
  <c r="AX73" i="3"/>
  <c r="AY73" i="3"/>
  <c r="AZ73" i="3"/>
  <c r="BA73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AD74" i="3"/>
  <c r="AE74" i="3"/>
  <c r="AF74" i="3"/>
  <c r="AG74" i="3"/>
  <c r="AH74" i="3"/>
  <c r="AI74" i="3"/>
  <c r="AJ74" i="3"/>
  <c r="AK74" i="3"/>
  <c r="AL74" i="3"/>
  <c r="AM74" i="3"/>
  <c r="AN74" i="3"/>
  <c r="AO74" i="3"/>
  <c r="AP74" i="3"/>
  <c r="AQ74" i="3"/>
  <c r="AR74" i="3"/>
  <c r="AS74" i="3"/>
  <c r="AT74" i="3"/>
  <c r="AU74" i="3"/>
  <c r="AV74" i="3"/>
  <c r="AW74" i="3"/>
  <c r="AX74" i="3"/>
  <c r="AY74" i="3"/>
  <c r="AZ74" i="3"/>
  <c r="BA74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AF75" i="3"/>
  <c r="AG75" i="3"/>
  <c r="AH75" i="3"/>
  <c r="AI75" i="3"/>
  <c r="AJ75" i="3"/>
  <c r="AK75" i="3"/>
  <c r="AL75" i="3"/>
  <c r="AM75" i="3"/>
  <c r="AN75" i="3"/>
  <c r="AO75" i="3"/>
  <c r="AP75" i="3"/>
  <c r="AQ75" i="3"/>
  <c r="AR75" i="3"/>
  <c r="AS75" i="3"/>
  <c r="AT75" i="3"/>
  <c r="AU75" i="3"/>
  <c r="AV75" i="3"/>
  <c r="AW75" i="3"/>
  <c r="AX75" i="3"/>
  <c r="AY75" i="3"/>
  <c r="AZ75" i="3"/>
  <c r="BA75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AD76" i="3"/>
  <c r="AE76" i="3"/>
  <c r="AF76" i="3"/>
  <c r="AG76" i="3"/>
  <c r="AH76" i="3"/>
  <c r="AI76" i="3"/>
  <c r="AJ76" i="3"/>
  <c r="AK76" i="3"/>
  <c r="AL76" i="3"/>
  <c r="AM76" i="3"/>
  <c r="AN76" i="3"/>
  <c r="AO76" i="3"/>
  <c r="AP76" i="3"/>
  <c r="AQ76" i="3"/>
  <c r="AR76" i="3"/>
  <c r="AS76" i="3"/>
  <c r="AT76" i="3"/>
  <c r="AU76" i="3"/>
  <c r="AV76" i="3"/>
  <c r="AW76" i="3"/>
  <c r="AX76" i="3"/>
  <c r="AY76" i="3"/>
  <c r="AZ76" i="3"/>
  <c r="BA76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AD77" i="3"/>
  <c r="AE77" i="3"/>
  <c r="AF77" i="3"/>
  <c r="AG77" i="3"/>
  <c r="AH77" i="3"/>
  <c r="AI77" i="3"/>
  <c r="AJ77" i="3"/>
  <c r="AK77" i="3"/>
  <c r="AL77" i="3"/>
  <c r="AM77" i="3"/>
  <c r="AN77" i="3"/>
  <c r="AO77" i="3"/>
  <c r="AP77" i="3"/>
  <c r="AQ77" i="3"/>
  <c r="AR77" i="3"/>
  <c r="AS77" i="3"/>
  <c r="AT77" i="3"/>
  <c r="AU77" i="3"/>
  <c r="AV77" i="3"/>
  <c r="AW77" i="3"/>
  <c r="AX77" i="3"/>
  <c r="AY77" i="3"/>
  <c r="AZ77" i="3"/>
  <c r="BA77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AD78" i="3"/>
  <c r="AE78" i="3"/>
  <c r="AF78" i="3"/>
  <c r="AG78" i="3"/>
  <c r="AH78" i="3"/>
  <c r="AI78" i="3"/>
  <c r="AJ78" i="3"/>
  <c r="AK78" i="3"/>
  <c r="AL78" i="3"/>
  <c r="AM78" i="3"/>
  <c r="AN78" i="3"/>
  <c r="AO78" i="3"/>
  <c r="AP78" i="3"/>
  <c r="AQ78" i="3"/>
  <c r="AR78" i="3"/>
  <c r="AS78" i="3"/>
  <c r="AT78" i="3"/>
  <c r="AU78" i="3"/>
  <c r="AV78" i="3"/>
  <c r="AW78" i="3"/>
  <c r="AX78" i="3"/>
  <c r="AY78" i="3"/>
  <c r="AZ78" i="3"/>
  <c r="BA78" i="3"/>
  <c r="D79" i="3"/>
  <c r="E79" i="3"/>
  <c r="BB79" i="3" s="1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AE79" i="3"/>
  <c r="AF79" i="3"/>
  <c r="AG79" i="3"/>
  <c r="AH79" i="3"/>
  <c r="AI79" i="3"/>
  <c r="AJ79" i="3"/>
  <c r="AK79" i="3"/>
  <c r="AL79" i="3"/>
  <c r="AM79" i="3"/>
  <c r="AN79" i="3"/>
  <c r="AO79" i="3"/>
  <c r="AP79" i="3"/>
  <c r="AQ79" i="3"/>
  <c r="AR79" i="3"/>
  <c r="AS79" i="3"/>
  <c r="AT79" i="3"/>
  <c r="AU79" i="3"/>
  <c r="AV79" i="3"/>
  <c r="AW79" i="3"/>
  <c r="AX79" i="3"/>
  <c r="AY79" i="3"/>
  <c r="AZ79" i="3"/>
  <c r="BA79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AD80" i="3"/>
  <c r="AE80" i="3"/>
  <c r="AF80" i="3"/>
  <c r="AG80" i="3"/>
  <c r="AH80" i="3"/>
  <c r="AI80" i="3"/>
  <c r="AJ80" i="3"/>
  <c r="AK80" i="3"/>
  <c r="AL80" i="3"/>
  <c r="AM80" i="3"/>
  <c r="AN80" i="3"/>
  <c r="AO80" i="3"/>
  <c r="AP80" i="3"/>
  <c r="AQ80" i="3"/>
  <c r="AR80" i="3"/>
  <c r="AS80" i="3"/>
  <c r="AT80" i="3"/>
  <c r="AU80" i="3"/>
  <c r="AV80" i="3"/>
  <c r="AW80" i="3"/>
  <c r="AX80" i="3"/>
  <c r="AY80" i="3"/>
  <c r="AZ80" i="3"/>
  <c r="BA80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AD81" i="3"/>
  <c r="AE81" i="3"/>
  <c r="AF81" i="3"/>
  <c r="AG81" i="3"/>
  <c r="AH81" i="3"/>
  <c r="AI81" i="3"/>
  <c r="AJ81" i="3"/>
  <c r="AK81" i="3"/>
  <c r="AL81" i="3"/>
  <c r="AM81" i="3"/>
  <c r="AN81" i="3"/>
  <c r="AO81" i="3"/>
  <c r="AP81" i="3"/>
  <c r="AQ81" i="3"/>
  <c r="AR81" i="3"/>
  <c r="AS81" i="3"/>
  <c r="AT81" i="3"/>
  <c r="AU81" i="3"/>
  <c r="AV81" i="3"/>
  <c r="AW81" i="3"/>
  <c r="AX81" i="3"/>
  <c r="AY81" i="3"/>
  <c r="AZ81" i="3"/>
  <c r="BA81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AB82" i="3"/>
  <c r="AC82" i="3"/>
  <c r="AD82" i="3"/>
  <c r="AE82" i="3"/>
  <c r="AF82" i="3"/>
  <c r="AG82" i="3"/>
  <c r="AH82" i="3"/>
  <c r="AI82" i="3"/>
  <c r="AJ82" i="3"/>
  <c r="AK82" i="3"/>
  <c r="AL82" i="3"/>
  <c r="AM82" i="3"/>
  <c r="AN82" i="3"/>
  <c r="AO82" i="3"/>
  <c r="AP82" i="3"/>
  <c r="AQ82" i="3"/>
  <c r="AR82" i="3"/>
  <c r="AS82" i="3"/>
  <c r="AT82" i="3"/>
  <c r="AU82" i="3"/>
  <c r="AV82" i="3"/>
  <c r="AW82" i="3"/>
  <c r="AX82" i="3"/>
  <c r="AY82" i="3"/>
  <c r="AZ82" i="3"/>
  <c r="BA82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AC83" i="3"/>
  <c r="AD83" i="3"/>
  <c r="AE83" i="3"/>
  <c r="AF83" i="3"/>
  <c r="AG83" i="3"/>
  <c r="AH83" i="3"/>
  <c r="AI83" i="3"/>
  <c r="AJ83" i="3"/>
  <c r="AK83" i="3"/>
  <c r="AL83" i="3"/>
  <c r="AM83" i="3"/>
  <c r="AN83" i="3"/>
  <c r="AO83" i="3"/>
  <c r="AP83" i="3"/>
  <c r="AQ83" i="3"/>
  <c r="AR83" i="3"/>
  <c r="AS83" i="3"/>
  <c r="AT83" i="3"/>
  <c r="AU83" i="3"/>
  <c r="AV83" i="3"/>
  <c r="AW83" i="3"/>
  <c r="AX83" i="3"/>
  <c r="AY83" i="3"/>
  <c r="AZ83" i="3"/>
  <c r="BA83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AB84" i="3"/>
  <c r="AC84" i="3"/>
  <c r="AD84" i="3"/>
  <c r="AE84" i="3"/>
  <c r="AF84" i="3"/>
  <c r="AG84" i="3"/>
  <c r="AH84" i="3"/>
  <c r="AI84" i="3"/>
  <c r="AJ84" i="3"/>
  <c r="AK84" i="3"/>
  <c r="AL84" i="3"/>
  <c r="AM84" i="3"/>
  <c r="AN84" i="3"/>
  <c r="AO84" i="3"/>
  <c r="AP84" i="3"/>
  <c r="AQ84" i="3"/>
  <c r="AR84" i="3"/>
  <c r="AS84" i="3"/>
  <c r="AT84" i="3"/>
  <c r="AU84" i="3"/>
  <c r="AV84" i="3"/>
  <c r="AW84" i="3"/>
  <c r="AX84" i="3"/>
  <c r="AY84" i="3"/>
  <c r="AZ84" i="3"/>
  <c r="BA84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AD85" i="3"/>
  <c r="AE85" i="3"/>
  <c r="AF85" i="3"/>
  <c r="AG85" i="3"/>
  <c r="AH85" i="3"/>
  <c r="AI85" i="3"/>
  <c r="AJ85" i="3"/>
  <c r="AK85" i="3"/>
  <c r="AL85" i="3"/>
  <c r="AM85" i="3"/>
  <c r="AN85" i="3"/>
  <c r="AO85" i="3"/>
  <c r="AP85" i="3"/>
  <c r="AQ85" i="3"/>
  <c r="AR85" i="3"/>
  <c r="AS85" i="3"/>
  <c r="AT85" i="3"/>
  <c r="AU85" i="3"/>
  <c r="AV85" i="3"/>
  <c r="AW85" i="3"/>
  <c r="AX85" i="3"/>
  <c r="AY85" i="3"/>
  <c r="AZ85" i="3"/>
  <c r="BA85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A86" i="3"/>
  <c r="AB86" i="3"/>
  <c r="AC86" i="3"/>
  <c r="AD86" i="3"/>
  <c r="AE86" i="3"/>
  <c r="AF86" i="3"/>
  <c r="AG86" i="3"/>
  <c r="AH86" i="3"/>
  <c r="AI86" i="3"/>
  <c r="AJ86" i="3"/>
  <c r="AK86" i="3"/>
  <c r="AL86" i="3"/>
  <c r="AM86" i="3"/>
  <c r="AN86" i="3"/>
  <c r="AO86" i="3"/>
  <c r="AP86" i="3"/>
  <c r="AQ86" i="3"/>
  <c r="AR86" i="3"/>
  <c r="AS86" i="3"/>
  <c r="AT86" i="3"/>
  <c r="AU86" i="3"/>
  <c r="AV86" i="3"/>
  <c r="AW86" i="3"/>
  <c r="AX86" i="3"/>
  <c r="AY86" i="3"/>
  <c r="AZ86" i="3"/>
  <c r="BA86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AC87" i="3"/>
  <c r="AD87" i="3"/>
  <c r="AE87" i="3"/>
  <c r="AF87" i="3"/>
  <c r="AG87" i="3"/>
  <c r="AH87" i="3"/>
  <c r="AI87" i="3"/>
  <c r="AJ87" i="3"/>
  <c r="AK87" i="3"/>
  <c r="AL87" i="3"/>
  <c r="AM87" i="3"/>
  <c r="AN87" i="3"/>
  <c r="AO87" i="3"/>
  <c r="AP87" i="3"/>
  <c r="AQ87" i="3"/>
  <c r="AR87" i="3"/>
  <c r="AS87" i="3"/>
  <c r="AT87" i="3"/>
  <c r="AU87" i="3"/>
  <c r="AV87" i="3"/>
  <c r="AW87" i="3"/>
  <c r="AX87" i="3"/>
  <c r="AY87" i="3"/>
  <c r="AZ87" i="3"/>
  <c r="BA87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AD88" i="3"/>
  <c r="AE88" i="3"/>
  <c r="AF88" i="3"/>
  <c r="AG88" i="3"/>
  <c r="AH88" i="3"/>
  <c r="AI88" i="3"/>
  <c r="AJ88" i="3"/>
  <c r="AK88" i="3"/>
  <c r="AL88" i="3"/>
  <c r="AM88" i="3"/>
  <c r="AN88" i="3"/>
  <c r="AO88" i="3"/>
  <c r="AP88" i="3"/>
  <c r="AQ88" i="3"/>
  <c r="AR88" i="3"/>
  <c r="AS88" i="3"/>
  <c r="AT88" i="3"/>
  <c r="AU88" i="3"/>
  <c r="AV88" i="3"/>
  <c r="AW88" i="3"/>
  <c r="AX88" i="3"/>
  <c r="AY88" i="3"/>
  <c r="AZ88" i="3"/>
  <c r="BA88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AC89" i="3"/>
  <c r="AD89" i="3"/>
  <c r="AE89" i="3"/>
  <c r="AF89" i="3"/>
  <c r="AG89" i="3"/>
  <c r="AH89" i="3"/>
  <c r="AI89" i="3"/>
  <c r="AJ89" i="3"/>
  <c r="AK89" i="3"/>
  <c r="AL89" i="3"/>
  <c r="AM89" i="3"/>
  <c r="AN89" i="3"/>
  <c r="AO89" i="3"/>
  <c r="AP89" i="3"/>
  <c r="AQ89" i="3"/>
  <c r="AR89" i="3"/>
  <c r="AS89" i="3"/>
  <c r="AT89" i="3"/>
  <c r="AU89" i="3"/>
  <c r="AV89" i="3"/>
  <c r="AW89" i="3"/>
  <c r="AX89" i="3"/>
  <c r="AY89" i="3"/>
  <c r="AZ89" i="3"/>
  <c r="BA89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AC90" i="3"/>
  <c r="AD90" i="3"/>
  <c r="AE90" i="3"/>
  <c r="AF90" i="3"/>
  <c r="AG90" i="3"/>
  <c r="AH90" i="3"/>
  <c r="AI90" i="3"/>
  <c r="AJ90" i="3"/>
  <c r="AK90" i="3"/>
  <c r="AL90" i="3"/>
  <c r="AM90" i="3"/>
  <c r="AN90" i="3"/>
  <c r="AO90" i="3"/>
  <c r="AP90" i="3"/>
  <c r="AQ90" i="3"/>
  <c r="AR90" i="3"/>
  <c r="AS90" i="3"/>
  <c r="AT90" i="3"/>
  <c r="AU90" i="3"/>
  <c r="AV90" i="3"/>
  <c r="AW90" i="3"/>
  <c r="AX90" i="3"/>
  <c r="AY90" i="3"/>
  <c r="AZ90" i="3"/>
  <c r="BA90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AD91" i="3"/>
  <c r="AE91" i="3"/>
  <c r="AF91" i="3"/>
  <c r="AG91" i="3"/>
  <c r="AH91" i="3"/>
  <c r="AI91" i="3"/>
  <c r="AJ91" i="3"/>
  <c r="AK91" i="3"/>
  <c r="AL91" i="3"/>
  <c r="AM91" i="3"/>
  <c r="AN91" i="3"/>
  <c r="AO91" i="3"/>
  <c r="AP91" i="3"/>
  <c r="AQ91" i="3"/>
  <c r="AR91" i="3"/>
  <c r="AS91" i="3"/>
  <c r="AT91" i="3"/>
  <c r="AU91" i="3"/>
  <c r="AV91" i="3"/>
  <c r="AW91" i="3"/>
  <c r="AX91" i="3"/>
  <c r="AY91" i="3"/>
  <c r="AZ91" i="3"/>
  <c r="BA91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AB92" i="3"/>
  <c r="AC92" i="3"/>
  <c r="AD92" i="3"/>
  <c r="AE92" i="3"/>
  <c r="AF92" i="3"/>
  <c r="AG92" i="3"/>
  <c r="AH92" i="3"/>
  <c r="AI92" i="3"/>
  <c r="AJ92" i="3"/>
  <c r="AK92" i="3"/>
  <c r="AL92" i="3"/>
  <c r="AM92" i="3"/>
  <c r="AN92" i="3"/>
  <c r="AO92" i="3"/>
  <c r="AP92" i="3"/>
  <c r="AQ92" i="3"/>
  <c r="AR92" i="3"/>
  <c r="AS92" i="3"/>
  <c r="AT92" i="3"/>
  <c r="AU92" i="3"/>
  <c r="AV92" i="3"/>
  <c r="AW92" i="3"/>
  <c r="AX92" i="3"/>
  <c r="AY92" i="3"/>
  <c r="AZ92" i="3"/>
  <c r="BA92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AC93" i="3"/>
  <c r="AD93" i="3"/>
  <c r="AE93" i="3"/>
  <c r="AF93" i="3"/>
  <c r="AG93" i="3"/>
  <c r="AH93" i="3"/>
  <c r="AI93" i="3"/>
  <c r="AJ93" i="3"/>
  <c r="AK93" i="3"/>
  <c r="AL93" i="3"/>
  <c r="AM93" i="3"/>
  <c r="AN93" i="3"/>
  <c r="AO93" i="3"/>
  <c r="AP93" i="3"/>
  <c r="AQ93" i="3"/>
  <c r="AR93" i="3"/>
  <c r="AS93" i="3"/>
  <c r="AT93" i="3"/>
  <c r="AU93" i="3"/>
  <c r="AV93" i="3"/>
  <c r="AW93" i="3"/>
  <c r="AX93" i="3"/>
  <c r="AY93" i="3"/>
  <c r="AZ93" i="3"/>
  <c r="BA93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AD94" i="3"/>
  <c r="AE94" i="3"/>
  <c r="AF94" i="3"/>
  <c r="AG94" i="3"/>
  <c r="AH94" i="3"/>
  <c r="AI94" i="3"/>
  <c r="AJ94" i="3"/>
  <c r="AK94" i="3"/>
  <c r="AL94" i="3"/>
  <c r="AM94" i="3"/>
  <c r="AN94" i="3"/>
  <c r="AO94" i="3"/>
  <c r="AP94" i="3"/>
  <c r="AQ94" i="3"/>
  <c r="AR94" i="3"/>
  <c r="AS94" i="3"/>
  <c r="AT94" i="3"/>
  <c r="AU94" i="3"/>
  <c r="AV94" i="3"/>
  <c r="AW94" i="3"/>
  <c r="AX94" i="3"/>
  <c r="AY94" i="3"/>
  <c r="AZ94" i="3"/>
  <c r="BA94" i="3"/>
  <c r="D95" i="3"/>
  <c r="BB95" i="3" s="1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AB95" i="3"/>
  <c r="AC95" i="3"/>
  <c r="AD95" i="3"/>
  <c r="AE95" i="3"/>
  <c r="AF95" i="3"/>
  <c r="AG95" i="3"/>
  <c r="AH95" i="3"/>
  <c r="AI95" i="3"/>
  <c r="AJ95" i="3"/>
  <c r="AK95" i="3"/>
  <c r="AL95" i="3"/>
  <c r="AM95" i="3"/>
  <c r="AN95" i="3"/>
  <c r="AO95" i="3"/>
  <c r="AP95" i="3"/>
  <c r="AQ95" i="3"/>
  <c r="AR95" i="3"/>
  <c r="AS95" i="3"/>
  <c r="AT95" i="3"/>
  <c r="AU95" i="3"/>
  <c r="AV95" i="3"/>
  <c r="AW95" i="3"/>
  <c r="AX95" i="3"/>
  <c r="AY95" i="3"/>
  <c r="AZ95" i="3"/>
  <c r="BA95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AB96" i="3"/>
  <c r="AC96" i="3"/>
  <c r="AD96" i="3"/>
  <c r="AE96" i="3"/>
  <c r="AF96" i="3"/>
  <c r="AG96" i="3"/>
  <c r="AH96" i="3"/>
  <c r="AI96" i="3"/>
  <c r="AJ96" i="3"/>
  <c r="AK96" i="3"/>
  <c r="AL96" i="3"/>
  <c r="AM96" i="3"/>
  <c r="AN96" i="3"/>
  <c r="AO96" i="3"/>
  <c r="AP96" i="3"/>
  <c r="AQ96" i="3"/>
  <c r="AR96" i="3"/>
  <c r="AS96" i="3"/>
  <c r="AT96" i="3"/>
  <c r="AU96" i="3"/>
  <c r="AV96" i="3"/>
  <c r="AW96" i="3"/>
  <c r="AX96" i="3"/>
  <c r="AY96" i="3"/>
  <c r="AZ96" i="3"/>
  <c r="BA96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AB97" i="3"/>
  <c r="AC97" i="3"/>
  <c r="AD97" i="3"/>
  <c r="AE97" i="3"/>
  <c r="AF97" i="3"/>
  <c r="AG97" i="3"/>
  <c r="AH97" i="3"/>
  <c r="AI97" i="3"/>
  <c r="AJ97" i="3"/>
  <c r="AK97" i="3"/>
  <c r="AL97" i="3"/>
  <c r="AM97" i="3"/>
  <c r="AN97" i="3"/>
  <c r="AO97" i="3"/>
  <c r="AP97" i="3"/>
  <c r="AQ97" i="3"/>
  <c r="AR97" i="3"/>
  <c r="AS97" i="3"/>
  <c r="AT97" i="3"/>
  <c r="AU97" i="3"/>
  <c r="AV97" i="3"/>
  <c r="AW97" i="3"/>
  <c r="AX97" i="3"/>
  <c r="AY97" i="3"/>
  <c r="AZ97" i="3"/>
  <c r="BA97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A98" i="3"/>
  <c r="AB98" i="3"/>
  <c r="AC98" i="3"/>
  <c r="AD98" i="3"/>
  <c r="AE98" i="3"/>
  <c r="AF98" i="3"/>
  <c r="AG98" i="3"/>
  <c r="AH98" i="3"/>
  <c r="AI98" i="3"/>
  <c r="AJ98" i="3"/>
  <c r="AK98" i="3"/>
  <c r="AL98" i="3"/>
  <c r="AM98" i="3"/>
  <c r="AN98" i="3"/>
  <c r="AO98" i="3"/>
  <c r="AP98" i="3"/>
  <c r="AQ98" i="3"/>
  <c r="AR98" i="3"/>
  <c r="AS98" i="3"/>
  <c r="AT98" i="3"/>
  <c r="AU98" i="3"/>
  <c r="AV98" i="3"/>
  <c r="AW98" i="3"/>
  <c r="AX98" i="3"/>
  <c r="AY98" i="3"/>
  <c r="AZ98" i="3"/>
  <c r="BA98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A99" i="3"/>
  <c r="AB99" i="3"/>
  <c r="AC99" i="3"/>
  <c r="AD99" i="3"/>
  <c r="AE99" i="3"/>
  <c r="AF99" i="3"/>
  <c r="AG99" i="3"/>
  <c r="AH99" i="3"/>
  <c r="AI99" i="3"/>
  <c r="AJ99" i="3"/>
  <c r="AK99" i="3"/>
  <c r="AL99" i="3"/>
  <c r="AM99" i="3"/>
  <c r="AN99" i="3"/>
  <c r="AO99" i="3"/>
  <c r="AP99" i="3"/>
  <c r="AQ99" i="3"/>
  <c r="AR99" i="3"/>
  <c r="AS99" i="3"/>
  <c r="AT99" i="3"/>
  <c r="AU99" i="3"/>
  <c r="AV99" i="3"/>
  <c r="AW99" i="3"/>
  <c r="AX99" i="3"/>
  <c r="AY99" i="3"/>
  <c r="AZ99" i="3"/>
  <c r="BA99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AA100" i="3"/>
  <c r="AB100" i="3"/>
  <c r="AC100" i="3"/>
  <c r="AD100" i="3"/>
  <c r="AE100" i="3"/>
  <c r="AF100" i="3"/>
  <c r="AG100" i="3"/>
  <c r="AH100" i="3"/>
  <c r="AI100" i="3"/>
  <c r="AJ100" i="3"/>
  <c r="AK100" i="3"/>
  <c r="AL100" i="3"/>
  <c r="AM100" i="3"/>
  <c r="AN100" i="3"/>
  <c r="AO100" i="3"/>
  <c r="AP100" i="3"/>
  <c r="AQ100" i="3"/>
  <c r="AR100" i="3"/>
  <c r="AS100" i="3"/>
  <c r="AT100" i="3"/>
  <c r="AU100" i="3"/>
  <c r="AV100" i="3"/>
  <c r="AW100" i="3"/>
  <c r="AX100" i="3"/>
  <c r="AY100" i="3"/>
  <c r="AZ100" i="3"/>
  <c r="BA100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AA101" i="3"/>
  <c r="AB101" i="3"/>
  <c r="AC101" i="3"/>
  <c r="AD101" i="3"/>
  <c r="AE101" i="3"/>
  <c r="AF101" i="3"/>
  <c r="AG101" i="3"/>
  <c r="AH101" i="3"/>
  <c r="AI101" i="3"/>
  <c r="AJ101" i="3"/>
  <c r="AK101" i="3"/>
  <c r="AL101" i="3"/>
  <c r="AM101" i="3"/>
  <c r="AN101" i="3"/>
  <c r="AO101" i="3"/>
  <c r="AP101" i="3"/>
  <c r="AQ101" i="3"/>
  <c r="AR101" i="3"/>
  <c r="AS101" i="3"/>
  <c r="AT101" i="3"/>
  <c r="AU101" i="3"/>
  <c r="AV101" i="3"/>
  <c r="AW101" i="3"/>
  <c r="AX101" i="3"/>
  <c r="AY101" i="3"/>
  <c r="AZ101" i="3"/>
  <c r="BA101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AA102" i="3"/>
  <c r="AB102" i="3"/>
  <c r="AC102" i="3"/>
  <c r="AD102" i="3"/>
  <c r="AE102" i="3"/>
  <c r="AF102" i="3"/>
  <c r="AG102" i="3"/>
  <c r="AH102" i="3"/>
  <c r="AI102" i="3"/>
  <c r="AJ102" i="3"/>
  <c r="AK102" i="3"/>
  <c r="AL102" i="3"/>
  <c r="AM102" i="3"/>
  <c r="AN102" i="3"/>
  <c r="AO102" i="3"/>
  <c r="AP102" i="3"/>
  <c r="AQ102" i="3"/>
  <c r="AR102" i="3"/>
  <c r="AS102" i="3"/>
  <c r="AT102" i="3"/>
  <c r="AU102" i="3"/>
  <c r="AV102" i="3"/>
  <c r="AW102" i="3"/>
  <c r="AX102" i="3"/>
  <c r="AY102" i="3"/>
  <c r="AZ102" i="3"/>
  <c r="BA102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AA103" i="3"/>
  <c r="AB103" i="3"/>
  <c r="AC103" i="3"/>
  <c r="AD103" i="3"/>
  <c r="AE103" i="3"/>
  <c r="AF103" i="3"/>
  <c r="AG103" i="3"/>
  <c r="AH103" i="3"/>
  <c r="AI103" i="3"/>
  <c r="AJ103" i="3"/>
  <c r="AK103" i="3"/>
  <c r="AL103" i="3"/>
  <c r="AM103" i="3"/>
  <c r="AN103" i="3"/>
  <c r="AO103" i="3"/>
  <c r="AP103" i="3"/>
  <c r="AQ103" i="3"/>
  <c r="AR103" i="3"/>
  <c r="AS103" i="3"/>
  <c r="AT103" i="3"/>
  <c r="AU103" i="3"/>
  <c r="AV103" i="3"/>
  <c r="AW103" i="3"/>
  <c r="AX103" i="3"/>
  <c r="AY103" i="3"/>
  <c r="AZ103" i="3"/>
  <c r="BA103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AA104" i="3"/>
  <c r="AB104" i="3"/>
  <c r="AC104" i="3"/>
  <c r="AD104" i="3"/>
  <c r="AE104" i="3"/>
  <c r="AF104" i="3"/>
  <c r="AG104" i="3"/>
  <c r="AH104" i="3"/>
  <c r="AI104" i="3"/>
  <c r="AJ104" i="3"/>
  <c r="AK104" i="3"/>
  <c r="AL104" i="3"/>
  <c r="AM104" i="3"/>
  <c r="AN104" i="3"/>
  <c r="AO104" i="3"/>
  <c r="AP104" i="3"/>
  <c r="AQ104" i="3"/>
  <c r="AR104" i="3"/>
  <c r="AS104" i="3"/>
  <c r="AT104" i="3"/>
  <c r="AU104" i="3"/>
  <c r="AV104" i="3"/>
  <c r="AW104" i="3"/>
  <c r="AX104" i="3"/>
  <c r="AY104" i="3"/>
  <c r="AZ104" i="3"/>
  <c r="BA104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AA105" i="3"/>
  <c r="AB105" i="3"/>
  <c r="AC105" i="3"/>
  <c r="AD105" i="3"/>
  <c r="AE105" i="3"/>
  <c r="AF105" i="3"/>
  <c r="AG105" i="3"/>
  <c r="AH105" i="3"/>
  <c r="AI105" i="3"/>
  <c r="AJ105" i="3"/>
  <c r="AK105" i="3"/>
  <c r="AL105" i="3"/>
  <c r="AM105" i="3"/>
  <c r="AN105" i="3"/>
  <c r="AO105" i="3"/>
  <c r="AP105" i="3"/>
  <c r="AQ105" i="3"/>
  <c r="AR105" i="3"/>
  <c r="AS105" i="3"/>
  <c r="AT105" i="3"/>
  <c r="AU105" i="3"/>
  <c r="AV105" i="3"/>
  <c r="AW105" i="3"/>
  <c r="AX105" i="3"/>
  <c r="AY105" i="3"/>
  <c r="AZ105" i="3"/>
  <c r="BA105" i="3"/>
  <c r="D106" i="3"/>
  <c r="E106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X106" i="3"/>
  <c r="Y106" i="3"/>
  <c r="Z106" i="3"/>
  <c r="AA106" i="3"/>
  <c r="AB106" i="3"/>
  <c r="AC106" i="3"/>
  <c r="AD106" i="3"/>
  <c r="AE106" i="3"/>
  <c r="AF106" i="3"/>
  <c r="AG106" i="3"/>
  <c r="AH106" i="3"/>
  <c r="AI106" i="3"/>
  <c r="AJ106" i="3"/>
  <c r="AK106" i="3"/>
  <c r="AL106" i="3"/>
  <c r="AM106" i="3"/>
  <c r="AN106" i="3"/>
  <c r="AO106" i="3"/>
  <c r="AP106" i="3"/>
  <c r="AQ106" i="3"/>
  <c r="AR106" i="3"/>
  <c r="AS106" i="3"/>
  <c r="AT106" i="3"/>
  <c r="AU106" i="3"/>
  <c r="AV106" i="3"/>
  <c r="AW106" i="3"/>
  <c r="AX106" i="3"/>
  <c r="AY106" i="3"/>
  <c r="AZ106" i="3"/>
  <c r="BA106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AA107" i="3"/>
  <c r="AB107" i="3"/>
  <c r="AC107" i="3"/>
  <c r="AD107" i="3"/>
  <c r="AE107" i="3"/>
  <c r="AF107" i="3"/>
  <c r="AG107" i="3"/>
  <c r="AH107" i="3"/>
  <c r="AI107" i="3"/>
  <c r="AJ107" i="3"/>
  <c r="AK107" i="3"/>
  <c r="AL107" i="3"/>
  <c r="AM107" i="3"/>
  <c r="AN107" i="3"/>
  <c r="AO107" i="3"/>
  <c r="AP107" i="3"/>
  <c r="AQ107" i="3"/>
  <c r="AR107" i="3"/>
  <c r="AS107" i="3"/>
  <c r="AT107" i="3"/>
  <c r="AU107" i="3"/>
  <c r="AV107" i="3"/>
  <c r="AW107" i="3"/>
  <c r="AX107" i="3"/>
  <c r="AY107" i="3"/>
  <c r="AZ107" i="3"/>
  <c r="BA107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AA108" i="3"/>
  <c r="AB108" i="3"/>
  <c r="AC108" i="3"/>
  <c r="AD108" i="3"/>
  <c r="AE108" i="3"/>
  <c r="AF108" i="3"/>
  <c r="AG108" i="3"/>
  <c r="AH108" i="3"/>
  <c r="AI108" i="3"/>
  <c r="AJ108" i="3"/>
  <c r="AK108" i="3"/>
  <c r="AL108" i="3"/>
  <c r="AM108" i="3"/>
  <c r="AN108" i="3"/>
  <c r="AO108" i="3"/>
  <c r="AP108" i="3"/>
  <c r="AQ108" i="3"/>
  <c r="AR108" i="3"/>
  <c r="AS108" i="3"/>
  <c r="AT108" i="3"/>
  <c r="AU108" i="3"/>
  <c r="AV108" i="3"/>
  <c r="AW108" i="3"/>
  <c r="AX108" i="3"/>
  <c r="AY108" i="3"/>
  <c r="AZ108" i="3"/>
  <c r="BA108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AA109" i="3"/>
  <c r="AB109" i="3"/>
  <c r="AC109" i="3"/>
  <c r="AD109" i="3"/>
  <c r="AE109" i="3"/>
  <c r="AF109" i="3"/>
  <c r="AG109" i="3"/>
  <c r="AH109" i="3"/>
  <c r="AI109" i="3"/>
  <c r="AJ109" i="3"/>
  <c r="AK109" i="3"/>
  <c r="AL109" i="3"/>
  <c r="AM109" i="3"/>
  <c r="AN109" i="3"/>
  <c r="AO109" i="3"/>
  <c r="AP109" i="3"/>
  <c r="AQ109" i="3"/>
  <c r="AR109" i="3"/>
  <c r="AS109" i="3"/>
  <c r="AT109" i="3"/>
  <c r="AU109" i="3"/>
  <c r="AV109" i="3"/>
  <c r="AW109" i="3"/>
  <c r="AX109" i="3"/>
  <c r="AY109" i="3"/>
  <c r="AZ109" i="3"/>
  <c r="BA109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AA110" i="3"/>
  <c r="AB110" i="3"/>
  <c r="AC110" i="3"/>
  <c r="AD110" i="3"/>
  <c r="AE110" i="3"/>
  <c r="AF110" i="3"/>
  <c r="AG110" i="3"/>
  <c r="AH110" i="3"/>
  <c r="AI110" i="3"/>
  <c r="AJ110" i="3"/>
  <c r="AK110" i="3"/>
  <c r="AL110" i="3"/>
  <c r="AM110" i="3"/>
  <c r="AN110" i="3"/>
  <c r="AO110" i="3"/>
  <c r="AP110" i="3"/>
  <c r="AQ110" i="3"/>
  <c r="AR110" i="3"/>
  <c r="AS110" i="3"/>
  <c r="AT110" i="3"/>
  <c r="AU110" i="3"/>
  <c r="AV110" i="3"/>
  <c r="AW110" i="3"/>
  <c r="AX110" i="3"/>
  <c r="AY110" i="3"/>
  <c r="AZ110" i="3"/>
  <c r="BA110" i="3"/>
  <c r="D111" i="3"/>
  <c r="E111" i="3"/>
  <c r="F111" i="3"/>
  <c r="G111" i="3"/>
  <c r="BB111" i="3" s="1"/>
  <c r="H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AA111" i="3"/>
  <c r="AB111" i="3"/>
  <c r="AC111" i="3"/>
  <c r="AD111" i="3"/>
  <c r="AE111" i="3"/>
  <c r="AF111" i="3"/>
  <c r="AG111" i="3"/>
  <c r="AH111" i="3"/>
  <c r="AI111" i="3"/>
  <c r="AJ111" i="3"/>
  <c r="AK111" i="3"/>
  <c r="AL111" i="3"/>
  <c r="AM111" i="3"/>
  <c r="AN111" i="3"/>
  <c r="AO111" i="3"/>
  <c r="AP111" i="3"/>
  <c r="AQ111" i="3"/>
  <c r="AR111" i="3"/>
  <c r="AS111" i="3"/>
  <c r="AT111" i="3"/>
  <c r="AU111" i="3"/>
  <c r="AV111" i="3"/>
  <c r="AW111" i="3"/>
  <c r="AX111" i="3"/>
  <c r="AY111" i="3"/>
  <c r="AZ111" i="3"/>
  <c r="BA111" i="3"/>
  <c r="D112" i="3"/>
  <c r="E112" i="3"/>
  <c r="F112" i="3"/>
  <c r="G112" i="3"/>
  <c r="H112" i="3"/>
  <c r="I112" i="3"/>
  <c r="J112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X112" i="3"/>
  <c r="Y112" i="3"/>
  <c r="Z112" i="3"/>
  <c r="AA112" i="3"/>
  <c r="AB112" i="3"/>
  <c r="AC112" i="3"/>
  <c r="AD112" i="3"/>
  <c r="AE112" i="3"/>
  <c r="AF112" i="3"/>
  <c r="AG112" i="3"/>
  <c r="AH112" i="3"/>
  <c r="AI112" i="3"/>
  <c r="AJ112" i="3"/>
  <c r="AK112" i="3"/>
  <c r="AL112" i="3"/>
  <c r="AM112" i="3"/>
  <c r="AN112" i="3"/>
  <c r="AO112" i="3"/>
  <c r="AP112" i="3"/>
  <c r="AQ112" i="3"/>
  <c r="AR112" i="3"/>
  <c r="AS112" i="3"/>
  <c r="AT112" i="3"/>
  <c r="AU112" i="3"/>
  <c r="AV112" i="3"/>
  <c r="AW112" i="3"/>
  <c r="AX112" i="3"/>
  <c r="AY112" i="3"/>
  <c r="AZ112" i="3"/>
  <c r="BA112" i="3"/>
  <c r="D113" i="3"/>
  <c r="E113" i="3"/>
  <c r="F113" i="3"/>
  <c r="G113" i="3"/>
  <c r="H113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AA113" i="3"/>
  <c r="AB113" i="3"/>
  <c r="AC113" i="3"/>
  <c r="AD113" i="3"/>
  <c r="AE113" i="3"/>
  <c r="AF113" i="3"/>
  <c r="AG113" i="3"/>
  <c r="AH113" i="3"/>
  <c r="AI113" i="3"/>
  <c r="AJ113" i="3"/>
  <c r="AK113" i="3"/>
  <c r="AL113" i="3"/>
  <c r="AM113" i="3"/>
  <c r="AN113" i="3"/>
  <c r="AO113" i="3"/>
  <c r="AP113" i="3"/>
  <c r="AQ113" i="3"/>
  <c r="AR113" i="3"/>
  <c r="AS113" i="3"/>
  <c r="AT113" i="3"/>
  <c r="AU113" i="3"/>
  <c r="AV113" i="3"/>
  <c r="AW113" i="3"/>
  <c r="AX113" i="3"/>
  <c r="AY113" i="3"/>
  <c r="AZ113" i="3"/>
  <c r="BA113" i="3"/>
  <c r="D114" i="3"/>
  <c r="E114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AA114" i="3"/>
  <c r="AB114" i="3"/>
  <c r="AC114" i="3"/>
  <c r="AD114" i="3"/>
  <c r="AE114" i="3"/>
  <c r="AF114" i="3"/>
  <c r="AG114" i="3"/>
  <c r="AH114" i="3"/>
  <c r="AI114" i="3"/>
  <c r="AJ114" i="3"/>
  <c r="AK114" i="3"/>
  <c r="AL114" i="3"/>
  <c r="AM114" i="3"/>
  <c r="AN114" i="3"/>
  <c r="AO114" i="3"/>
  <c r="AP114" i="3"/>
  <c r="AQ114" i="3"/>
  <c r="AR114" i="3"/>
  <c r="AS114" i="3"/>
  <c r="AT114" i="3"/>
  <c r="AU114" i="3"/>
  <c r="AV114" i="3"/>
  <c r="AW114" i="3"/>
  <c r="AX114" i="3"/>
  <c r="AY114" i="3"/>
  <c r="AZ114" i="3"/>
  <c r="BA114" i="3"/>
  <c r="D115" i="3"/>
  <c r="E115" i="3"/>
  <c r="F115" i="3"/>
  <c r="G115" i="3"/>
  <c r="H115" i="3"/>
  <c r="I115" i="3"/>
  <c r="J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AA115" i="3"/>
  <c r="AB115" i="3"/>
  <c r="AC115" i="3"/>
  <c r="AD115" i="3"/>
  <c r="AE115" i="3"/>
  <c r="AF115" i="3"/>
  <c r="AG115" i="3"/>
  <c r="AH115" i="3"/>
  <c r="AI115" i="3"/>
  <c r="AJ115" i="3"/>
  <c r="AK115" i="3"/>
  <c r="AL115" i="3"/>
  <c r="AM115" i="3"/>
  <c r="AN115" i="3"/>
  <c r="AO115" i="3"/>
  <c r="AP115" i="3"/>
  <c r="AQ115" i="3"/>
  <c r="AR115" i="3"/>
  <c r="AS115" i="3"/>
  <c r="AT115" i="3"/>
  <c r="AU115" i="3"/>
  <c r="AV115" i="3"/>
  <c r="AW115" i="3"/>
  <c r="AX115" i="3"/>
  <c r="AY115" i="3"/>
  <c r="AZ115" i="3"/>
  <c r="BA115" i="3"/>
  <c r="D116" i="3"/>
  <c r="E116" i="3"/>
  <c r="F116" i="3"/>
  <c r="G116" i="3"/>
  <c r="H116" i="3"/>
  <c r="I116" i="3"/>
  <c r="J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AA116" i="3"/>
  <c r="AB116" i="3"/>
  <c r="AC116" i="3"/>
  <c r="AD116" i="3"/>
  <c r="AE116" i="3"/>
  <c r="AF116" i="3"/>
  <c r="AG116" i="3"/>
  <c r="AH116" i="3"/>
  <c r="AI116" i="3"/>
  <c r="AJ116" i="3"/>
  <c r="AK116" i="3"/>
  <c r="AL116" i="3"/>
  <c r="AM116" i="3"/>
  <c r="AN116" i="3"/>
  <c r="AO116" i="3"/>
  <c r="AP116" i="3"/>
  <c r="AQ116" i="3"/>
  <c r="AR116" i="3"/>
  <c r="AS116" i="3"/>
  <c r="AT116" i="3"/>
  <c r="AU116" i="3"/>
  <c r="AV116" i="3"/>
  <c r="AW116" i="3"/>
  <c r="AX116" i="3"/>
  <c r="AY116" i="3"/>
  <c r="AZ116" i="3"/>
  <c r="BA116" i="3"/>
  <c r="D117" i="3"/>
  <c r="E117" i="3"/>
  <c r="F117" i="3"/>
  <c r="G117" i="3"/>
  <c r="H117" i="3"/>
  <c r="I117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AA117" i="3"/>
  <c r="AB117" i="3"/>
  <c r="AC117" i="3"/>
  <c r="AD117" i="3"/>
  <c r="AE117" i="3"/>
  <c r="AF117" i="3"/>
  <c r="AG117" i="3"/>
  <c r="AH117" i="3"/>
  <c r="AI117" i="3"/>
  <c r="AJ117" i="3"/>
  <c r="AK117" i="3"/>
  <c r="AL117" i="3"/>
  <c r="AM117" i="3"/>
  <c r="AN117" i="3"/>
  <c r="AO117" i="3"/>
  <c r="AP117" i="3"/>
  <c r="AQ117" i="3"/>
  <c r="AR117" i="3"/>
  <c r="AS117" i="3"/>
  <c r="AT117" i="3"/>
  <c r="AU117" i="3"/>
  <c r="AV117" i="3"/>
  <c r="AW117" i="3"/>
  <c r="AX117" i="3"/>
  <c r="AY117" i="3"/>
  <c r="AZ117" i="3"/>
  <c r="BA117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AA118" i="3"/>
  <c r="AB118" i="3"/>
  <c r="AC118" i="3"/>
  <c r="AD118" i="3"/>
  <c r="AE118" i="3"/>
  <c r="AF118" i="3"/>
  <c r="AG118" i="3"/>
  <c r="AH118" i="3"/>
  <c r="AI118" i="3"/>
  <c r="AJ118" i="3"/>
  <c r="AK118" i="3"/>
  <c r="AL118" i="3"/>
  <c r="AM118" i="3"/>
  <c r="AN118" i="3"/>
  <c r="AO118" i="3"/>
  <c r="AP118" i="3"/>
  <c r="AQ118" i="3"/>
  <c r="AR118" i="3"/>
  <c r="AS118" i="3"/>
  <c r="AT118" i="3"/>
  <c r="AU118" i="3"/>
  <c r="AV118" i="3"/>
  <c r="AW118" i="3"/>
  <c r="AX118" i="3"/>
  <c r="AY118" i="3"/>
  <c r="AZ118" i="3"/>
  <c r="BA118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Y119" i="3"/>
  <c r="Z119" i="3"/>
  <c r="AA119" i="3"/>
  <c r="AB119" i="3"/>
  <c r="AC119" i="3"/>
  <c r="AD119" i="3"/>
  <c r="AE119" i="3"/>
  <c r="AF119" i="3"/>
  <c r="AG119" i="3"/>
  <c r="AH119" i="3"/>
  <c r="AI119" i="3"/>
  <c r="AJ119" i="3"/>
  <c r="AK119" i="3"/>
  <c r="AL119" i="3"/>
  <c r="AM119" i="3"/>
  <c r="AN119" i="3"/>
  <c r="AO119" i="3"/>
  <c r="AP119" i="3"/>
  <c r="AQ119" i="3"/>
  <c r="AR119" i="3"/>
  <c r="AS119" i="3"/>
  <c r="AT119" i="3"/>
  <c r="AU119" i="3"/>
  <c r="AV119" i="3"/>
  <c r="AW119" i="3"/>
  <c r="AX119" i="3"/>
  <c r="AY119" i="3"/>
  <c r="AZ119" i="3"/>
  <c r="BA119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AA120" i="3"/>
  <c r="AB120" i="3"/>
  <c r="AC120" i="3"/>
  <c r="AD120" i="3"/>
  <c r="AE120" i="3"/>
  <c r="AF120" i="3"/>
  <c r="AG120" i="3"/>
  <c r="AH120" i="3"/>
  <c r="AI120" i="3"/>
  <c r="AJ120" i="3"/>
  <c r="AK120" i="3"/>
  <c r="AL120" i="3"/>
  <c r="AM120" i="3"/>
  <c r="AN120" i="3"/>
  <c r="AO120" i="3"/>
  <c r="AP120" i="3"/>
  <c r="AQ120" i="3"/>
  <c r="AR120" i="3"/>
  <c r="AS120" i="3"/>
  <c r="AT120" i="3"/>
  <c r="AU120" i="3"/>
  <c r="AV120" i="3"/>
  <c r="AW120" i="3"/>
  <c r="AX120" i="3"/>
  <c r="AY120" i="3"/>
  <c r="AZ120" i="3"/>
  <c r="BA120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AA121" i="3"/>
  <c r="AB121" i="3"/>
  <c r="AC121" i="3"/>
  <c r="AD121" i="3"/>
  <c r="AE121" i="3"/>
  <c r="AF121" i="3"/>
  <c r="AG121" i="3"/>
  <c r="AH121" i="3"/>
  <c r="AI121" i="3"/>
  <c r="AJ121" i="3"/>
  <c r="AK121" i="3"/>
  <c r="AL121" i="3"/>
  <c r="AM121" i="3"/>
  <c r="AN121" i="3"/>
  <c r="AO121" i="3"/>
  <c r="AP121" i="3"/>
  <c r="AQ121" i="3"/>
  <c r="AR121" i="3"/>
  <c r="AS121" i="3"/>
  <c r="AT121" i="3"/>
  <c r="AU121" i="3"/>
  <c r="AV121" i="3"/>
  <c r="AW121" i="3"/>
  <c r="AX121" i="3"/>
  <c r="AY121" i="3"/>
  <c r="AZ121" i="3"/>
  <c r="BA121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Y122" i="3"/>
  <c r="Z122" i="3"/>
  <c r="AA122" i="3"/>
  <c r="AB122" i="3"/>
  <c r="AC122" i="3"/>
  <c r="AD122" i="3"/>
  <c r="AE122" i="3"/>
  <c r="AF122" i="3"/>
  <c r="AG122" i="3"/>
  <c r="AH122" i="3"/>
  <c r="AI122" i="3"/>
  <c r="AJ122" i="3"/>
  <c r="AK122" i="3"/>
  <c r="AL122" i="3"/>
  <c r="AM122" i="3"/>
  <c r="AN122" i="3"/>
  <c r="AO122" i="3"/>
  <c r="AP122" i="3"/>
  <c r="AQ122" i="3"/>
  <c r="AR122" i="3"/>
  <c r="AS122" i="3"/>
  <c r="AT122" i="3"/>
  <c r="AU122" i="3"/>
  <c r="AV122" i="3"/>
  <c r="AW122" i="3"/>
  <c r="AX122" i="3"/>
  <c r="AY122" i="3"/>
  <c r="AZ122" i="3"/>
  <c r="BA122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Y123" i="3"/>
  <c r="Z123" i="3"/>
  <c r="AA123" i="3"/>
  <c r="AB123" i="3"/>
  <c r="AC123" i="3"/>
  <c r="AD123" i="3"/>
  <c r="AE123" i="3"/>
  <c r="AF123" i="3"/>
  <c r="AG123" i="3"/>
  <c r="AH123" i="3"/>
  <c r="AI123" i="3"/>
  <c r="AJ123" i="3"/>
  <c r="AK123" i="3"/>
  <c r="AL123" i="3"/>
  <c r="AM123" i="3"/>
  <c r="AN123" i="3"/>
  <c r="AO123" i="3"/>
  <c r="AP123" i="3"/>
  <c r="AQ123" i="3"/>
  <c r="AR123" i="3"/>
  <c r="AS123" i="3"/>
  <c r="AT123" i="3"/>
  <c r="AU123" i="3"/>
  <c r="AV123" i="3"/>
  <c r="AW123" i="3"/>
  <c r="AX123" i="3"/>
  <c r="AY123" i="3"/>
  <c r="AZ123" i="3"/>
  <c r="BA123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Y124" i="3"/>
  <c r="Z124" i="3"/>
  <c r="AA124" i="3"/>
  <c r="AB124" i="3"/>
  <c r="AC124" i="3"/>
  <c r="AD124" i="3"/>
  <c r="AE124" i="3"/>
  <c r="AF124" i="3"/>
  <c r="AG124" i="3"/>
  <c r="AH124" i="3"/>
  <c r="AI124" i="3"/>
  <c r="AJ124" i="3"/>
  <c r="AK124" i="3"/>
  <c r="AL124" i="3"/>
  <c r="AM124" i="3"/>
  <c r="AN124" i="3"/>
  <c r="AO124" i="3"/>
  <c r="AP124" i="3"/>
  <c r="AQ124" i="3"/>
  <c r="AR124" i="3"/>
  <c r="AS124" i="3"/>
  <c r="AT124" i="3"/>
  <c r="AU124" i="3"/>
  <c r="AV124" i="3"/>
  <c r="AW124" i="3"/>
  <c r="AX124" i="3"/>
  <c r="AY124" i="3"/>
  <c r="AZ124" i="3"/>
  <c r="BA124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AA125" i="3"/>
  <c r="AB125" i="3"/>
  <c r="AC125" i="3"/>
  <c r="AD125" i="3"/>
  <c r="AE125" i="3"/>
  <c r="AF125" i="3"/>
  <c r="AG125" i="3"/>
  <c r="AH125" i="3"/>
  <c r="AI125" i="3"/>
  <c r="AJ125" i="3"/>
  <c r="AK125" i="3"/>
  <c r="AL125" i="3"/>
  <c r="AM125" i="3"/>
  <c r="AN125" i="3"/>
  <c r="AO125" i="3"/>
  <c r="AP125" i="3"/>
  <c r="AQ125" i="3"/>
  <c r="AR125" i="3"/>
  <c r="AS125" i="3"/>
  <c r="AT125" i="3"/>
  <c r="AU125" i="3"/>
  <c r="AV125" i="3"/>
  <c r="AW125" i="3"/>
  <c r="AX125" i="3"/>
  <c r="AY125" i="3"/>
  <c r="AZ125" i="3"/>
  <c r="BA125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AA126" i="3"/>
  <c r="AB126" i="3"/>
  <c r="AC126" i="3"/>
  <c r="AD126" i="3"/>
  <c r="AE126" i="3"/>
  <c r="AF126" i="3"/>
  <c r="AG126" i="3"/>
  <c r="AH126" i="3"/>
  <c r="AI126" i="3"/>
  <c r="AJ126" i="3"/>
  <c r="AK126" i="3"/>
  <c r="AL126" i="3"/>
  <c r="AM126" i="3"/>
  <c r="AN126" i="3"/>
  <c r="AO126" i="3"/>
  <c r="AP126" i="3"/>
  <c r="AQ126" i="3"/>
  <c r="AR126" i="3"/>
  <c r="AS126" i="3"/>
  <c r="AT126" i="3"/>
  <c r="AU126" i="3"/>
  <c r="AV126" i="3"/>
  <c r="AW126" i="3"/>
  <c r="AX126" i="3"/>
  <c r="AY126" i="3"/>
  <c r="AZ126" i="3"/>
  <c r="BA126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AA127" i="3"/>
  <c r="AB127" i="3"/>
  <c r="AC127" i="3"/>
  <c r="AD127" i="3"/>
  <c r="AE127" i="3"/>
  <c r="AF127" i="3"/>
  <c r="AG127" i="3"/>
  <c r="AH127" i="3"/>
  <c r="AI127" i="3"/>
  <c r="AJ127" i="3"/>
  <c r="AK127" i="3"/>
  <c r="AL127" i="3"/>
  <c r="AM127" i="3"/>
  <c r="AN127" i="3"/>
  <c r="AO127" i="3"/>
  <c r="AP127" i="3"/>
  <c r="AQ127" i="3"/>
  <c r="AR127" i="3"/>
  <c r="AS127" i="3"/>
  <c r="AT127" i="3"/>
  <c r="AU127" i="3"/>
  <c r="AV127" i="3"/>
  <c r="AW127" i="3"/>
  <c r="AX127" i="3"/>
  <c r="AY127" i="3"/>
  <c r="AZ127" i="3"/>
  <c r="BA127" i="3"/>
  <c r="BB127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Y128" i="3"/>
  <c r="Z128" i="3"/>
  <c r="AA128" i="3"/>
  <c r="AB128" i="3"/>
  <c r="AC128" i="3"/>
  <c r="AD128" i="3"/>
  <c r="AE128" i="3"/>
  <c r="AF128" i="3"/>
  <c r="AG128" i="3"/>
  <c r="AH128" i="3"/>
  <c r="AI128" i="3"/>
  <c r="AJ128" i="3"/>
  <c r="AK128" i="3"/>
  <c r="AL128" i="3"/>
  <c r="AM128" i="3"/>
  <c r="AN128" i="3"/>
  <c r="AO128" i="3"/>
  <c r="AP128" i="3"/>
  <c r="AQ128" i="3"/>
  <c r="AR128" i="3"/>
  <c r="AS128" i="3"/>
  <c r="AT128" i="3"/>
  <c r="AU128" i="3"/>
  <c r="AV128" i="3"/>
  <c r="AW128" i="3"/>
  <c r="AX128" i="3"/>
  <c r="AY128" i="3"/>
  <c r="AZ128" i="3"/>
  <c r="BA128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AA129" i="3"/>
  <c r="AB129" i="3"/>
  <c r="AC129" i="3"/>
  <c r="AD129" i="3"/>
  <c r="AE129" i="3"/>
  <c r="AF129" i="3"/>
  <c r="AG129" i="3"/>
  <c r="AH129" i="3"/>
  <c r="AI129" i="3"/>
  <c r="AJ129" i="3"/>
  <c r="AK129" i="3"/>
  <c r="AL129" i="3"/>
  <c r="AM129" i="3"/>
  <c r="AN129" i="3"/>
  <c r="AO129" i="3"/>
  <c r="AP129" i="3"/>
  <c r="AQ129" i="3"/>
  <c r="AR129" i="3"/>
  <c r="AS129" i="3"/>
  <c r="AT129" i="3"/>
  <c r="AU129" i="3"/>
  <c r="AV129" i="3"/>
  <c r="AW129" i="3"/>
  <c r="AX129" i="3"/>
  <c r="AY129" i="3"/>
  <c r="AZ129" i="3"/>
  <c r="BA129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AA130" i="3"/>
  <c r="AB130" i="3"/>
  <c r="AC130" i="3"/>
  <c r="AD130" i="3"/>
  <c r="AE130" i="3"/>
  <c r="AF130" i="3"/>
  <c r="AG130" i="3"/>
  <c r="AH130" i="3"/>
  <c r="AI130" i="3"/>
  <c r="AJ130" i="3"/>
  <c r="AK130" i="3"/>
  <c r="AL130" i="3"/>
  <c r="AM130" i="3"/>
  <c r="AN130" i="3"/>
  <c r="AO130" i="3"/>
  <c r="AP130" i="3"/>
  <c r="AQ130" i="3"/>
  <c r="AR130" i="3"/>
  <c r="AS130" i="3"/>
  <c r="AT130" i="3"/>
  <c r="AU130" i="3"/>
  <c r="AV130" i="3"/>
  <c r="AW130" i="3"/>
  <c r="AX130" i="3"/>
  <c r="AY130" i="3"/>
  <c r="AZ130" i="3"/>
  <c r="BA130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Y131" i="3"/>
  <c r="Z131" i="3"/>
  <c r="AA131" i="3"/>
  <c r="AB131" i="3"/>
  <c r="AC131" i="3"/>
  <c r="AD131" i="3"/>
  <c r="AE131" i="3"/>
  <c r="AF131" i="3"/>
  <c r="AG131" i="3"/>
  <c r="AH131" i="3"/>
  <c r="AI131" i="3"/>
  <c r="AJ131" i="3"/>
  <c r="AK131" i="3"/>
  <c r="AL131" i="3"/>
  <c r="AM131" i="3"/>
  <c r="AN131" i="3"/>
  <c r="AO131" i="3"/>
  <c r="AP131" i="3"/>
  <c r="AQ131" i="3"/>
  <c r="AR131" i="3"/>
  <c r="AS131" i="3"/>
  <c r="AT131" i="3"/>
  <c r="AU131" i="3"/>
  <c r="AV131" i="3"/>
  <c r="AW131" i="3"/>
  <c r="AX131" i="3"/>
  <c r="AY131" i="3"/>
  <c r="AZ131" i="3"/>
  <c r="BA131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AA132" i="3"/>
  <c r="AB132" i="3"/>
  <c r="AC132" i="3"/>
  <c r="AD132" i="3"/>
  <c r="AE132" i="3"/>
  <c r="AF132" i="3"/>
  <c r="AG132" i="3"/>
  <c r="AH132" i="3"/>
  <c r="AI132" i="3"/>
  <c r="AJ132" i="3"/>
  <c r="AK132" i="3"/>
  <c r="AL132" i="3"/>
  <c r="AM132" i="3"/>
  <c r="AN132" i="3"/>
  <c r="AO132" i="3"/>
  <c r="AP132" i="3"/>
  <c r="AQ132" i="3"/>
  <c r="AR132" i="3"/>
  <c r="AS132" i="3"/>
  <c r="AT132" i="3"/>
  <c r="AU132" i="3"/>
  <c r="AV132" i="3"/>
  <c r="AW132" i="3"/>
  <c r="AX132" i="3"/>
  <c r="AY132" i="3"/>
  <c r="AZ132" i="3"/>
  <c r="BA132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Y133" i="3"/>
  <c r="Z133" i="3"/>
  <c r="AA133" i="3"/>
  <c r="AB133" i="3"/>
  <c r="AC133" i="3"/>
  <c r="AD133" i="3"/>
  <c r="AE133" i="3"/>
  <c r="AF133" i="3"/>
  <c r="AG133" i="3"/>
  <c r="AH133" i="3"/>
  <c r="AI133" i="3"/>
  <c r="AJ133" i="3"/>
  <c r="AK133" i="3"/>
  <c r="AL133" i="3"/>
  <c r="AM133" i="3"/>
  <c r="AN133" i="3"/>
  <c r="AO133" i="3"/>
  <c r="AP133" i="3"/>
  <c r="AQ133" i="3"/>
  <c r="AR133" i="3"/>
  <c r="AS133" i="3"/>
  <c r="AT133" i="3"/>
  <c r="AU133" i="3"/>
  <c r="AV133" i="3"/>
  <c r="AW133" i="3"/>
  <c r="AX133" i="3"/>
  <c r="AY133" i="3"/>
  <c r="AZ133" i="3"/>
  <c r="BA133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Y134" i="3"/>
  <c r="Z134" i="3"/>
  <c r="AA134" i="3"/>
  <c r="AB134" i="3"/>
  <c r="AC134" i="3"/>
  <c r="AD134" i="3"/>
  <c r="AE134" i="3"/>
  <c r="AF134" i="3"/>
  <c r="AG134" i="3"/>
  <c r="AH134" i="3"/>
  <c r="AI134" i="3"/>
  <c r="AJ134" i="3"/>
  <c r="AK134" i="3"/>
  <c r="AL134" i="3"/>
  <c r="AM134" i="3"/>
  <c r="AN134" i="3"/>
  <c r="AO134" i="3"/>
  <c r="AP134" i="3"/>
  <c r="AQ134" i="3"/>
  <c r="AR134" i="3"/>
  <c r="AS134" i="3"/>
  <c r="AT134" i="3"/>
  <c r="AU134" i="3"/>
  <c r="AV134" i="3"/>
  <c r="AW134" i="3"/>
  <c r="AX134" i="3"/>
  <c r="AY134" i="3"/>
  <c r="AZ134" i="3"/>
  <c r="BA134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AA135" i="3"/>
  <c r="AB135" i="3"/>
  <c r="AC135" i="3"/>
  <c r="AD135" i="3"/>
  <c r="AE135" i="3"/>
  <c r="AF135" i="3"/>
  <c r="AG135" i="3"/>
  <c r="AH135" i="3"/>
  <c r="AI135" i="3"/>
  <c r="AJ135" i="3"/>
  <c r="AK135" i="3"/>
  <c r="AL135" i="3"/>
  <c r="AM135" i="3"/>
  <c r="AN135" i="3"/>
  <c r="AO135" i="3"/>
  <c r="AP135" i="3"/>
  <c r="AQ135" i="3"/>
  <c r="AR135" i="3"/>
  <c r="AS135" i="3"/>
  <c r="AT135" i="3"/>
  <c r="AU135" i="3"/>
  <c r="AV135" i="3"/>
  <c r="AW135" i="3"/>
  <c r="AX135" i="3"/>
  <c r="AY135" i="3"/>
  <c r="AZ135" i="3"/>
  <c r="BA135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AA136" i="3"/>
  <c r="AB136" i="3"/>
  <c r="AC136" i="3"/>
  <c r="AD136" i="3"/>
  <c r="AE136" i="3"/>
  <c r="AF136" i="3"/>
  <c r="AG136" i="3"/>
  <c r="AH136" i="3"/>
  <c r="AI136" i="3"/>
  <c r="AJ136" i="3"/>
  <c r="AK136" i="3"/>
  <c r="AL136" i="3"/>
  <c r="AM136" i="3"/>
  <c r="AN136" i="3"/>
  <c r="AO136" i="3"/>
  <c r="AP136" i="3"/>
  <c r="AQ136" i="3"/>
  <c r="AR136" i="3"/>
  <c r="AS136" i="3"/>
  <c r="AT136" i="3"/>
  <c r="AU136" i="3"/>
  <c r="AV136" i="3"/>
  <c r="AW136" i="3"/>
  <c r="AX136" i="3"/>
  <c r="AY136" i="3"/>
  <c r="AZ136" i="3"/>
  <c r="BA136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AA137" i="3"/>
  <c r="AB137" i="3"/>
  <c r="AC137" i="3"/>
  <c r="AD137" i="3"/>
  <c r="AE137" i="3"/>
  <c r="AF137" i="3"/>
  <c r="AG137" i="3"/>
  <c r="AH137" i="3"/>
  <c r="AI137" i="3"/>
  <c r="AJ137" i="3"/>
  <c r="AK137" i="3"/>
  <c r="AL137" i="3"/>
  <c r="AM137" i="3"/>
  <c r="AN137" i="3"/>
  <c r="AO137" i="3"/>
  <c r="AP137" i="3"/>
  <c r="AQ137" i="3"/>
  <c r="AR137" i="3"/>
  <c r="AS137" i="3"/>
  <c r="AT137" i="3"/>
  <c r="AU137" i="3"/>
  <c r="AV137" i="3"/>
  <c r="AW137" i="3"/>
  <c r="AX137" i="3"/>
  <c r="AY137" i="3"/>
  <c r="AZ137" i="3"/>
  <c r="BA137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AD138" i="3"/>
  <c r="AE138" i="3"/>
  <c r="AF138" i="3"/>
  <c r="AG138" i="3"/>
  <c r="AH138" i="3"/>
  <c r="AI138" i="3"/>
  <c r="AJ138" i="3"/>
  <c r="AK138" i="3"/>
  <c r="AL138" i="3"/>
  <c r="AM138" i="3"/>
  <c r="AN138" i="3"/>
  <c r="AO138" i="3"/>
  <c r="AP138" i="3"/>
  <c r="AQ138" i="3"/>
  <c r="AR138" i="3"/>
  <c r="AS138" i="3"/>
  <c r="AT138" i="3"/>
  <c r="AU138" i="3"/>
  <c r="AV138" i="3"/>
  <c r="AW138" i="3"/>
  <c r="AX138" i="3"/>
  <c r="AY138" i="3"/>
  <c r="AZ138" i="3"/>
  <c r="BA138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AD139" i="3"/>
  <c r="AE139" i="3"/>
  <c r="AF139" i="3"/>
  <c r="AG139" i="3"/>
  <c r="AH139" i="3"/>
  <c r="AI139" i="3"/>
  <c r="AJ139" i="3"/>
  <c r="AK139" i="3"/>
  <c r="AL139" i="3"/>
  <c r="AM139" i="3"/>
  <c r="AN139" i="3"/>
  <c r="AO139" i="3"/>
  <c r="AP139" i="3"/>
  <c r="AQ139" i="3"/>
  <c r="AR139" i="3"/>
  <c r="AS139" i="3"/>
  <c r="AT139" i="3"/>
  <c r="AU139" i="3"/>
  <c r="AV139" i="3"/>
  <c r="AW139" i="3"/>
  <c r="AX139" i="3"/>
  <c r="AY139" i="3"/>
  <c r="AZ139" i="3"/>
  <c r="BA139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AC140" i="3"/>
  <c r="AD140" i="3"/>
  <c r="AE140" i="3"/>
  <c r="AF140" i="3"/>
  <c r="AG140" i="3"/>
  <c r="AH140" i="3"/>
  <c r="AI140" i="3"/>
  <c r="AJ140" i="3"/>
  <c r="AK140" i="3"/>
  <c r="AL140" i="3"/>
  <c r="AM140" i="3"/>
  <c r="AN140" i="3"/>
  <c r="AO140" i="3"/>
  <c r="AP140" i="3"/>
  <c r="AQ140" i="3"/>
  <c r="AR140" i="3"/>
  <c r="AS140" i="3"/>
  <c r="AT140" i="3"/>
  <c r="AU140" i="3"/>
  <c r="AV140" i="3"/>
  <c r="AW140" i="3"/>
  <c r="AX140" i="3"/>
  <c r="AY140" i="3"/>
  <c r="AZ140" i="3"/>
  <c r="BA140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AA141" i="3"/>
  <c r="AB141" i="3"/>
  <c r="AC141" i="3"/>
  <c r="AD141" i="3"/>
  <c r="AE141" i="3"/>
  <c r="AF141" i="3"/>
  <c r="AG141" i="3"/>
  <c r="AH141" i="3"/>
  <c r="AI141" i="3"/>
  <c r="AJ141" i="3"/>
  <c r="AK141" i="3"/>
  <c r="AL141" i="3"/>
  <c r="AM141" i="3"/>
  <c r="AN141" i="3"/>
  <c r="AO141" i="3"/>
  <c r="AP141" i="3"/>
  <c r="AQ141" i="3"/>
  <c r="AR141" i="3"/>
  <c r="AS141" i="3"/>
  <c r="AT141" i="3"/>
  <c r="AU141" i="3"/>
  <c r="AV141" i="3"/>
  <c r="AW141" i="3"/>
  <c r="AX141" i="3"/>
  <c r="AY141" i="3"/>
  <c r="AZ141" i="3"/>
  <c r="BA141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AF142" i="3"/>
  <c r="AG142" i="3"/>
  <c r="AH142" i="3"/>
  <c r="AI142" i="3"/>
  <c r="AJ142" i="3"/>
  <c r="AK142" i="3"/>
  <c r="AL142" i="3"/>
  <c r="AM142" i="3"/>
  <c r="AN142" i="3"/>
  <c r="AO142" i="3"/>
  <c r="AP142" i="3"/>
  <c r="AQ142" i="3"/>
  <c r="AR142" i="3"/>
  <c r="AS142" i="3"/>
  <c r="AT142" i="3"/>
  <c r="AU142" i="3"/>
  <c r="AV142" i="3"/>
  <c r="AW142" i="3"/>
  <c r="AX142" i="3"/>
  <c r="AY142" i="3"/>
  <c r="AZ142" i="3"/>
  <c r="BA142" i="3"/>
  <c r="D143" i="3"/>
  <c r="E143" i="3"/>
  <c r="BB143" i="3" s="1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AC143" i="3"/>
  <c r="AD143" i="3"/>
  <c r="AE143" i="3"/>
  <c r="AF143" i="3"/>
  <c r="AG143" i="3"/>
  <c r="AH143" i="3"/>
  <c r="AI143" i="3"/>
  <c r="AJ143" i="3"/>
  <c r="AK143" i="3"/>
  <c r="AL143" i="3"/>
  <c r="AM143" i="3"/>
  <c r="AN143" i="3"/>
  <c r="AO143" i="3"/>
  <c r="AP143" i="3"/>
  <c r="AQ143" i="3"/>
  <c r="AR143" i="3"/>
  <c r="AS143" i="3"/>
  <c r="AT143" i="3"/>
  <c r="AU143" i="3"/>
  <c r="AV143" i="3"/>
  <c r="AW143" i="3"/>
  <c r="AX143" i="3"/>
  <c r="AY143" i="3"/>
  <c r="AZ143" i="3"/>
  <c r="BA143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AA144" i="3"/>
  <c r="AB144" i="3"/>
  <c r="AC144" i="3"/>
  <c r="AD144" i="3"/>
  <c r="AE144" i="3"/>
  <c r="AF144" i="3"/>
  <c r="AG144" i="3"/>
  <c r="AH144" i="3"/>
  <c r="AI144" i="3"/>
  <c r="AJ144" i="3"/>
  <c r="AK144" i="3"/>
  <c r="AL144" i="3"/>
  <c r="AM144" i="3"/>
  <c r="AN144" i="3"/>
  <c r="AO144" i="3"/>
  <c r="AP144" i="3"/>
  <c r="AQ144" i="3"/>
  <c r="AR144" i="3"/>
  <c r="AS144" i="3"/>
  <c r="AT144" i="3"/>
  <c r="AU144" i="3"/>
  <c r="AV144" i="3"/>
  <c r="AW144" i="3"/>
  <c r="AX144" i="3"/>
  <c r="AY144" i="3"/>
  <c r="AZ144" i="3"/>
  <c r="BA144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AA145" i="3"/>
  <c r="AB145" i="3"/>
  <c r="AC145" i="3"/>
  <c r="AD145" i="3"/>
  <c r="AE145" i="3"/>
  <c r="AF145" i="3"/>
  <c r="AG145" i="3"/>
  <c r="AH145" i="3"/>
  <c r="AI145" i="3"/>
  <c r="AJ145" i="3"/>
  <c r="AK145" i="3"/>
  <c r="AL145" i="3"/>
  <c r="AM145" i="3"/>
  <c r="AN145" i="3"/>
  <c r="AO145" i="3"/>
  <c r="AP145" i="3"/>
  <c r="AQ145" i="3"/>
  <c r="AR145" i="3"/>
  <c r="AS145" i="3"/>
  <c r="AT145" i="3"/>
  <c r="AU145" i="3"/>
  <c r="AV145" i="3"/>
  <c r="AW145" i="3"/>
  <c r="AX145" i="3"/>
  <c r="AY145" i="3"/>
  <c r="AZ145" i="3"/>
  <c r="BA145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AA146" i="3"/>
  <c r="AB146" i="3"/>
  <c r="AC146" i="3"/>
  <c r="AD146" i="3"/>
  <c r="AE146" i="3"/>
  <c r="AF146" i="3"/>
  <c r="AG146" i="3"/>
  <c r="AH146" i="3"/>
  <c r="AI146" i="3"/>
  <c r="AJ146" i="3"/>
  <c r="AK146" i="3"/>
  <c r="AL146" i="3"/>
  <c r="AM146" i="3"/>
  <c r="AN146" i="3"/>
  <c r="AO146" i="3"/>
  <c r="AP146" i="3"/>
  <c r="AQ146" i="3"/>
  <c r="AR146" i="3"/>
  <c r="AS146" i="3"/>
  <c r="AT146" i="3"/>
  <c r="AU146" i="3"/>
  <c r="AV146" i="3"/>
  <c r="AW146" i="3"/>
  <c r="AX146" i="3"/>
  <c r="AY146" i="3"/>
  <c r="AZ146" i="3"/>
  <c r="BA146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AA147" i="3"/>
  <c r="AB147" i="3"/>
  <c r="AC147" i="3"/>
  <c r="AD147" i="3"/>
  <c r="AE147" i="3"/>
  <c r="AF147" i="3"/>
  <c r="AG147" i="3"/>
  <c r="AH147" i="3"/>
  <c r="AI147" i="3"/>
  <c r="AJ147" i="3"/>
  <c r="AK147" i="3"/>
  <c r="AL147" i="3"/>
  <c r="AM147" i="3"/>
  <c r="AN147" i="3"/>
  <c r="AO147" i="3"/>
  <c r="AP147" i="3"/>
  <c r="AQ147" i="3"/>
  <c r="AR147" i="3"/>
  <c r="AS147" i="3"/>
  <c r="AT147" i="3"/>
  <c r="AU147" i="3"/>
  <c r="AV147" i="3"/>
  <c r="AW147" i="3"/>
  <c r="AX147" i="3"/>
  <c r="AY147" i="3"/>
  <c r="AZ147" i="3"/>
  <c r="BA147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AA148" i="3"/>
  <c r="AB148" i="3"/>
  <c r="AC148" i="3"/>
  <c r="AD148" i="3"/>
  <c r="AE148" i="3"/>
  <c r="AF148" i="3"/>
  <c r="AG148" i="3"/>
  <c r="AH148" i="3"/>
  <c r="AI148" i="3"/>
  <c r="AJ148" i="3"/>
  <c r="AK148" i="3"/>
  <c r="AL148" i="3"/>
  <c r="AM148" i="3"/>
  <c r="AN148" i="3"/>
  <c r="AO148" i="3"/>
  <c r="AP148" i="3"/>
  <c r="AQ148" i="3"/>
  <c r="AR148" i="3"/>
  <c r="AS148" i="3"/>
  <c r="AT148" i="3"/>
  <c r="AU148" i="3"/>
  <c r="AV148" i="3"/>
  <c r="AW148" i="3"/>
  <c r="AX148" i="3"/>
  <c r="AY148" i="3"/>
  <c r="AZ148" i="3"/>
  <c r="BA148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AA149" i="3"/>
  <c r="AB149" i="3"/>
  <c r="AC149" i="3"/>
  <c r="AD149" i="3"/>
  <c r="AE149" i="3"/>
  <c r="AF149" i="3"/>
  <c r="AG149" i="3"/>
  <c r="AH149" i="3"/>
  <c r="AI149" i="3"/>
  <c r="AJ149" i="3"/>
  <c r="AK149" i="3"/>
  <c r="AL149" i="3"/>
  <c r="AM149" i="3"/>
  <c r="AN149" i="3"/>
  <c r="AO149" i="3"/>
  <c r="AP149" i="3"/>
  <c r="AQ149" i="3"/>
  <c r="AR149" i="3"/>
  <c r="AS149" i="3"/>
  <c r="AT149" i="3"/>
  <c r="AU149" i="3"/>
  <c r="AV149" i="3"/>
  <c r="AW149" i="3"/>
  <c r="AX149" i="3"/>
  <c r="AY149" i="3"/>
  <c r="AZ149" i="3"/>
  <c r="BA149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AA150" i="3"/>
  <c r="AB150" i="3"/>
  <c r="AC150" i="3"/>
  <c r="AD150" i="3"/>
  <c r="AE150" i="3"/>
  <c r="AF150" i="3"/>
  <c r="AG150" i="3"/>
  <c r="AH150" i="3"/>
  <c r="AI150" i="3"/>
  <c r="AJ150" i="3"/>
  <c r="AK150" i="3"/>
  <c r="AL150" i="3"/>
  <c r="AM150" i="3"/>
  <c r="AN150" i="3"/>
  <c r="AO150" i="3"/>
  <c r="AP150" i="3"/>
  <c r="AQ150" i="3"/>
  <c r="AR150" i="3"/>
  <c r="AS150" i="3"/>
  <c r="AT150" i="3"/>
  <c r="AU150" i="3"/>
  <c r="AV150" i="3"/>
  <c r="AW150" i="3"/>
  <c r="AX150" i="3"/>
  <c r="AY150" i="3"/>
  <c r="AZ150" i="3"/>
  <c r="BA150" i="3"/>
  <c r="D151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Y151" i="3"/>
  <c r="Z151" i="3"/>
  <c r="AA151" i="3"/>
  <c r="AB151" i="3"/>
  <c r="AC151" i="3"/>
  <c r="AD151" i="3"/>
  <c r="AE151" i="3"/>
  <c r="AF151" i="3"/>
  <c r="AG151" i="3"/>
  <c r="AH151" i="3"/>
  <c r="AI151" i="3"/>
  <c r="AJ151" i="3"/>
  <c r="AK151" i="3"/>
  <c r="AL151" i="3"/>
  <c r="AM151" i="3"/>
  <c r="AN151" i="3"/>
  <c r="AO151" i="3"/>
  <c r="AP151" i="3"/>
  <c r="AQ151" i="3"/>
  <c r="AR151" i="3"/>
  <c r="AS151" i="3"/>
  <c r="AT151" i="3"/>
  <c r="AU151" i="3"/>
  <c r="AV151" i="3"/>
  <c r="AW151" i="3"/>
  <c r="AX151" i="3"/>
  <c r="AY151" i="3"/>
  <c r="AZ151" i="3"/>
  <c r="BA151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AA152" i="3"/>
  <c r="AB152" i="3"/>
  <c r="AC152" i="3"/>
  <c r="AD152" i="3"/>
  <c r="AE152" i="3"/>
  <c r="AF152" i="3"/>
  <c r="AG152" i="3"/>
  <c r="AH152" i="3"/>
  <c r="AI152" i="3"/>
  <c r="AJ152" i="3"/>
  <c r="AK152" i="3"/>
  <c r="AL152" i="3"/>
  <c r="AM152" i="3"/>
  <c r="AN152" i="3"/>
  <c r="AO152" i="3"/>
  <c r="AP152" i="3"/>
  <c r="AQ152" i="3"/>
  <c r="AR152" i="3"/>
  <c r="AS152" i="3"/>
  <c r="AT152" i="3"/>
  <c r="AU152" i="3"/>
  <c r="AV152" i="3"/>
  <c r="AW152" i="3"/>
  <c r="AX152" i="3"/>
  <c r="AY152" i="3"/>
  <c r="AZ152" i="3"/>
  <c r="BA152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AA153" i="3"/>
  <c r="AB153" i="3"/>
  <c r="AC153" i="3"/>
  <c r="AD153" i="3"/>
  <c r="AE153" i="3"/>
  <c r="AF153" i="3"/>
  <c r="AG153" i="3"/>
  <c r="AH153" i="3"/>
  <c r="AI153" i="3"/>
  <c r="AJ153" i="3"/>
  <c r="AK153" i="3"/>
  <c r="AL153" i="3"/>
  <c r="AM153" i="3"/>
  <c r="AN153" i="3"/>
  <c r="AO153" i="3"/>
  <c r="AP153" i="3"/>
  <c r="AQ153" i="3"/>
  <c r="AR153" i="3"/>
  <c r="AS153" i="3"/>
  <c r="AT153" i="3"/>
  <c r="AU153" i="3"/>
  <c r="AV153" i="3"/>
  <c r="AW153" i="3"/>
  <c r="AX153" i="3"/>
  <c r="AY153" i="3"/>
  <c r="AZ153" i="3"/>
  <c r="BA153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AA154" i="3"/>
  <c r="AB154" i="3"/>
  <c r="AC154" i="3"/>
  <c r="AD154" i="3"/>
  <c r="AE154" i="3"/>
  <c r="AF154" i="3"/>
  <c r="AG154" i="3"/>
  <c r="AH154" i="3"/>
  <c r="AI154" i="3"/>
  <c r="AJ154" i="3"/>
  <c r="AK154" i="3"/>
  <c r="AL154" i="3"/>
  <c r="AM154" i="3"/>
  <c r="AN154" i="3"/>
  <c r="AO154" i="3"/>
  <c r="AP154" i="3"/>
  <c r="AQ154" i="3"/>
  <c r="AR154" i="3"/>
  <c r="AS154" i="3"/>
  <c r="AT154" i="3"/>
  <c r="AU154" i="3"/>
  <c r="AV154" i="3"/>
  <c r="AW154" i="3"/>
  <c r="AX154" i="3"/>
  <c r="AY154" i="3"/>
  <c r="AZ154" i="3"/>
  <c r="BA154" i="3"/>
  <c r="D155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Y155" i="3"/>
  <c r="Z155" i="3"/>
  <c r="AA155" i="3"/>
  <c r="AB155" i="3"/>
  <c r="AC155" i="3"/>
  <c r="AD155" i="3"/>
  <c r="AE155" i="3"/>
  <c r="AF155" i="3"/>
  <c r="AG155" i="3"/>
  <c r="AH155" i="3"/>
  <c r="AI155" i="3"/>
  <c r="AJ155" i="3"/>
  <c r="AK155" i="3"/>
  <c r="AL155" i="3"/>
  <c r="AM155" i="3"/>
  <c r="AN155" i="3"/>
  <c r="AO155" i="3"/>
  <c r="AP155" i="3"/>
  <c r="AQ155" i="3"/>
  <c r="AR155" i="3"/>
  <c r="AS155" i="3"/>
  <c r="AT155" i="3"/>
  <c r="AU155" i="3"/>
  <c r="AV155" i="3"/>
  <c r="AW155" i="3"/>
  <c r="AX155" i="3"/>
  <c r="AY155" i="3"/>
  <c r="AZ155" i="3"/>
  <c r="BA155" i="3"/>
  <c r="D156" i="3"/>
  <c r="E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Y156" i="3"/>
  <c r="Z156" i="3"/>
  <c r="AA156" i="3"/>
  <c r="AB156" i="3"/>
  <c r="AC156" i="3"/>
  <c r="AD156" i="3"/>
  <c r="AE156" i="3"/>
  <c r="AF156" i="3"/>
  <c r="AG156" i="3"/>
  <c r="AH156" i="3"/>
  <c r="AI156" i="3"/>
  <c r="AJ156" i="3"/>
  <c r="AK156" i="3"/>
  <c r="AL156" i="3"/>
  <c r="AM156" i="3"/>
  <c r="AN156" i="3"/>
  <c r="AO156" i="3"/>
  <c r="AP156" i="3"/>
  <c r="AQ156" i="3"/>
  <c r="AR156" i="3"/>
  <c r="AS156" i="3"/>
  <c r="AT156" i="3"/>
  <c r="AU156" i="3"/>
  <c r="AV156" i="3"/>
  <c r="AW156" i="3"/>
  <c r="AX156" i="3"/>
  <c r="AY156" i="3"/>
  <c r="AZ156" i="3"/>
  <c r="BA156" i="3"/>
  <c r="D157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Y157" i="3"/>
  <c r="Z157" i="3"/>
  <c r="AA157" i="3"/>
  <c r="AB157" i="3"/>
  <c r="AC157" i="3"/>
  <c r="AD157" i="3"/>
  <c r="AE157" i="3"/>
  <c r="AF157" i="3"/>
  <c r="AG157" i="3"/>
  <c r="AH157" i="3"/>
  <c r="AI157" i="3"/>
  <c r="AJ157" i="3"/>
  <c r="AK157" i="3"/>
  <c r="AL157" i="3"/>
  <c r="AM157" i="3"/>
  <c r="AN157" i="3"/>
  <c r="AO157" i="3"/>
  <c r="AP157" i="3"/>
  <c r="AQ157" i="3"/>
  <c r="AR157" i="3"/>
  <c r="AS157" i="3"/>
  <c r="AT157" i="3"/>
  <c r="AU157" i="3"/>
  <c r="AV157" i="3"/>
  <c r="AW157" i="3"/>
  <c r="AX157" i="3"/>
  <c r="AY157" i="3"/>
  <c r="AZ157" i="3"/>
  <c r="BA157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Y158" i="3"/>
  <c r="Z158" i="3"/>
  <c r="AA158" i="3"/>
  <c r="AB158" i="3"/>
  <c r="AC158" i="3"/>
  <c r="AD158" i="3"/>
  <c r="AE158" i="3"/>
  <c r="AF158" i="3"/>
  <c r="AG158" i="3"/>
  <c r="AH158" i="3"/>
  <c r="AI158" i="3"/>
  <c r="AJ158" i="3"/>
  <c r="AK158" i="3"/>
  <c r="AL158" i="3"/>
  <c r="AM158" i="3"/>
  <c r="AN158" i="3"/>
  <c r="AO158" i="3"/>
  <c r="AP158" i="3"/>
  <c r="AQ158" i="3"/>
  <c r="AR158" i="3"/>
  <c r="AS158" i="3"/>
  <c r="AT158" i="3"/>
  <c r="AU158" i="3"/>
  <c r="AV158" i="3"/>
  <c r="AW158" i="3"/>
  <c r="AX158" i="3"/>
  <c r="AY158" i="3"/>
  <c r="AZ158" i="3"/>
  <c r="BA158" i="3"/>
  <c r="D159" i="3"/>
  <c r="BB159" i="3" s="1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Y159" i="3"/>
  <c r="Z159" i="3"/>
  <c r="AA159" i="3"/>
  <c r="AB159" i="3"/>
  <c r="AC159" i="3"/>
  <c r="AD159" i="3"/>
  <c r="AE159" i="3"/>
  <c r="AF159" i="3"/>
  <c r="AG159" i="3"/>
  <c r="AH159" i="3"/>
  <c r="AI159" i="3"/>
  <c r="AJ159" i="3"/>
  <c r="AK159" i="3"/>
  <c r="AL159" i="3"/>
  <c r="AM159" i="3"/>
  <c r="AN159" i="3"/>
  <c r="AO159" i="3"/>
  <c r="AP159" i="3"/>
  <c r="AQ159" i="3"/>
  <c r="AR159" i="3"/>
  <c r="AS159" i="3"/>
  <c r="AT159" i="3"/>
  <c r="AU159" i="3"/>
  <c r="AV159" i="3"/>
  <c r="AW159" i="3"/>
  <c r="AX159" i="3"/>
  <c r="AY159" i="3"/>
  <c r="AZ159" i="3"/>
  <c r="BA159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Y160" i="3"/>
  <c r="Z160" i="3"/>
  <c r="AA160" i="3"/>
  <c r="AB160" i="3"/>
  <c r="AC160" i="3"/>
  <c r="AD160" i="3"/>
  <c r="AE160" i="3"/>
  <c r="AF160" i="3"/>
  <c r="AG160" i="3"/>
  <c r="AH160" i="3"/>
  <c r="AI160" i="3"/>
  <c r="AJ160" i="3"/>
  <c r="AK160" i="3"/>
  <c r="AL160" i="3"/>
  <c r="AM160" i="3"/>
  <c r="AN160" i="3"/>
  <c r="AO160" i="3"/>
  <c r="AP160" i="3"/>
  <c r="AQ160" i="3"/>
  <c r="AR160" i="3"/>
  <c r="AS160" i="3"/>
  <c r="AT160" i="3"/>
  <c r="AU160" i="3"/>
  <c r="AV160" i="3"/>
  <c r="AW160" i="3"/>
  <c r="AX160" i="3"/>
  <c r="AY160" i="3"/>
  <c r="AZ160" i="3"/>
  <c r="BA160" i="3"/>
  <c r="D161" i="3"/>
  <c r="E161" i="3"/>
  <c r="F161" i="3"/>
  <c r="G161" i="3"/>
  <c r="H161" i="3"/>
  <c r="I161" i="3"/>
  <c r="J161" i="3"/>
  <c r="K161" i="3"/>
  <c r="L161" i="3"/>
  <c r="M161" i="3"/>
  <c r="N161" i="3"/>
  <c r="O161" i="3"/>
  <c r="P161" i="3"/>
  <c r="Q161" i="3"/>
  <c r="R161" i="3"/>
  <c r="S161" i="3"/>
  <c r="T161" i="3"/>
  <c r="U161" i="3"/>
  <c r="V161" i="3"/>
  <c r="W161" i="3"/>
  <c r="X161" i="3"/>
  <c r="Y161" i="3"/>
  <c r="Z161" i="3"/>
  <c r="AA161" i="3"/>
  <c r="AB161" i="3"/>
  <c r="AC161" i="3"/>
  <c r="AD161" i="3"/>
  <c r="AE161" i="3"/>
  <c r="AF161" i="3"/>
  <c r="AG161" i="3"/>
  <c r="AH161" i="3"/>
  <c r="AI161" i="3"/>
  <c r="AJ161" i="3"/>
  <c r="AK161" i="3"/>
  <c r="AL161" i="3"/>
  <c r="AM161" i="3"/>
  <c r="AN161" i="3"/>
  <c r="AO161" i="3"/>
  <c r="AP161" i="3"/>
  <c r="AQ161" i="3"/>
  <c r="AR161" i="3"/>
  <c r="AS161" i="3"/>
  <c r="AT161" i="3"/>
  <c r="AU161" i="3"/>
  <c r="AV161" i="3"/>
  <c r="AW161" i="3"/>
  <c r="AX161" i="3"/>
  <c r="AY161" i="3"/>
  <c r="AZ161" i="3"/>
  <c r="BA161" i="3"/>
  <c r="D162" i="3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AA162" i="3"/>
  <c r="AB162" i="3"/>
  <c r="AC162" i="3"/>
  <c r="AD162" i="3"/>
  <c r="AE162" i="3"/>
  <c r="AF162" i="3"/>
  <c r="AG162" i="3"/>
  <c r="AH162" i="3"/>
  <c r="AI162" i="3"/>
  <c r="AJ162" i="3"/>
  <c r="AK162" i="3"/>
  <c r="AL162" i="3"/>
  <c r="AM162" i="3"/>
  <c r="AN162" i="3"/>
  <c r="AO162" i="3"/>
  <c r="AP162" i="3"/>
  <c r="AQ162" i="3"/>
  <c r="AR162" i="3"/>
  <c r="AS162" i="3"/>
  <c r="AT162" i="3"/>
  <c r="AU162" i="3"/>
  <c r="AV162" i="3"/>
  <c r="AW162" i="3"/>
  <c r="AX162" i="3"/>
  <c r="AY162" i="3"/>
  <c r="AZ162" i="3"/>
  <c r="BA162" i="3"/>
  <c r="D163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Y163" i="3"/>
  <c r="Z163" i="3"/>
  <c r="AA163" i="3"/>
  <c r="AB163" i="3"/>
  <c r="AC163" i="3"/>
  <c r="AD163" i="3"/>
  <c r="AE163" i="3"/>
  <c r="AF163" i="3"/>
  <c r="AG163" i="3"/>
  <c r="AH163" i="3"/>
  <c r="AI163" i="3"/>
  <c r="AJ163" i="3"/>
  <c r="AK163" i="3"/>
  <c r="AL163" i="3"/>
  <c r="AM163" i="3"/>
  <c r="AN163" i="3"/>
  <c r="AO163" i="3"/>
  <c r="AP163" i="3"/>
  <c r="AQ163" i="3"/>
  <c r="AR163" i="3"/>
  <c r="AS163" i="3"/>
  <c r="AT163" i="3"/>
  <c r="AU163" i="3"/>
  <c r="AV163" i="3"/>
  <c r="AW163" i="3"/>
  <c r="AX163" i="3"/>
  <c r="AY163" i="3"/>
  <c r="AZ163" i="3"/>
  <c r="BA163" i="3"/>
  <c r="D164" i="3"/>
  <c r="E164" i="3"/>
  <c r="F164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AA164" i="3"/>
  <c r="AB164" i="3"/>
  <c r="AC164" i="3"/>
  <c r="AD164" i="3"/>
  <c r="AE164" i="3"/>
  <c r="AF164" i="3"/>
  <c r="AG164" i="3"/>
  <c r="AH164" i="3"/>
  <c r="AI164" i="3"/>
  <c r="AJ164" i="3"/>
  <c r="AK164" i="3"/>
  <c r="AL164" i="3"/>
  <c r="AM164" i="3"/>
  <c r="AN164" i="3"/>
  <c r="AO164" i="3"/>
  <c r="AP164" i="3"/>
  <c r="AQ164" i="3"/>
  <c r="AR164" i="3"/>
  <c r="AS164" i="3"/>
  <c r="AT164" i="3"/>
  <c r="AU164" i="3"/>
  <c r="AV164" i="3"/>
  <c r="AW164" i="3"/>
  <c r="AX164" i="3"/>
  <c r="AY164" i="3"/>
  <c r="AZ164" i="3"/>
  <c r="BA164" i="3"/>
  <c r="D165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AB165" i="3"/>
  <c r="AC165" i="3"/>
  <c r="AD165" i="3"/>
  <c r="AE165" i="3"/>
  <c r="AF165" i="3"/>
  <c r="AG165" i="3"/>
  <c r="AH165" i="3"/>
  <c r="AI165" i="3"/>
  <c r="AJ165" i="3"/>
  <c r="AK165" i="3"/>
  <c r="AL165" i="3"/>
  <c r="AM165" i="3"/>
  <c r="AN165" i="3"/>
  <c r="AO165" i="3"/>
  <c r="AP165" i="3"/>
  <c r="AQ165" i="3"/>
  <c r="AR165" i="3"/>
  <c r="AS165" i="3"/>
  <c r="AT165" i="3"/>
  <c r="AU165" i="3"/>
  <c r="AV165" i="3"/>
  <c r="AW165" i="3"/>
  <c r="AX165" i="3"/>
  <c r="AY165" i="3"/>
  <c r="AZ165" i="3"/>
  <c r="BA165" i="3"/>
  <c r="D166" i="3"/>
  <c r="E166" i="3"/>
  <c r="F166" i="3"/>
  <c r="G166" i="3"/>
  <c r="H166" i="3"/>
  <c r="I166" i="3"/>
  <c r="J166" i="3"/>
  <c r="K166" i="3"/>
  <c r="L166" i="3"/>
  <c r="M166" i="3"/>
  <c r="N166" i="3"/>
  <c r="O166" i="3"/>
  <c r="P166" i="3"/>
  <c r="Q166" i="3"/>
  <c r="R166" i="3"/>
  <c r="S166" i="3"/>
  <c r="T166" i="3"/>
  <c r="U166" i="3"/>
  <c r="V166" i="3"/>
  <c r="W166" i="3"/>
  <c r="X166" i="3"/>
  <c r="Y166" i="3"/>
  <c r="Z166" i="3"/>
  <c r="AA166" i="3"/>
  <c r="AB166" i="3"/>
  <c r="AC166" i="3"/>
  <c r="AD166" i="3"/>
  <c r="AE166" i="3"/>
  <c r="AF166" i="3"/>
  <c r="AG166" i="3"/>
  <c r="AH166" i="3"/>
  <c r="AI166" i="3"/>
  <c r="AJ166" i="3"/>
  <c r="AK166" i="3"/>
  <c r="AL166" i="3"/>
  <c r="AM166" i="3"/>
  <c r="AN166" i="3"/>
  <c r="AO166" i="3"/>
  <c r="AP166" i="3"/>
  <c r="AQ166" i="3"/>
  <c r="AR166" i="3"/>
  <c r="AS166" i="3"/>
  <c r="AT166" i="3"/>
  <c r="AU166" i="3"/>
  <c r="AV166" i="3"/>
  <c r="AW166" i="3"/>
  <c r="AX166" i="3"/>
  <c r="AY166" i="3"/>
  <c r="AZ166" i="3"/>
  <c r="BA166" i="3"/>
  <c r="D167" i="3"/>
  <c r="E167" i="3"/>
  <c r="F167" i="3"/>
  <c r="G167" i="3"/>
  <c r="H167" i="3"/>
  <c r="I167" i="3"/>
  <c r="J167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AA167" i="3"/>
  <c r="AB167" i="3"/>
  <c r="AC167" i="3"/>
  <c r="AD167" i="3"/>
  <c r="AE167" i="3"/>
  <c r="AF167" i="3"/>
  <c r="AG167" i="3"/>
  <c r="AH167" i="3"/>
  <c r="AI167" i="3"/>
  <c r="AJ167" i="3"/>
  <c r="AK167" i="3"/>
  <c r="AL167" i="3"/>
  <c r="AM167" i="3"/>
  <c r="AN167" i="3"/>
  <c r="AO167" i="3"/>
  <c r="AP167" i="3"/>
  <c r="AQ167" i="3"/>
  <c r="AR167" i="3"/>
  <c r="AS167" i="3"/>
  <c r="AT167" i="3"/>
  <c r="AU167" i="3"/>
  <c r="AV167" i="3"/>
  <c r="AW167" i="3"/>
  <c r="AX167" i="3"/>
  <c r="AY167" i="3"/>
  <c r="AZ167" i="3"/>
  <c r="BA167" i="3"/>
  <c r="D168" i="3"/>
  <c r="E168" i="3"/>
  <c r="F168" i="3"/>
  <c r="G168" i="3"/>
  <c r="H168" i="3"/>
  <c r="I168" i="3"/>
  <c r="J168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AA168" i="3"/>
  <c r="AB168" i="3"/>
  <c r="AC168" i="3"/>
  <c r="AD168" i="3"/>
  <c r="AE168" i="3"/>
  <c r="AF168" i="3"/>
  <c r="AG168" i="3"/>
  <c r="AH168" i="3"/>
  <c r="AI168" i="3"/>
  <c r="AJ168" i="3"/>
  <c r="AK168" i="3"/>
  <c r="AL168" i="3"/>
  <c r="AM168" i="3"/>
  <c r="AN168" i="3"/>
  <c r="AO168" i="3"/>
  <c r="AP168" i="3"/>
  <c r="AQ168" i="3"/>
  <c r="AR168" i="3"/>
  <c r="AS168" i="3"/>
  <c r="AT168" i="3"/>
  <c r="AU168" i="3"/>
  <c r="AV168" i="3"/>
  <c r="AW168" i="3"/>
  <c r="AX168" i="3"/>
  <c r="AY168" i="3"/>
  <c r="AZ168" i="3"/>
  <c r="BA168" i="3"/>
  <c r="D169" i="3"/>
  <c r="E169" i="3"/>
  <c r="F169" i="3"/>
  <c r="G169" i="3"/>
  <c r="H169" i="3"/>
  <c r="I169" i="3"/>
  <c r="J169" i="3"/>
  <c r="K169" i="3"/>
  <c r="L169" i="3"/>
  <c r="M169" i="3"/>
  <c r="N169" i="3"/>
  <c r="O169" i="3"/>
  <c r="P169" i="3"/>
  <c r="Q169" i="3"/>
  <c r="R169" i="3"/>
  <c r="S169" i="3"/>
  <c r="T169" i="3"/>
  <c r="U169" i="3"/>
  <c r="V169" i="3"/>
  <c r="W169" i="3"/>
  <c r="X169" i="3"/>
  <c r="Y169" i="3"/>
  <c r="Z169" i="3"/>
  <c r="AA169" i="3"/>
  <c r="AB169" i="3"/>
  <c r="AC169" i="3"/>
  <c r="AD169" i="3"/>
  <c r="AE169" i="3"/>
  <c r="AF169" i="3"/>
  <c r="AG169" i="3"/>
  <c r="AH169" i="3"/>
  <c r="AI169" i="3"/>
  <c r="AJ169" i="3"/>
  <c r="AK169" i="3"/>
  <c r="AL169" i="3"/>
  <c r="AM169" i="3"/>
  <c r="AN169" i="3"/>
  <c r="AO169" i="3"/>
  <c r="AP169" i="3"/>
  <c r="AQ169" i="3"/>
  <c r="AR169" i="3"/>
  <c r="AS169" i="3"/>
  <c r="AT169" i="3"/>
  <c r="AU169" i="3"/>
  <c r="AV169" i="3"/>
  <c r="AW169" i="3"/>
  <c r="AX169" i="3"/>
  <c r="AY169" i="3"/>
  <c r="AZ169" i="3"/>
  <c r="BA169" i="3"/>
  <c r="D170" i="3"/>
  <c r="E170" i="3"/>
  <c r="F170" i="3"/>
  <c r="G170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AA170" i="3"/>
  <c r="AB170" i="3"/>
  <c r="AC170" i="3"/>
  <c r="AD170" i="3"/>
  <c r="AE170" i="3"/>
  <c r="AF170" i="3"/>
  <c r="AG170" i="3"/>
  <c r="AH170" i="3"/>
  <c r="AI170" i="3"/>
  <c r="AJ170" i="3"/>
  <c r="AK170" i="3"/>
  <c r="AL170" i="3"/>
  <c r="AM170" i="3"/>
  <c r="AN170" i="3"/>
  <c r="AO170" i="3"/>
  <c r="AP170" i="3"/>
  <c r="AQ170" i="3"/>
  <c r="AR170" i="3"/>
  <c r="AS170" i="3"/>
  <c r="AT170" i="3"/>
  <c r="AU170" i="3"/>
  <c r="AV170" i="3"/>
  <c r="AW170" i="3"/>
  <c r="AX170" i="3"/>
  <c r="AY170" i="3"/>
  <c r="AZ170" i="3"/>
  <c r="BA170" i="3"/>
  <c r="D171" i="3"/>
  <c r="E171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AA171" i="3"/>
  <c r="AB171" i="3"/>
  <c r="AC171" i="3"/>
  <c r="AD171" i="3"/>
  <c r="AE171" i="3"/>
  <c r="AF171" i="3"/>
  <c r="AG171" i="3"/>
  <c r="AH171" i="3"/>
  <c r="AI171" i="3"/>
  <c r="AJ171" i="3"/>
  <c r="AK171" i="3"/>
  <c r="AL171" i="3"/>
  <c r="AM171" i="3"/>
  <c r="AN171" i="3"/>
  <c r="AO171" i="3"/>
  <c r="AP171" i="3"/>
  <c r="AQ171" i="3"/>
  <c r="AR171" i="3"/>
  <c r="AS171" i="3"/>
  <c r="AT171" i="3"/>
  <c r="AU171" i="3"/>
  <c r="AV171" i="3"/>
  <c r="AW171" i="3"/>
  <c r="AX171" i="3"/>
  <c r="AY171" i="3"/>
  <c r="AZ171" i="3"/>
  <c r="BA171" i="3"/>
  <c r="D172" i="3"/>
  <c r="E172" i="3"/>
  <c r="F172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AA172" i="3"/>
  <c r="AB172" i="3"/>
  <c r="AC172" i="3"/>
  <c r="AD172" i="3"/>
  <c r="AE172" i="3"/>
  <c r="AF172" i="3"/>
  <c r="AG172" i="3"/>
  <c r="AH172" i="3"/>
  <c r="AI172" i="3"/>
  <c r="AJ172" i="3"/>
  <c r="AK172" i="3"/>
  <c r="AL172" i="3"/>
  <c r="AM172" i="3"/>
  <c r="AN172" i="3"/>
  <c r="AO172" i="3"/>
  <c r="AP172" i="3"/>
  <c r="AQ172" i="3"/>
  <c r="AR172" i="3"/>
  <c r="AS172" i="3"/>
  <c r="AT172" i="3"/>
  <c r="AU172" i="3"/>
  <c r="AV172" i="3"/>
  <c r="AW172" i="3"/>
  <c r="AX172" i="3"/>
  <c r="AY172" i="3"/>
  <c r="AZ172" i="3"/>
  <c r="BA172" i="3"/>
  <c r="D173" i="3"/>
  <c r="E173" i="3"/>
  <c r="F173" i="3"/>
  <c r="G173" i="3"/>
  <c r="H173" i="3"/>
  <c r="I173" i="3"/>
  <c r="J173" i="3"/>
  <c r="K173" i="3"/>
  <c r="L173" i="3"/>
  <c r="M173" i="3"/>
  <c r="N173" i="3"/>
  <c r="O173" i="3"/>
  <c r="P173" i="3"/>
  <c r="Q173" i="3"/>
  <c r="R173" i="3"/>
  <c r="S173" i="3"/>
  <c r="T173" i="3"/>
  <c r="U173" i="3"/>
  <c r="V173" i="3"/>
  <c r="W173" i="3"/>
  <c r="X173" i="3"/>
  <c r="Y173" i="3"/>
  <c r="Z173" i="3"/>
  <c r="AA173" i="3"/>
  <c r="AB173" i="3"/>
  <c r="AC173" i="3"/>
  <c r="AD173" i="3"/>
  <c r="AE173" i="3"/>
  <c r="AF173" i="3"/>
  <c r="AG173" i="3"/>
  <c r="AH173" i="3"/>
  <c r="AI173" i="3"/>
  <c r="AJ173" i="3"/>
  <c r="AK173" i="3"/>
  <c r="AL173" i="3"/>
  <c r="AM173" i="3"/>
  <c r="AN173" i="3"/>
  <c r="AO173" i="3"/>
  <c r="AP173" i="3"/>
  <c r="AQ173" i="3"/>
  <c r="AR173" i="3"/>
  <c r="AS173" i="3"/>
  <c r="AT173" i="3"/>
  <c r="AU173" i="3"/>
  <c r="AV173" i="3"/>
  <c r="AW173" i="3"/>
  <c r="AX173" i="3"/>
  <c r="AY173" i="3"/>
  <c r="AZ173" i="3"/>
  <c r="BA173" i="3"/>
  <c r="D174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AC174" i="3"/>
  <c r="AD174" i="3"/>
  <c r="AE174" i="3"/>
  <c r="AF174" i="3"/>
  <c r="AG174" i="3"/>
  <c r="AH174" i="3"/>
  <c r="AI174" i="3"/>
  <c r="AJ174" i="3"/>
  <c r="AK174" i="3"/>
  <c r="AL174" i="3"/>
  <c r="AM174" i="3"/>
  <c r="AN174" i="3"/>
  <c r="AO174" i="3"/>
  <c r="AP174" i="3"/>
  <c r="AQ174" i="3"/>
  <c r="AR174" i="3"/>
  <c r="AS174" i="3"/>
  <c r="AT174" i="3"/>
  <c r="AU174" i="3"/>
  <c r="AV174" i="3"/>
  <c r="AW174" i="3"/>
  <c r="AX174" i="3"/>
  <c r="AY174" i="3"/>
  <c r="AZ174" i="3"/>
  <c r="BA174" i="3"/>
  <c r="D175" i="3"/>
  <c r="E175" i="3"/>
  <c r="F175" i="3"/>
  <c r="G175" i="3"/>
  <c r="BB175" i="3" s="1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AC175" i="3"/>
  <c r="AD175" i="3"/>
  <c r="AE175" i="3"/>
  <c r="AF175" i="3"/>
  <c r="AG175" i="3"/>
  <c r="AH175" i="3"/>
  <c r="AI175" i="3"/>
  <c r="AJ175" i="3"/>
  <c r="AK175" i="3"/>
  <c r="AL175" i="3"/>
  <c r="AM175" i="3"/>
  <c r="AN175" i="3"/>
  <c r="AO175" i="3"/>
  <c r="AP175" i="3"/>
  <c r="AQ175" i="3"/>
  <c r="AR175" i="3"/>
  <c r="AS175" i="3"/>
  <c r="AT175" i="3"/>
  <c r="AU175" i="3"/>
  <c r="AV175" i="3"/>
  <c r="AW175" i="3"/>
  <c r="AX175" i="3"/>
  <c r="AY175" i="3"/>
  <c r="AZ175" i="3"/>
  <c r="BA175" i="3"/>
  <c r="D176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AA176" i="3"/>
  <c r="AB176" i="3"/>
  <c r="AC176" i="3"/>
  <c r="AD176" i="3"/>
  <c r="AE176" i="3"/>
  <c r="AF176" i="3"/>
  <c r="AG176" i="3"/>
  <c r="AH176" i="3"/>
  <c r="AI176" i="3"/>
  <c r="AJ176" i="3"/>
  <c r="AK176" i="3"/>
  <c r="AL176" i="3"/>
  <c r="AM176" i="3"/>
  <c r="AN176" i="3"/>
  <c r="AO176" i="3"/>
  <c r="AP176" i="3"/>
  <c r="AQ176" i="3"/>
  <c r="AR176" i="3"/>
  <c r="AS176" i="3"/>
  <c r="AT176" i="3"/>
  <c r="AU176" i="3"/>
  <c r="AV176" i="3"/>
  <c r="AW176" i="3"/>
  <c r="AX176" i="3"/>
  <c r="AY176" i="3"/>
  <c r="AZ176" i="3"/>
  <c r="BA176" i="3"/>
  <c r="D177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AA177" i="3"/>
  <c r="AB177" i="3"/>
  <c r="AC177" i="3"/>
  <c r="AD177" i="3"/>
  <c r="AE177" i="3"/>
  <c r="AF177" i="3"/>
  <c r="AG177" i="3"/>
  <c r="AH177" i="3"/>
  <c r="AI177" i="3"/>
  <c r="AJ177" i="3"/>
  <c r="AK177" i="3"/>
  <c r="AL177" i="3"/>
  <c r="AM177" i="3"/>
  <c r="AN177" i="3"/>
  <c r="AO177" i="3"/>
  <c r="AP177" i="3"/>
  <c r="AQ177" i="3"/>
  <c r="AR177" i="3"/>
  <c r="AS177" i="3"/>
  <c r="AT177" i="3"/>
  <c r="AU177" i="3"/>
  <c r="AV177" i="3"/>
  <c r="AW177" i="3"/>
  <c r="AX177" i="3"/>
  <c r="AY177" i="3"/>
  <c r="AZ177" i="3"/>
  <c r="BA177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Y178" i="3"/>
  <c r="Z178" i="3"/>
  <c r="AA178" i="3"/>
  <c r="AB178" i="3"/>
  <c r="AC178" i="3"/>
  <c r="AD178" i="3"/>
  <c r="AE178" i="3"/>
  <c r="AF178" i="3"/>
  <c r="AG178" i="3"/>
  <c r="AH178" i="3"/>
  <c r="AI178" i="3"/>
  <c r="AJ178" i="3"/>
  <c r="AK178" i="3"/>
  <c r="AL178" i="3"/>
  <c r="AM178" i="3"/>
  <c r="AN178" i="3"/>
  <c r="AO178" i="3"/>
  <c r="AP178" i="3"/>
  <c r="AQ178" i="3"/>
  <c r="AR178" i="3"/>
  <c r="AS178" i="3"/>
  <c r="AT178" i="3"/>
  <c r="AU178" i="3"/>
  <c r="AV178" i="3"/>
  <c r="AW178" i="3"/>
  <c r="AX178" i="3"/>
  <c r="AY178" i="3"/>
  <c r="AZ178" i="3"/>
  <c r="BA178" i="3"/>
  <c r="D179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Y179" i="3"/>
  <c r="Z179" i="3"/>
  <c r="AA179" i="3"/>
  <c r="AB179" i="3"/>
  <c r="AC179" i="3"/>
  <c r="AD179" i="3"/>
  <c r="AE179" i="3"/>
  <c r="AF179" i="3"/>
  <c r="AG179" i="3"/>
  <c r="AH179" i="3"/>
  <c r="AI179" i="3"/>
  <c r="AJ179" i="3"/>
  <c r="AK179" i="3"/>
  <c r="AL179" i="3"/>
  <c r="AM179" i="3"/>
  <c r="AN179" i="3"/>
  <c r="AO179" i="3"/>
  <c r="AP179" i="3"/>
  <c r="AQ179" i="3"/>
  <c r="AR179" i="3"/>
  <c r="AS179" i="3"/>
  <c r="AT179" i="3"/>
  <c r="AU179" i="3"/>
  <c r="AV179" i="3"/>
  <c r="AW179" i="3"/>
  <c r="AX179" i="3"/>
  <c r="AY179" i="3"/>
  <c r="AZ179" i="3"/>
  <c r="BA179" i="3"/>
  <c r="D180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R180" i="3"/>
  <c r="S180" i="3"/>
  <c r="T180" i="3"/>
  <c r="U180" i="3"/>
  <c r="V180" i="3"/>
  <c r="W180" i="3"/>
  <c r="X180" i="3"/>
  <c r="Y180" i="3"/>
  <c r="Z180" i="3"/>
  <c r="AA180" i="3"/>
  <c r="AB180" i="3"/>
  <c r="AC180" i="3"/>
  <c r="AD180" i="3"/>
  <c r="AE180" i="3"/>
  <c r="AF180" i="3"/>
  <c r="AG180" i="3"/>
  <c r="AH180" i="3"/>
  <c r="AI180" i="3"/>
  <c r="AJ180" i="3"/>
  <c r="AK180" i="3"/>
  <c r="AL180" i="3"/>
  <c r="AM180" i="3"/>
  <c r="AN180" i="3"/>
  <c r="AO180" i="3"/>
  <c r="AP180" i="3"/>
  <c r="AQ180" i="3"/>
  <c r="AR180" i="3"/>
  <c r="AS180" i="3"/>
  <c r="AT180" i="3"/>
  <c r="AU180" i="3"/>
  <c r="AV180" i="3"/>
  <c r="AW180" i="3"/>
  <c r="AX180" i="3"/>
  <c r="AY180" i="3"/>
  <c r="AZ180" i="3"/>
  <c r="BA180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Y181" i="3"/>
  <c r="Z181" i="3"/>
  <c r="AA181" i="3"/>
  <c r="AB181" i="3"/>
  <c r="AC181" i="3"/>
  <c r="AD181" i="3"/>
  <c r="AE181" i="3"/>
  <c r="AF181" i="3"/>
  <c r="AG181" i="3"/>
  <c r="AH181" i="3"/>
  <c r="AI181" i="3"/>
  <c r="AJ181" i="3"/>
  <c r="AK181" i="3"/>
  <c r="AL181" i="3"/>
  <c r="AM181" i="3"/>
  <c r="AN181" i="3"/>
  <c r="AO181" i="3"/>
  <c r="AP181" i="3"/>
  <c r="AQ181" i="3"/>
  <c r="AR181" i="3"/>
  <c r="AS181" i="3"/>
  <c r="AT181" i="3"/>
  <c r="AU181" i="3"/>
  <c r="AV181" i="3"/>
  <c r="AW181" i="3"/>
  <c r="AX181" i="3"/>
  <c r="AY181" i="3"/>
  <c r="AZ181" i="3"/>
  <c r="BA181" i="3"/>
  <c r="D182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Y182" i="3"/>
  <c r="Z182" i="3"/>
  <c r="AA182" i="3"/>
  <c r="AB182" i="3"/>
  <c r="AC182" i="3"/>
  <c r="AD182" i="3"/>
  <c r="AE182" i="3"/>
  <c r="AF182" i="3"/>
  <c r="AG182" i="3"/>
  <c r="AH182" i="3"/>
  <c r="AI182" i="3"/>
  <c r="AJ182" i="3"/>
  <c r="AK182" i="3"/>
  <c r="AL182" i="3"/>
  <c r="AM182" i="3"/>
  <c r="AN182" i="3"/>
  <c r="AO182" i="3"/>
  <c r="AP182" i="3"/>
  <c r="AQ182" i="3"/>
  <c r="AR182" i="3"/>
  <c r="AS182" i="3"/>
  <c r="AT182" i="3"/>
  <c r="AU182" i="3"/>
  <c r="AV182" i="3"/>
  <c r="AW182" i="3"/>
  <c r="AX182" i="3"/>
  <c r="AY182" i="3"/>
  <c r="AZ182" i="3"/>
  <c r="BA182" i="3"/>
  <c r="D183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Y183" i="3"/>
  <c r="Z183" i="3"/>
  <c r="AA183" i="3"/>
  <c r="AB183" i="3"/>
  <c r="AC183" i="3"/>
  <c r="AD183" i="3"/>
  <c r="AE183" i="3"/>
  <c r="AF183" i="3"/>
  <c r="AG183" i="3"/>
  <c r="AH183" i="3"/>
  <c r="AI183" i="3"/>
  <c r="AJ183" i="3"/>
  <c r="AK183" i="3"/>
  <c r="AL183" i="3"/>
  <c r="AM183" i="3"/>
  <c r="AN183" i="3"/>
  <c r="AO183" i="3"/>
  <c r="AP183" i="3"/>
  <c r="AQ183" i="3"/>
  <c r="AR183" i="3"/>
  <c r="AS183" i="3"/>
  <c r="AT183" i="3"/>
  <c r="AU183" i="3"/>
  <c r="AV183" i="3"/>
  <c r="AW183" i="3"/>
  <c r="AX183" i="3"/>
  <c r="AY183" i="3"/>
  <c r="AZ183" i="3"/>
  <c r="BA183" i="3"/>
  <c r="D184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Y184" i="3"/>
  <c r="Z184" i="3"/>
  <c r="AA184" i="3"/>
  <c r="AB184" i="3"/>
  <c r="AC184" i="3"/>
  <c r="AD184" i="3"/>
  <c r="AE184" i="3"/>
  <c r="AF184" i="3"/>
  <c r="AG184" i="3"/>
  <c r="AH184" i="3"/>
  <c r="AI184" i="3"/>
  <c r="AJ184" i="3"/>
  <c r="AK184" i="3"/>
  <c r="AL184" i="3"/>
  <c r="AM184" i="3"/>
  <c r="AN184" i="3"/>
  <c r="AO184" i="3"/>
  <c r="AP184" i="3"/>
  <c r="AQ184" i="3"/>
  <c r="AR184" i="3"/>
  <c r="AS184" i="3"/>
  <c r="AT184" i="3"/>
  <c r="AU184" i="3"/>
  <c r="AV184" i="3"/>
  <c r="AW184" i="3"/>
  <c r="AX184" i="3"/>
  <c r="AY184" i="3"/>
  <c r="AZ184" i="3"/>
  <c r="BA184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Y185" i="3"/>
  <c r="Z185" i="3"/>
  <c r="AA185" i="3"/>
  <c r="AB185" i="3"/>
  <c r="AC185" i="3"/>
  <c r="AD185" i="3"/>
  <c r="AE185" i="3"/>
  <c r="AF185" i="3"/>
  <c r="AG185" i="3"/>
  <c r="AH185" i="3"/>
  <c r="AI185" i="3"/>
  <c r="AJ185" i="3"/>
  <c r="AK185" i="3"/>
  <c r="AL185" i="3"/>
  <c r="AM185" i="3"/>
  <c r="AN185" i="3"/>
  <c r="AO185" i="3"/>
  <c r="AP185" i="3"/>
  <c r="AQ185" i="3"/>
  <c r="AR185" i="3"/>
  <c r="AS185" i="3"/>
  <c r="AT185" i="3"/>
  <c r="AU185" i="3"/>
  <c r="AV185" i="3"/>
  <c r="AW185" i="3"/>
  <c r="AX185" i="3"/>
  <c r="AY185" i="3"/>
  <c r="AZ185" i="3"/>
  <c r="BA185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AB186" i="3"/>
  <c r="AC186" i="3"/>
  <c r="AD186" i="3"/>
  <c r="AE186" i="3"/>
  <c r="AF186" i="3"/>
  <c r="AG186" i="3"/>
  <c r="AH186" i="3"/>
  <c r="AI186" i="3"/>
  <c r="AJ186" i="3"/>
  <c r="AK186" i="3"/>
  <c r="AL186" i="3"/>
  <c r="AM186" i="3"/>
  <c r="AN186" i="3"/>
  <c r="AO186" i="3"/>
  <c r="AP186" i="3"/>
  <c r="AQ186" i="3"/>
  <c r="AR186" i="3"/>
  <c r="AS186" i="3"/>
  <c r="AT186" i="3"/>
  <c r="AU186" i="3"/>
  <c r="AV186" i="3"/>
  <c r="AW186" i="3"/>
  <c r="AX186" i="3"/>
  <c r="AY186" i="3"/>
  <c r="AZ186" i="3"/>
  <c r="BA186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Y187" i="3"/>
  <c r="Z187" i="3"/>
  <c r="AA187" i="3"/>
  <c r="AB187" i="3"/>
  <c r="AC187" i="3"/>
  <c r="AD187" i="3"/>
  <c r="AE187" i="3"/>
  <c r="AF187" i="3"/>
  <c r="AG187" i="3"/>
  <c r="AH187" i="3"/>
  <c r="AI187" i="3"/>
  <c r="AJ187" i="3"/>
  <c r="AK187" i="3"/>
  <c r="AL187" i="3"/>
  <c r="AM187" i="3"/>
  <c r="AN187" i="3"/>
  <c r="AO187" i="3"/>
  <c r="AP187" i="3"/>
  <c r="AQ187" i="3"/>
  <c r="AR187" i="3"/>
  <c r="AS187" i="3"/>
  <c r="AT187" i="3"/>
  <c r="AU187" i="3"/>
  <c r="AV187" i="3"/>
  <c r="AW187" i="3"/>
  <c r="AX187" i="3"/>
  <c r="AY187" i="3"/>
  <c r="AZ187" i="3"/>
  <c r="BA187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AA188" i="3"/>
  <c r="AB188" i="3"/>
  <c r="AC188" i="3"/>
  <c r="AD188" i="3"/>
  <c r="AE188" i="3"/>
  <c r="AF188" i="3"/>
  <c r="AG188" i="3"/>
  <c r="AH188" i="3"/>
  <c r="AI188" i="3"/>
  <c r="AJ188" i="3"/>
  <c r="AK188" i="3"/>
  <c r="AL188" i="3"/>
  <c r="AM188" i="3"/>
  <c r="AN188" i="3"/>
  <c r="AO188" i="3"/>
  <c r="AP188" i="3"/>
  <c r="AQ188" i="3"/>
  <c r="AR188" i="3"/>
  <c r="AS188" i="3"/>
  <c r="AT188" i="3"/>
  <c r="AU188" i="3"/>
  <c r="AV188" i="3"/>
  <c r="AW188" i="3"/>
  <c r="AX188" i="3"/>
  <c r="AY188" i="3"/>
  <c r="AZ188" i="3"/>
  <c r="BA188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AA189" i="3"/>
  <c r="AB189" i="3"/>
  <c r="AC189" i="3"/>
  <c r="AD189" i="3"/>
  <c r="AE189" i="3"/>
  <c r="AF189" i="3"/>
  <c r="AG189" i="3"/>
  <c r="AH189" i="3"/>
  <c r="AI189" i="3"/>
  <c r="AJ189" i="3"/>
  <c r="AK189" i="3"/>
  <c r="AL189" i="3"/>
  <c r="AM189" i="3"/>
  <c r="AN189" i="3"/>
  <c r="AO189" i="3"/>
  <c r="AP189" i="3"/>
  <c r="AQ189" i="3"/>
  <c r="AR189" i="3"/>
  <c r="AS189" i="3"/>
  <c r="AT189" i="3"/>
  <c r="AU189" i="3"/>
  <c r="AV189" i="3"/>
  <c r="AW189" i="3"/>
  <c r="AX189" i="3"/>
  <c r="AY189" i="3"/>
  <c r="AZ189" i="3"/>
  <c r="BA189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AA190" i="3"/>
  <c r="AB190" i="3"/>
  <c r="AC190" i="3"/>
  <c r="AD190" i="3"/>
  <c r="AE190" i="3"/>
  <c r="AF190" i="3"/>
  <c r="AG190" i="3"/>
  <c r="AH190" i="3"/>
  <c r="AI190" i="3"/>
  <c r="AJ190" i="3"/>
  <c r="AK190" i="3"/>
  <c r="AL190" i="3"/>
  <c r="AM190" i="3"/>
  <c r="AN190" i="3"/>
  <c r="AO190" i="3"/>
  <c r="AP190" i="3"/>
  <c r="AQ190" i="3"/>
  <c r="AR190" i="3"/>
  <c r="AS190" i="3"/>
  <c r="AT190" i="3"/>
  <c r="AU190" i="3"/>
  <c r="AV190" i="3"/>
  <c r="AW190" i="3"/>
  <c r="AX190" i="3"/>
  <c r="AY190" i="3"/>
  <c r="AZ190" i="3"/>
  <c r="BA190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AA191" i="3"/>
  <c r="AB191" i="3"/>
  <c r="AC191" i="3"/>
  <c r="AD191" i="3"/>
  <c r="AE191" i="3"/>
  <c r="AF191" i="3"/>
  <c r="AG191" i="3"/>
  <c r="AH191" i="3"/>
  <c r="AI191" i="3"/>
  <c r="AJ191" i="3"/>
  <c r="AK191" i="3"/>
  <c r="AL191" i="3"/>
  <c r="AM191" i="3"/>
  <c r="AN191" i="3"/>
  <c r="AO191" i="3"/>
  <c r="AP191" i="3"/>
  <c r="AQ191" i="3"/>
  <c r="AR191" i="3"/>
  <c r="AS191" i="3"/>
  <c r="AT191" i="3"/>
  <c r="AU191" i="3"/>
  <c r="AV191" i="3"/>
  <c r="AW191" i="3"/>
  <c r="AX191" i="3"/>
  <c r="AY191" i="3"/>
  <c r="AZ191" i="3"/>
  <c r="BA191" i="3"/>
  <c r="BB191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AC192" i="3"/>
  <c r="AD192" i="3"/>
  <c r="AE192" i="3"/>
  <c r="AF192" i="3"/>
  <c r="AG192" i="3"/>
  <c r="AH192" i="3"/>
  <c r="AI192" i="3"/>
  <c r="AJ192" i="3"/>
  <c r="AK192" i="3"/>
  <c r="AL192" i="3"/>
  <c r="AM192" i="3"/>
  <c r="AN192" i="3"/>
  <c r="AO192" i="3"/>
  <c r="AP192" i="3"/>
  <c r="AQ192" i="3"/>
  <c r="AR192" i="3"/>
  <c r="AS192" i="3"/>
  <c r="AT192" i="3"/>
  <c r="AU192" i="3"/>
  <c r="AV192" i="3"/>
  <c r="AW192" i="3"/>
  <c r="AX192" i="3"/>
  <c r="AY192" i="3"/>
  <c r="AZ192" i="3"/>
  <c r="BA192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AA193" i="3"/>
  <c r="AB193" i="3"/>
  <c r="AC193" i="3"/>
  <c r="AD193" i="3"/>
  <c r="AE193" i="3"/>
  <c r="AF193" i="3"/>
  <c r="AG193" i="3"/>
  <c r="AH193" i="3"/>
  <c r="AI193" i="3"/>
  <c r="AJ193" i="3"/>
  <c r="AK193" i="3"/>
  <c r="AL193" i="3"/>
  <c r="AM193" i="3"/>
  <c r="AN193" i="3"/>
  <c r="AO193" i="3"/>
  <c r="AP193" i="3"/>
  <c r="AQ193" i="3"/>
  <c r="AR193" i="3"/>
  <c r="AS193" i="3"/>
  <c r="AT193" i="3"/>
  <c r="AU193" i="3"/>
  <c r="AV193" i="3"/>
  <c r="AW193" i="3"/>
  <c r="AX193" i="3"/>
  <c r="AY193" i="3"/>
  <c r="AZ193" i="3"/>
  <c r="BA193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AA194" i="3"/>
  <c r="AB194" i="3"/>
  <c r="AC194" i="3"/>
  <c r="AD194" i="3"/>
  <c r="AE194" i="3"/>
  <c r="AF194" i="3"/>
  <c r="AG194" i="3"/>
  <c r="AH194" i="3"/>
  <c r="AI194" i="3"/>
  <c r="AJ194" i="3"/>
  <c r="AK194" i="3"/>
  <c r="AL194" i="3"/>
  <c r="AM194" i="3"/>
  <c r="AN194" i="3"/>
  <c r="AO194" i="3"/>
  <c r="AP194" i="3"/>
  <c r="AQ194" i="3"/>
  <c r="AR194" i="3"/>
  <c r="AS194" i="3"/>
  <c r="AT194" i="3"/>
  <c r="AU194" i="3"/>
  <c r="AV194" i="3"/>
  <c r="AW194" i="3"/>
  <c r="AX194" i="3"/>
  <c r="AY194" i="3"/>
  <c r="AZ194" i="3"/>
  <c r="BA194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AC195" i="3"/>
  <c r="AD195" i="3"/>
  <c r="AE195" i="3"/>
  <c r="AF195" i="3"/>
  <c r="AG195" i="3"/>
  <c r="AH195" i="3"/>
  <c r="AI195" i="3"/>
  <c r="AJ195" i="3"/>
  <c r="AK195" i="3"/>
  <c r="AL195" i="3"/>
  <c r="AM195" i="3"/>
  <c r="AN195" i="3"/>
  <c r="AO195" i="3"/>
  <c r="AP195" i="3"/>
  <c r="AQ195" i="3"/>
  <c r="AR195" i="3"/>
  <c r="AS195" i="3"/>
  <c r="AT195" i="3"/>
  <c r="AU195" i="3"/>
  <c r="AV195" i="3"/>
  <c r="AW195" i="3"/>
  <c r="AX195" i="3"/>
  <c r="AY195" i="3"/>
  <c r="AZ195" i="3"/>
  <c r="BA195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Y196" i="3"/>
  <c r="Z196" i="3"/>
  <c r="AA196" i="3"/>
  <c r="AB196" i="3"/>
  <c r="AC196" i="3"/>
  <c r="AD196" i="3"/>
  <c r="AE196" i="3"/>
  <c r="AF196" i="3"/>
  <c r="AG196" i="3"/>
  <c r="AH196" i="3"/>
  <c r="AI196" i="3"/>
  <c r="AJ196" i="3"/>
  <c r="AK196" i="3"/>
  <c r="AL196" i="3"/>
  <c r="AM196" i="3"/>
  <c r="AN196" i="3"/>
  <c r="AO196" i="3"/>
  <c r="AP196" i="3"/>
  <c r="AQ196" i="3"/>
  <c r="AR196" i="3"/>
  <c r="AS196" i="3"/>
  <c r="AT196" i="3"/>
  <c r="AU196" i="3"/>
  <c r="AV196" i="3"/>
  <c r="AW196" i="3"/>
  <c r="AX196" i="3"/>
  <c r="AY196" i="3"/>
  <c r="AZ196" i="3"/>
  <c r="BA196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Y197" i="3"/>
  <c r="Z197" i="3"/>
  <c r="AA197" i="3"/>
  <c r="AB197" i="3"/>
  <c r="AC197" i="3"/>
  <c r="AD197" i="3"/>
  <c r="AE197" i="3"/>
  <c r="AF197" i="3"/>
  <c r="AG197" i="3"/>
  <c r="AH197" i="3"/>
  <c r="AI197" i="3"/>
  <c r="AJ197" i="3"/>
  <c r="AK197" i="3"/>
  <c r="AL197" i="3"/>
  <c r="AM197" i="3"/>
  <c r="AN197" i="3"/>
  <c r="AO197" i="3"/>
  <c r="AP197" i="3"/>
  <c r="AQ197" i="3"/>
  <c r="AR197" i="3"/>
  <c r="AS197" i="3"/>
  <c r="AT197" i="3"/>
  <c r="AU197" i="3"/>
  <c r="AV197" i="3"/>
  <c r="AW197" i="3"/>
  <c r="AX197" i="3"/>
  <c r="AY197" i="3"/>
  <c r="AZ197" i="3"/>
  <c r="BA197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AI198" i="3"/>
  <c r="AJ198" i="3"/>
  <c r="AK198" i="3"/>
  <c r="AL198" i="3"/>
  <c r="AM198" i="3"/>
  <c r="AN198" i="3"/>
  <c r="AO198" i="3"/>
  <c r="AP198" i="3"/>
  <c r="AQ198" i="3"/>
  <c r="AR198" i="3"/>
  <c r="AS198" i="3"/>
  <c r="AT198" i="3"/>
  <c r="AU198" i="3"/>
  <c r="AV198" i="3"/>
  <c r="AW198" i="3"/>
  <c r="AX198" i="3"/>
  <c r="AY198" i="3"/>
  <c r="AZ198" i="3"/>
  <c r="BA198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AJ199" i="3"/>
  <c r="AK199" i="3"/>
  <c r="AL199" i="3"/>
  <c r="AM199" i="3"/>
  <c r="AN199" i="3"/>
  <c r="AO199" i="3"/>
  <c r="AP199" i="3"/>
  <c r="AQ199" i="3"/>
  <c r="AR199" i="3"/>
  <c r="AS199" i="3"/>
  <c r="AT199" i="3"/>
  <c r="AU199" i="3"/>
  <c r="AV199" i="3"/>
  <c r="AW199" i="3"/>
  <c r="AX199" i="3"/>
  <c r="AY199" i="3"/>
  <c r="AZ199" i="3"/>
  <c r="BA199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AI200" i="3"/>
  <c r="AJ200" i="3"/>
  <c r="AK200" i="3"/>
  <c r="AL200" i="3"/>
  <c r="AM200" i="3"/>
  <c r="AN200" i="3"/>
  <c r="AO200" i="3"/>
  <c r="AP200" i="3"/>
  <c r="AQ200" i="3"/>
  <c r="AR200" i="3"/>
  <c r="AS200" i="3"/>
  <c r="AT200" i="3"/>
  <c r="AU200" i="3"/>
  <c r="AV200" i="3"/>
  <c r="AW200" i="3"/>
  <c r="AX200" i="3"/>
  <c r="AY200" i="3"/>
  <c r="AZ200" i="3"/>
  <c r="BA200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AI201" i="3"/>
  <c r="AJ201" i="3"/>
  <c r="AK201" i="3"/>
  <c r="AL201" i="3"/>
  <c r="AM201" i="3"/>
  <c r="AN201" i="3"/>
  <c r="AO201" i="3"/>
  <c r="AP201" i="3"/>
  <c r="AQ201" i="3"/>
  <c r="AR201" i="3"/>
  <c r="AS201" i="3"/>
  <c r="AT201" i="3"/>
  <c r="AU201" i="3"/>
  <c r="AV201" i="3"/>
  <c r="AW201" i="3"/>
  <c r="AX201" i="3"/>
  <c r="AY201" i="3"/>
  <c r="AZ201" i="3"/>
  <c r="BA201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AI202" i="3"/>
  <c r="AJ202" i="3"/>
  <c r="AK202" i="3"/>
  <c r="AL202" i="3"/>
  <c r="AM202" i="3"/>
  <c r="AN202" i="3"/>
  <c r="AO202" i="3"/>
  <c r="AP202" i="3"/>
  <c r="AQ202" i="3"/>
  <c r="AR202" i="3"/>
  <c r="AS202" i="3"/>
  <c r="AT202" i="3"/>
  <c r="AU202" i="3"/>
  <c r="AV202" i="3"/>
  <c r="AW202" i="3"/>
  <c r="AX202" i="3"/>
  <c r="AY202" i="3"/>
  <c r="AZ202" i="3"/>
  <c r="BA202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AI203" i="3"/>
  <c r="AJ203" i="3"/>
  <c r="AK203" i="3"/>
  <c r="AL203" i="3"/>
  <c r="AM203" i="3"/>
  <c r="AN203" i="3"/>
  <c r="AO203" i="3"/>
  <c r="AP203" i="3"/>
  <c r="AQ203" i="3"/>
  <c r="AR203" i="3"/>
  <c r="AS203" i="3"/>
  <c r="AT203" i="3"/>
  <c r="AU203" i="3"/>
  <c r="AV203" i="3"/>
  <c r="AW203" i="3"/>
  <c r="AX203" i="3"/>
  <c r="AY203" i="3"/>
  <c r="AZ203" i="3"/>
  <c r="BA203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AI204" i="3"/>
  <c r="AJ204" i="3"/>
  <c r="AK204" i="3"/>
  <c r="AL204" i="3"/>
  <c r="AM204" i="3"/>
  <c r="AN204" i="3"/>
  <c r="AO204" i="3"/>
  <c r="AP204" i="3"/>
  <c r="AQ204" i="3"/>
  <c r="AR204" i="3"/>
  <c r="AS204" i="3"/>
  <c r="AT204" i="3"/>
  <c r="AU204" i="3"/>
  <c r="AV204" i="3"/>
  <c r="AW204" i="3"/>
  <c r="AX204" i="3"/>
  <c r="AY204" i="3"/>
  <c r="AZ204" i="3"/>
  <c r="BA204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AG205" i="3"/>
  <c r="AH205" i="3"/>
  <c r="AI205" i="3"/>
  <c r="AJ205" i="3"/>
  <c r="AK205" i="3"/>
  <c r="AL205" i="3"/>
  <c r="AM205" i="3"/>
  <c r="AN205" i="3"/>
  <c r="AO205" i="3"/>
  <c r="AP205" i="3"/>
  <c r="AQ205" i="3"/>
  <c r="AR205" i="3"/>
  <c r="AS205" i="3"/>
  <c r="AT205" i="3"/>
  <c r="AU205" i="3"/>
  <c r="AV205" i="3"/>
  <c r="AW205" i="3"/>
  <c r="AX205" i="3"/>
  <c r="AY205" i="3"/>
  <c r="AZ205" i="3"/>
  <c r="BA205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AI206" i="3"/>
  <c r="AJ206" i="3"/>
  <c r="AK206" i="3"/>
  <c r="AL206" i="3"/>
  <c r="AM206" i="3"/>
  <c r="AN206" i="3"/>
  <c r="AO206" i="3"/>
  <c r="AP206" i="3"/>
  <c r="AQ206" i="3"/>
  <c r="AR206" i="3"/>
  <c r="AS206" i="3"/>
  <c r="AT206" i="3"/>
  <c r="AU206" i="3"/>
  <c r="AV206" i="3"/>
  <c r="AW206" i="3"/>
  <c r="AX206" i="3"/>
  <c r="AY206" i="3"/>
  <c r="AZ206" i="3"/>
  <c r="BA206" i="3"/>
  <c r="D207" i="3"/>
  <c r="E207" i="3"/>
  <c r="BB207" i="3" s="1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Y207" i="3"/>
  <c r="Z207" i="3"/>
  <c r="AA207" i="3"/>
  <c r="AB207" i="3"/>
  <c r="AC207" i="3"/>
  <c r="AD207" i="3"/>
  <c r="AE207" i="3"/>
  <c r="AF207" i="3"/>
  <c r="AG207" i="3"/>
  <c r="AH207" i="3"/>
  <c r="AI207" i="3"/>
  <c r="AJ207" i="3"/>
  <c r="AK207" i="3"/>
  <c r="AL207" i="3"/>
  <c r="AM207" i="3"/>
  <c r="AN207" i="3"/>
  <c r="AO207" i="3"/>
  <c r="AP207" i="3"/>
  <c r="AQ207" i="3"/>
  <c r="AR207" i="3"/>
  <c r="AS207" i="3"/>
  <c r="AT207" i="3"/>
  <c r="AU207" i="3"/>
  <c r="AV207" i="3"/>
  <c r="AW207" i="3"/>
  <c r="AX207" i="3"/>
  <c r="AY207" i="3"/>
  <c r="AZ207" i="3"/>
  <c r="BA207" i="3"/>
  <c r="D208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Y208" i="3"/>
  <c r="Z208" i="3"/>
  <c r="AA208" i="3"/>
  <c r="AB208" i="3"/>
  <c r="AC208" i="3"/>
  <c r="AD208" i="3"/>
  <c r="AE208" i="3"/>
  <c r="AF208" i="3"/>
  <c r="AG208" i="3"/>
  <c r="AH208" i="3"/>
  <c r="AI208" i="3"/>
  <c r="AJ208" i="3"/>
  <c r="AK208" i="3"/>
  <c r="AL208" i="3"/>
  <c r="AM208" i="3"/>
  <c r="AN208" i="3"/>
  <c r="AO208" i="3"/>
  <c r="AP208" i="3"/>
  <c r="AQ208" i="3"/>
  <c r="AR208" i="3"/>
  <c r="AS208" i="3"/>
  <c r="AT208" i="3"/>
  <c r="AU208" i="3"/>
  <c r="AV208" i="3"/>
  <c r="AW208" i="3"/>
  <c r="AX208" i="3"/>
  <c r="AY208" i="3"/>
  <c r="AZ208" i="3"/>
  <c r="BA208" i="3"/>
  <c r="D209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Y209" i="3"/>
  <c r="Z209" i="3"/>
  <c r="AA209" i="3"/>
  <c r="AB209" i="3"/>
  <c r="AC209" i="3"/>
  <c r="AD209" i="3"/>
  <c r="AE209" i="3"/>
  <c r="AF209" i="3"/>
  <c r="AG209" i="3"/>
  <c r="AH209" i="3"/>
  <c r="AI209" i="3"/>
  <c r="AJ209" i="3"/>
  <c r="AK209" i="3"/>
  <c r="AL209" i="3"/>
  <c r="AM209" i="3"/>
  <c r="AN209" i="3"/>
  <c r="AO209" i="3"/>
  <c r="AP209" i="3"/>
  <c r="AQ209" i="3"/>
  <c r="AR209" i="3"/>
  <c r="AS209" i="3"/>
  <c r="AT209" i="3"/>
  <c r="AU209" i="3"/>
  <c r="AV209" i="3"/>
  <c r="AW209" i="3"/>
  <c r="AX209" i="3"/>
  <c r="AY209" i="3"/>
  <c r="AZ209" i="3"/>
  <c r="BA209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AI210" i="3"/>
  <c r="AJ210" i="3"/>
  <c r="AK210" i="3"/>
  <c r="AL210" i="3"/>
  <c r="AM210" i="3"/>
  <c r="AN210" i="3"/>
  <c r="AO210" i="3"/>
  <c r="AP210" i="3"/>
  <c r="AQ210" i="3"/>
  <c r="AR210" i="3"/>
  <c r="AS210" i="3"/>
  <c r="AT210" i="3"/>
  <c r="AU210" i="3"/>
  <c r="AV210" i="3"/>
  <c r="AW210" i="3"/>
  <c r="AX210" i="3"/>
  <c r="AY210" i="3"/>
  <c r="AZ210" i="3"/>
  <c r="BA210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AH211" i="3"/>
  <c r="AI211" i="3"/>
  <c r="AJ211" i="3"/>
  <c r="AK211" i="3"/>
  <c r="AL211" i="3"/>
  <c r="AM211" i="3"/>
  <c r="AN211" i="3"/>
  <c r="AO211" i="3"/>
  <c r="AP211" i="3"/>
  <c r="AQ211" i="3"/>
  <c r="AR211" i="3"/>
  <c r="AS211" i="3"/>
  <c r="AT211" i="3"/>
  <c r="AU211" i="3"/>
  <c r="AV211" i="3"/>
  <c r="AW211" i="3"/>
  <c r="AX211" i="3"/>
  <c r="AY211" i="3"/>
  <c r="AZ211" i="3"/>
  <c r="BA211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AH212" i="3"/>
  <c r="AI212" i="3"/>
  <c r="AJ212" i="3"/>
  <c r="AK212" i="3"/>
  <c r="AL212" i="3"/>
  <c r="AM212" i="3"/>
  <c r="AN212" i="3"/>
  <c r="AO212" i="3"/>
  <c r="AP212" i="3"/>
  <c r="AQ212" i="3"/>
  <c r="AR212" i="3"/>
  <c r="AS212" i="3"/>
  <c r="AT212" i="3"/>
  <c r="AU212" i="3"/>
  <c r="AV212" i="3"/>
  <c r="AW212" i="3"/>
  <c r="AX212" i="3"/>
  <c r="AY212" i="3"/>
  <c r="AZ212" i="3"/>
  <c r="BA212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AI213" i="3"/>
  <c r="AJ213" i="3"/>
  <c r="AK213" i="3"/>
  <c r="AL213" i="3"/>
  <c r="AM213" i="3"/>
  <c r="AN213" i="3"/>
  <c r="AO213" i="3"/>
  <c r="AP213" i="3"/>
  <c r="AQ213" i="3"/>
  <c r="AR213" i="3"/>
  <c r="AS213" i="3"/>
  <c r="AT213" i="3"/>
  <c r="AU213" i="3"/>
  <c r="AV213" i="3"/>
  <c r="AW213" i="3"/>
  <c r="AX213" i="3"/>
  <c r="AY213" i="3"/>
  <c r="AZ213" i="3"/>
  <c r="BA213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AG214" i="3"/>
  <c r="AH214" i="3"/>
  <c r="AI214" i="3"/>
  <c r="AJ214" i="3"/>
  <c r="AK214" i="3"/>
  <c r="AL214" i="3"/>
  <c r="AM214" i="3"/>
  <c r="AN214" i="3"/>
  <c r="AO214" i="3"/>
  <c r="AP214" i="3"/>
  <c r="AQ214" i="3"/>
  <c r="AR214" i="3"/>
  <c r="AS214" i="3"/>
  <c r="AT214" i="3"/>
  <c r="AU214" i="3"/>
  <c r="AV214" i="3"/>
  <c r="AW214" i="3"/>
  <c r="AX214" i="3"/>
  <c r="AY214" i="3"/>
  <c r="AZ214" i="3"/>
  <c r="BA214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AA215" i="3"/>
  <c r="AB215" i="3"/>
  <c r="AC215" i="3"/>
  <c r="AD215" i="3"/>
  <c r="AE215" i="3"/>
  <c r="AF215" i="3"/>
  <c r="AG215" i="3"/>
  <c r="AH215" i="3"/>
  <c r="AI215" i="3"/>
  <c r="AJ215" i="3"/>
  <c r="AK215" i="3"/>
  <c r="AL215" i="3"/>
  <c r="AM215" i="3"/>
  <c r="AN215" i="3"/>
  <c r="AO215" i="3"/>
  <c r="AP215" i="3"/>
  <c r="AQ215" i="3"/>
  <c r="AR215" i="3"/>
  <c r="AS215" i="3"/>
  <c r="AT215" i="3"/>
  <c r="AU215" i="3"/>
  <c r="AV215" i="3"/>
  <c r="AW215" i="3"/>
  <c r="AX215" i="3"/>
  <c r="AY215" i="3"/>
  <c r="AZ215" i="3"/>
  <c r="BA215" i="3"/>
  <c r="D216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AA216" i="3"/>
  <c r="AB216" i="3"/>
  <c r="AC216" i="3"/>
  <c r="AD216" i="3"/>
  <c r="AE216" i="3"/>
  <c r="AF216" i="3"/>
  <c r="AG216" i="3"/>
  <c r="AH216" i="3"/>
  <c r="AI216" i="3"/>
  <c r="AJ216" i="3"/>
  <c r="AK216" i="3"/>
  <c r="AL216" i="3"/>
  <c r="AM216" i="3"/>
  <c r="AN216" i="3"/>
  <c r="AO216" i="3"/>
  <c r="AP216" i="3"/>
  <c r="AQ216" i="3"/>
  <c r="AR216" i="3"/>
  <c r="AS216" i="3"/>
  <c r="AT216" i="3"/>
  <c r="AU216" i="3"/>
  <c r="AV216" i="3"/>
  <c r="AW216" i="3"/>
  <c r="AX216" i="3"/>
  <c r="AY216" i="3"/>
  <c r="AZ216" i="3"/>
  <c r="BA216" i="3"/>
  <c r="D217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S217" i="3"/>
  <c r="T217" i="3"/>
  <c r="U217" i="3"/>
  <c r="V217" i="3"/>
  <c r="W217" i="3"/>
  <c r="X217" i="3"/>
  <c r="Y217" i="3"/>
  <c r="Z217" i="3"/>
  <c r="AA217" i="3"/>
  <c r="AB217" i="3"/>
  <c r="AC217" i="3"/>
  <c r="AD217" i="3"/>
  <c r="AE217" i="3"/>
  <c r="AF217" i="3"/>
  <c r="AG217" i="3"/>
  <c r="AH217" i="3"/>
  <c r="AI217" i="3"/>
  <c r="AJ217" i="3"/>
  <c r="AK217" i="3"/>
  <c r="AL217" i="3"/>
  <c r="AM217" i="3"/>
  <c r="AN217" i="3"/>
  <c r="AO217" i="3"/>
  <c r="AP217" i="3"/>
  <c r="AQ217" i="3"/>
  <c r="AR217" i="3"/>
  <c r="AS217" i="3"/>
  <c r="AT217" i="3"/>
  <c r="AU217" i="3"/>
  <c r="AV217" i="3"/>
  <c r="AW217" i="3"/>
  <c r="AX217" i="3"/>
  <c r="AY217" i="3"/>
  <c r="AZ217" i="3"/>
  <c r="BA217" i="3"/>
  <c r="D218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T218" i="3"/>
  <c r="U218" i="3"/>
  <c r="V218" i="3"/>
  <c r="W218" i="3"/>
  <c r="X218" i="3"/>
  <c r="Y218" i="3"/>
  <c r="Z218" i="3"/>
  <c r="AA218" i="3"/>
  <c r="AB218" i="3"/>
  <c r="AC218" i="3"/>
  <c r="AD218" i="3"/>
  <c r="AE218" i="3"/>
  <c r="AF218" i="3"/>
  <c r="AG218" i="3"/>
  <c r="AH218" i="3"/>
  <c r="AI218" i="3"/>
  <c r="AJ218" i="3"/>
  <c r="AK218" i="3"/>
  <c r="AL218" i="3"/>
  <c r="AM218" i="3"/>
  <c r="AN218" i="3"/>
  <c r="AO218" i="3"/>
  <c r="AP218" i="3"/>
  <c r="AQ218" i="3"/>
  <c r="AR218" i="3"/>
  <c r="AS218" i="3"/>
  <c r="AT218" i="3"/>
  <c r="AU218" i="3"/>
  <c r="AV218" i="3"/>
  <c r="AW218" i="3"/>
  <c r="AX218" i="3"/>
  <c r="AY218" i="3"/>
  <c r="AZ218" i="3"/>
  <c r="BA218" i="3"/>
  <c r="D219" i="3"/>
  <c r="E219" i="3"/>
  <c r="F219" i="3"/>
  <c r="G219" i="3"/>
  <c r="H219" i="3"/>
  <c r="I219" i="3"/>
  <c r="J219" i="3"/>
  <c r="K219" i="3"/>
  <c r="L219" i="3"/>
  <c r="M219" i="3"/>
  <c r="N219" i="3"/>
  <c r="O219" i="3"/>
  <c r="P219" i="3"/>
  <c r="Q219" i="3"/>
  <c r="R219" i="3"/>
  <c r="S219" i="3"/>
  <c r="T219" i="3"/>
  <c r="U219" i="3"/>
  <c r="V219" i="3"/>
  <c r="W219" i="3"/>
  <c r="X219" i="3"/>
  <c r="Y219" i="3"/>
  <c r="Z219" i="3"/>
  <c r="AA219" i="3"/>
  <c r="AB219" i="3"/>
  <c r="AC219" i="3"/>
  <c r="AD219" i="3"/>
  <c r="AE219" i="3"/>
  <c r="AF219" i="3"/>
  <c r="AG219" i="3"/>
  <c r="AH219" i="3"/>
  <c r="AI219" i="3"/>
  <c r="AJ219" i="3"/>
  <c r="AK219" i="3"/>
  <c r="AL219" i="3"/>
  <c r="AM219" i="3"/>
  <c r="AN219" i="3"/>
  <c r="AO219" i="3"/>
  <c r="AP219" i="3"/>
  <c r="AQ219" i="3"/>
  <c r="AR219" i="3"/>
  <c r="AS219" i="3"/>
  <c r="AT219" i="3"/>
  <c r="AU219" i="3"/>
  <c r="AV219" i="3"/>
  <c r="AW219" i="3"/>
  <c r="AX219" i="3"/>
  <c r="AY219" i="3"/>
  <c r="AZ219" i="3"/>
  <c r="BA219" i="3"/>
  <c r="D220" i="3"/>
  <c r="E220" i="3"/>
  <c r="F220" i="3"/>
  <c r="G220" i="3"/>
  <c r="H220" i="3"/>
  <c r="I220" i="3"/>
  <c r="J220" i="3"/>
  <c r="K220" i="3"/>
  <c r="L220" i="3"/>
  <c r="M220" i="3"/>
  <c r="N220" i="3"/>
  <c r="O220" i="3"/>
  <c r="P220" i="3"/>
  <c r="Q220" i="3"/>
  <c r="R220" i="3"/>
  <c r="S220" i="3"/>
  <c r="T220" i="3"/>
  <c r="U220" i="3"/>
  <c r="V220" i="3"/>
  <c r="W220" i="3"/>
  <c r="X220" i="3"/>
  <c r="Y220" i="3"/>
  <c r="Z220" i="3"/>
  <c r="AA220" i="3"/>
  <c r="AB220" i="3"/>
  <c r="AC220" i="3"/>
  <c r="AD220" i="3"/>
  <c r="AE220" i="3"/>
  <c r="AF220" i="3"/>
  <c r="AG220" i="3"/>
  <c r="AH220" i="3"/>
  <c r="AI220" i="3"/>
  <c r="AJ220" i="3"/>
  <c r="AK220" i="3"/>
  <c r="AL220" i="3"/>
  <c r="AM220" i="3"/>
  <c r="AN220" i="3"/>
  <c r="AO220" i="3"/>
  <c r="AP220" i="3"/>
  <c r="AQ220" i="3"/>
  <c r="AR220" i="3"/>
  <c r="AS220" i="3"/>
  <c r="AT220" i="3"/>
  <c r="AU220" i="3"/>
  <c r="AV220" i="3"/>
  <c r="AW220" i="3"/>
  <c r="AX220" i="3"/>
  <c r="AY220" i="3"/>
  <c r="AZ220" i="3"/>
  <c r="BA220" i="3"/>
  <c r="D221" i="3"/>
  <c r="E221" i="3"/>
  <c r="F221" i="3"/>
  <c r="G221" i="3"/>
  <c r="H221" i="3"/>
  <c r="I221" i="3"/>
  <c r="J221" i="3"/>
  <c r="K221" i="3"/>
  <c r="L221" i="3"/>
  <c r="M221" i="3"/>
  <c r="N221" i="3"/>
  <c r="O221" i="3"/>
  <c r="P221" i="3"/>
  <c r="Q221" i="3"/>
  <c r="R221" i="3"/>
  <c r="S221" i="3"/>
  <c r="T221" i="3"/>
  <c r="U221" i="3"/>
  <c r="V221" i="3"/>
  <c r="W221" i="3"/>
  <c r="X221" i="3"/>
  <c r="Y221" i="3"/>
  <c r="Z221" i="3"/>
  <c r="AA221" i="3"/>
  <c r="AB221" i="3"/>
  <c r="AC221" i="3"/>
  <c r="AD221" i="3"/>
  <c r="AE221" i="3"/>
  <c r="AF221" i="3"/>
  <c r="AG221" i="3"/>
  <c r="AH221" i="3"/>
  <c r="AI221" i="3"/>
  <c r="AJ221" i="3"/>
  <c r="AK221" i="3"/>
  <c r="AL221" i="3"/>
  <c r="AM221" i="3"/>
  <c r="AN221" i="3"/>
  <c r="AO221" i="3"/>
  <c r="AP221" i="3"/>
  <c r="AQ221" i="3"/>
  <c r="AR221" i="3"/>
  <c r="AS221" i="3"/>
  <c r="AT221" i="3"/>
  <c r="AU221" i="3"/>
  <c r="AV221" i="3"/>
  <c r="AW221" i="3"/>
  <c r="AX221" i="3"/>
  <c r="AY221" i="3"/>
  <c r="AZ221" i="3"/>
  <c r="BA221" i="3"/>
  <c r="D222" i="3"/>
  <c r="E222" i="3"/>
  <c r="F222" i="3"/>
  <c r="G222" i="3"/>
  <c r="H222" i="3"/>
  <c r="I222" i="3"/>
  <c r="J222" i="3"/>
  <c r="K222" i="3"/>
  <c r="L222" i="3"/>
  <c r="M222" i="3"/>
  <c r="N222" i="3"/>
  <c r="O222" i="3"/>
  <c r="P222" i="3"/>
  <c r="Q222" i="3"/>
  <c r="R222" i="3"/>
  <c r="S222" i="3"/>
  <c r="T222" i="3"/>
  <c r="U222" i="3"/>
  <c r="V222" i="3"/>
  <c r="W222" i="3"/>
  <c r="X222" i="3"/>
  <c r="Y222" i="3"/>
  <c r="Z222" i="3"/>
  <c r="AA222" i="3"/>
  <c r="AB222" i="3"/>
  <c r="AC222" i="3"/>
  <c r="AD222" i="3"/>
  <c r="AE222" i="3"/>
  <c r="AF222" i="3"/>
  <c r="AG222" i="3"/>
  <c r="AH222" i="3"/>
  <c r="AI222" i="3"/>
  <c r="AJ222" i="3"/>
  <c r="AK222" i="3"/>
  <c r="AL222" i="3"/>
  <c r="AM222" i="3"/>
  <c r="AN222" i="3"/>
  <c r="AO222" i="3"/>
  <c r="AP222" i="3"/>
  <c r="AQ222" i="3"/>
  <c r="AR222" i="3"/>
  <c r="AS222" i="3"/>
  <c r="AT222" i="3"/>
  <c r="AU222" i="3"/>
  <c r="AV222" i="3"/>
  <c r="AW222" i="3"/>
  <c r="AX222" i="3"/>
  <c r="AY222" i="3"/>
  <c r="AZ222" i="3"/>
  <c r="BA222" i="3"/>
  <c r="D223" i="3"/>
  <c r="BB223" i="3" s="1"/>
  <c r="E223" i="3"/>
  <c r="F223" i="3"/>
  <c r="G223" i="3"/>
  <c r="H223" i="3"/>
  <c r="I223" i="3"/>
  <c r="J223" i="3"/>
  <c r="K223" i="3"/>
  <c r="L223" i="3"/>
  <c r="M223" i="3"/>
  <c r="N223" i="3"/>
  <c r="O223" i="3"/>
  <c r="P223" i="3"/>
  <c r="Q223" i="3"/>
  <c r="R223" i="3"/>
  <c r="S223" i="3"/>
  <c r="T223" i="3"/>
  <c r="U223" i="3"/>
  <c r="V223" i="3"/>
  <c r="W223" i="3"/>
  <c r="X223" i="3"/>
  <c r="Y223" i="3"/>
  <c r="Z223" i="3"/>
  <c r="AA223" i="3"/>
  <c r="AB223" i="3"/>
  <c r="AC223" i="3"/>
  <c r="AD223" i="3"/>
  <c r="AE223" i="3"/>
  <c r="AF223" i="3"/>
  <c r="AG223" i="3"/>
  <c r="AH223" i="3"/>
  <c r="AI223" i="3"/>
  <c r="AJ223" i="3"/>
  <c r="AK223" i="3"/>
  <c r="AL223" i="3"/>
  <c r="AM223" i="3"/>
  <c r="AN223" i="3"/>
  <c r="AO223" i="3"/>
  <c r="AP223" i="3"/>
  <c r="AQ223" i="3"/>
  <c r="AR223" i="3"/>
  <c r="AS223" i="3"/>
  <c r="AT223" i="3"/>
  <c r="AU223" i="3"/>
  <c r="AV223" i="3"/>
  <c r="AW223" i="3"/>
  <c r="AX223" i="3"/>
  <c r="AY223" i="3"/>
  <c r="AZ223" i="3"/>
  <c r="BA223" i="3"/>
  <c r="D224" i="3"/>
  <c r="E224" i="3"/>
  <c r="F224" i="3"/>
  <c r="G224" i="3"/>
  <c r="H224" i="3"/>
  <c r="I224" i="3"/>
  <c r="J224" i="3"/>
  <c r="K224" i="3"/>
  <c r="L224" i="3"/>
  <c r="M224" i="3"/>
  <c r="N224" i="3"/>
  <c r="O224" i="3"/>
  <c r="P224" i="3"/>
  <c r="Q224" i="3"/>
  <c r="R224" i="3"/>
  <c r="S224" i="3"/>
  <c r="T224" i="3"/>
  <c r="U224" i="3"/>
  <c r="V224" i="3"/>
  <c r="W224" i="3"/>
  <c r="X224" i="3"/>
  <c r="Y224" i="3"/>
  <c r="Z224" i="3"/>
  <c r="AA224" i="3"/>
  <c r="AB224" i="3"/>
  <c r="AC224" i="3"/>
  <c r="AD224" i="3"/>
  <c r="AE224" i="3"/>
  <c r="AF224" i="3"/>
  <c r="AG224" i="3"/>
  <c r="AH224" i="3"/>
  <c r="AI224" i="3"/>
  <c r="AJ224" i="3"/>
  <c r="AK224" i="3"/>
  <c r="AL224" i="3"/>
  <c r="AM224" i="3"/>
  <c r="AN224" i="3"/>
  <c r="AO224" i="3"/>
  <c r="AP224" i="3"/>
  <c r="AQ224" i="3"/>
  <c r="AR224" i="3"/>
  <c r="AS224" i="3"/>
  <c r="AT224" i="3"/>
  <c r="AU224" i="3"/>
  <c r="AV224" i="3"/>
  <c r="AW224" i="3"/>
  <c r="AX224" i="3"/>
  <c r="AY224" i="3"/>
  <c r="AZ224" i="3"/>
  <c r="BA224" i="3"/>
  <c r="D225" i="3"/>
  <c r="E225" i="3"/>
  <c r="F225" i="3"/>
  <c r="G225" i="3"/>
  <c r="H225" i="3"/>
  <c r="I225" i="3"/>
  <c r="J225" i="3"/>
  <c r="K225" i="3"/>
  <c r="L225" i="3"/>
  <c r="M225" i="3"/>
  <c r="N225" i="3"/>
  <c r="O225" i="3"/>
  <c r="P225" i="3"/>
  <c r="Q225" i="3"/>
  <c r="R225" i="3"/>
  <c r="S225" i="3"/>
  <c r="T225" i="3"/>
  <c r="U225" i="3"/>
  <c r="V225" i="3"/>
  <c r="W225" i="3"/>
  <c r="X225" i="3"/>
  <c r="Y225" i="3"/>
  <c r="Z225" i="3"/>
  <c r="AA225" i="3"/>
  <c r="AB225" i="3"/>
  <c r="AC225" i="3"/>
  <c r="AD225" i="3"/>
  <c r="AE225" i="3"/>
  <c r="AF225" i="3"/>
  <c r="AG225" i="3"/>
  <c r="AH225" i="3"/>
  <c r="AI225" i="3"/>
  <c r="AJ225" i="3"/>
  <c r="AK225" i="3"/>
  <c r="AL225" i="3"/>
  <c r="AM225" i="3"/>
  <c r="AN225" i="3"/>
  <c r="AO225" i="3"/>
  <c r="AP225" i="3"/>
  <c r="AQ225" i="3"/>
  <c r="AR225" i="3"/>
  <c r="AS225" i="3"/>
  <c r="AT225" i="3"/>
  <c r="AU225" i="3"/>
  <c r="AV225" i="3"/>
  <c r="AW225" i="3"/>
  <c r="AX225" i="3"/>
  <c r="AY225" i="3"/>
  <c r="AZ225" i="3"/>
  <c r="BA225" i="3"/>
  <c r="D226" i="3"/>
  <c r="E226" i="3"/>
  <c r="F226" i="3"/>
  <c r="G226" i="3"/>
  <c r="H226" i="3"/>
  <c r="I226" i="3"/>
  <c r="J226" i="3"/>
  <c r="K226" i="3"/>
  <c r="L226" i="3"/>
  <c r="M226" i="3"/>
  <c r="N226" i="3"/>
  <c r="O226" i="3"/>
  <c r="P226" i="3"/>
  <c r="Q226" i="3"/>
  <c r="R226" i="3"/>
  <c r="S226" i="3"/>
  <c r="T226" i="3"/>
  <c r="U226" i="3"/>
  <c r="V226" i="3"/>
  <c r="W226" i="3"/>
  <c r="X226" i="3"/>
  <c r="Y226" i="3"/>
  <c r="Z226" i="3"/>
  <c r="AA226" i="3"/>
  <c r="AB226" i="3"/>
  <c r="AC226" i="3"/>
  <c r="AD226" i="3"/>
  <c r="AE226" i="3"/>
  <c r="AF226" i="3"/>
  <c r="AG226" i="3"/>
  <c r="AH226" i="3"/>
  <c r="AI226" i="3"/>
  <c r="AJ226" i="3"/>
  <c r="AK226" i="3"/>
  <c r="AL226" i="3"/>
  <c r="AM226" i="3"/>
  <c r="AN226" i="3"/>
  <c r="AO226" i="3"/>
  <c r="AP226" i="3"/>
  <c r="AQ226" i="3"/>
  <c r="AR226" i="3"/>
  <c r="AS226" i="3"/>
  <c r="AT226" i="3"/>
  <c r="AU226" i="3"/>
  <c r="AV226" i="3"/>
  <c r="AW226" i="3"/>
  <c r="AX226" i="3"/>
  <c r="AY226" i="3"/>
  <c r="AZ226" i="3"/>
  <c r="BA226" i="3"/>
  <c r="D227" i="3"/>
  <c r="E227" i="3"/>
  <c r="F227" i="3"/>
  <c r="G227" i="3"/>
  <c r="H227" i="3"/>
  <c r="I227" i="3"/>
  <c r="J227" i="3"/>
  <c r="K227" i="3"/>
  <c r="L227" i="3"/>
  <c r="M227" i="3"/>
  <c r="N227" i="3"/>
  <c r="O227" i="3"/>
  <c r="P227" i="3"/>
  <c r="Q227" i="3"/>
  <c r="R227" i="3"/>
  <c r="S227" i="3"/>
  <c r="T227" i="3"/>
  <c r="U227" i="3"/>
  <c r="V227" i="3"/>
  <c r="W227" i="3"/>
  <c r="X227" i="3"/>
  <c r="Y227" i="3"/>
  <c r="Z227" i="3"/>
  <c r="AA227" i="3"/>
  <c r="AB227" i="3"/>
  <c r="AC227" i="3"/>
  <c r="AD227" i="3"/>
  <c r="AE227" i="3"/>
  <c r="AF227" i="3"/>
  <c r="AG227" i="3"/>
  <c r="AH227" i="3"/>
  <c r="AI227" i="3"/>
  <c r="AJ227" i="3"/>
  <c r="AK227" i="3"/>
  <c r="AL227" i="3"/>
  <c r="AM227" i="3"/>
  <c r="AN227" i="3"/>
  <c r="AO227" i="3"/>
  <c r="AP227" i="3"/>
  <c r="AQ227" i="3"/>
  <c r="AR227" i="3"/>
  <c r="AS227" i="3"/>
  <c r="AT227" i="3"/>
  <c r="AU227" i="3"/>
  <c r="AV227" i="3"/>
  <c r="AW227" i="3"/>
  <c r="AX227" i="3"/>
  <c r="AY227" i="3"/>
  <c r="AZ227" i="3"/>
  <c r="BA227" i="3"/>
  <c r="D228" i="3"/>
  <c r="E228" i="3"/>
  <c r="F228" i="3"/>
  <c r="G228" i="3"/>
  <c r="H228" i="3"/>
  <c r="I228" i="3"/>
  <c r="J228" i="3"/>
  <c r="K228" i="3"/>
  <c r="L228" i="3"/>
  <c r="M228" i="3"/>
  <c r="N228" i="3"/>
  <c r="O228" i="3"/>
  <c r="P228" i="3"/>
  <c r="Q228" i="3"/>
  <c r="R228" i="3"/>
  <c r="S228" i="3"/>
  <c r="T228" i="3"/>
  <c r="U228" i="3"/>
  <c r="V228" i="3"/>
  <c r="W228" i="3"/>
  <c r="X228" i="3"/>
  <c r="Y228" i="3"/>
  <c r="Z228" i="3"/>
  <c r="AA228" i="3"/>
  <c r="AB228" i="3"/>
  <c r="AC228" i="3"/>
  <c r="AD228" i="3"/>
  <c r="AE228" i="3"/>
  <c r="AF228" i="3"/>
  <c r="AG228" i="3"/>
  <c r="AH228" i="3"/>
  <c r="AI228" i="3"/>
  <c r="AJ228" i="3"/>
  <c r="AK228" i="3"/>
  <c r="AL228" i="3"/>
  <c r="AM228" i="3"/>
  <c r="AN228" i="3"/>
  <c r="AO228" i="3"/>
  <c r="AP228" i="3"/>
  <c r="AQ228" i="3"/>
  <c r="AR228" i="3"/>
  <c r="AS228" i="3"/>
  <c r="AT228" i="3"/>
  <c r="AU228" i="3"/>
  <c r="AV228" i="3"/>
  <c r="AW228" i="3"/>
  <c r="AX228" i="3"/>
  <c r="AY228" i="3"/>
  <c r="AZ228" i="3"/>
  <c r="BA228" i="3"/>
  <c r="D229" i="3"/>
  <c r="E229" i="3"/>
  <c r="F229" i="3"/>
  <c r="G229" i="3"/>
  <c r="H229" i="3"/>
  <c r="I229" i="3"/>
  <c r="J229" i="3"/>
  <c r="K229" i="3"/>
  <c r="L229" i="3"/>
  <c r="M229" i="3"/>
  <c r="N229" i="3"/>
  <c r="O229" i="3"/>
  <c r="P229" i="3"/>
  <c r="Q229" i="3"/>
  <c r="R229" i="3"/>
  <c r="S229" i="3"/>
  <c r="T229" i="3"/>
  <c r="U229" i="3"/>
  <c r="V229" i="3"/>
  <c r="W229" i="3"/>
  <c r="X229" i="3"/>
  <c r="Y229" i="3"/>
  <c r="Z229" i="3"/>
  <c r="AA229" i="3"/>
  <c r="AB229" i="3"/>
  <c r="AC229" i="3"/>
  <c r="AD229" i="3"/>
  <c r="AE229" i="3"/>
  <c r="AF229" i="3"/>
  <c r="AG229" i="3"/>
  <c r="AH229" i="3"/>
  <c r="AI229" i="3"/>
  <c r="AJ229" i="3"/>
  <c r="AK229" i="3"/>
  <c r="AL229" i="3"/>
  <c r="AM229" i="3"/>
  <c r="AN229" i="3"/>
  <c r="AO229" i="3"/>
  <c r="AP229" i="3"/>
  <c r="AQ229" i="3"/>
  <c r="AR229" i="3"/>
  <c r="AS229" i="3"/>
  <c r="AT229" i="3"/>
  <c r="AU229" i="3"/>
  <c r="AV229" i="3"/>
  <c r="AW229" i="3"/>
  <c r="AX229" i="3"/>
  <c r="AY229" i="3"/>
  <c r="AZ229" i="3"/>
  <c r="BA229" i="3"/>
  <c r="D230" i="3"/>
  <c r="E230" i="3"/>
  <c r="F230" i="3"/>
  <c r="G230" i="3"/>
  <c r="H230" i="3"/>
  <c r="I230" i="3"/>
  <c r="J230" i="3"/>
  <c r="K230" i="3"/>
  <c r="L230" i="3"/>
  <c r="M230" i="3"/>
  <c r="N230" i="3"/>
  <c r="O230" i="3"/>
  <c r="P230" i="3"/>
  <c r="Q230" i="3"/>
  <c r="R230" i="3"/>
  <c r="S230" i="3"/>
  <c r="T230" i="3"/>
  <c r="U230" i="3"/>
  <c r="V230" i="3"/>
  <c r="W230" i="3"/>
  <c r="X230" i="3"/>
  <c r="Y230" i="3"/>
  <c r="Z230" i="3"/>
  <c r="AA230" i="3"/>
  <c r="AB230" i="3"/>
  <c r="AC230" i="3"/>
  <c r="AD230" i="3"/>
  <c r="AE230" i="3"/>
  <c r="AF230" i="3"/>
  <c r="AG230" i="3"/>
  <c r="AH230" i="3"/>
  <c r="AI230" i="3"/>
  <c r="AJ230" i="3"/>
  <c r="AK230" i="3"/>
  <c r="AL230" i="3"/>
  <c r="AM230" i="3"/>
  <c r="AN230" i="3"/>
  <c r="AO230" i="3"/>
  <c r="AP230" i="3"/>
  <c r="AQ230" i="3"/>
  <c r="AR230" i="3"/>
  <c r="AS230" i="3"/>
  <c r="AT230" i="3"/>
  <c r="AU230" i="3"/>
  <c r="AV230" i="3"/>
  <c r="AW230" i="3"/>
  <c r="AX230" i="3"/>
  <c r="AY230" i="3"/>
  <c r="AZ230" i="3"/>
  <c r="BA230" i="3"/>
  <c r="D231" i="3"/>
  <c r="E231" i="3"/>
  <c r="F231" i="3"/>
  <c r="G231" i="3"/>
  <c r="H231" i="3"/>
  <c r="I231" i="3"/>
  <c r="J231" i="3"/>
  <c r="K231" i="3"/>
  <c r="L231" i="3"/>
  <c r="M231" i="3"/>
  <c r="N231" i="3"/>
  <c r="O231" i="3"/>
  <c r="P231" i="3"/>
  <c r="Q231" i="3"/>
  <c r="R231" i="3"/>
  <c r="S231" i="3"/>
  <c r="T231" i="3"/>
  <c r="U231" i="3"/>
  <c r="V231" i="3"/>
  <c r="W231" i="3"/>
  <c r="X231" i="3"/>
  <c r="Y231" i="3"/>
  <c r="Z231" i="3"/>
  <c r="AA231" i="3"/>
  <c r="AB231" i="3"/>
  <c r="AC231" i="3"/>
  <c r="AD231" i="3"/>
  <c r="AE231" i="3"/>
  <c r="AF231" i="3"/>
  <c r="AG231" i="3"/>
  <c r="AH231" i="3"/>
  <c r="AI231" i="3"/>
  <c r="AJ231" i="3"/>
  <c r="AK231" i="3"/>
  <c r="AL231" i="3"/>
  <c r="AM231" i="3"/>
  <c r="AN231" i="3"/>
  <c r="AO231" i="3"/>
  <c r="AP231" i="3"/>
  <c r="AQ231" i="3"/>
  <c r="AR231" i="3"/>
  <c r="AS231" i="3"/>
  <c r="AT231" i="3"/>
  <c r="AU231" i="3"/>
  <c r="AV231" i="3"/>
  <c r="AW231" i="3"/>
  <c r="AX231" i="3"/>
  <c r="AY231" i="3"/>
  <c r="AZ231" i="3"/>
  <c r="BA231" i="3"/>
  <c r="D232" i="3"/>
  <c r="E232" i="3"/>
  <c r="F232" i="3"/>
  <c r="G232" i="3"/>
  <c r="H232" i="3"/>
  <c r="I232" i="3"/>
  <c r="J232" i="3"/>
  <c r="K232" i="3"/>
  <c r="L232" i="3"/>
  <c r="M232" i="3"/>
  <c r="N232" i="3"/>
  <c r="O232" i="3"/>
  <c r="P232" i="3"/>
  <c r="Q232" i="3"/>
  <c r="R232" i="3"/>
  <c r="S232" i="3"/>
  <c r="T232" i="3"/>
  <c r="U232" i="3"/>
  <c r="V232" i="3"/>
  <c r="W232" i="3"/>
  <c r="X232" i="3"/>
  <c r="Y232" i="3"/>
  <c r="Z232" i="3"/>
  <c r="AA232" i="3"/>
  <c r="AB232" i="3"/>
  <c r="AC232" i="3"/>
  <c r="AD232" i="3"/>
  <c r="AE232" i="3"/>
  <c r="AF232" i="3"/>
  <c r="AG232" i="3"/>
  <c r="AH232" i="3"/>
  <c r="AI232" i="3"/>
  <c r="AJ232" i="3"/>
  <c r="AK232" i="3"/>
  <c r="AL232" i="3"/>
  <c r="AM232" i="3"/>
  <c r="AN232" i="3"/>
  <c r="AO232" i="3"/>
  <c r="AP232" i="3"/>
  <c r="AQ232" i="3"/>
  <c r="AR232" i="3"/>
  <c r="AS232" i="3"/>
  <c r="AT232" i="3"/>
  <c r="AU232" i="3"/>
  <c r="AV232" i="3"/>
  <c r="AW232" i="3"/>
  <c r="AX232" i="3"/>
  <c r="AY232" i="3"/>
  <c r="AZ232" i="3"/>
  <c r="BA232" i="3"/>
  <c r="D233" i="3"/>
  <c r="E233" i="3"/>
  <c r="F233" i="3"/>
  <c r="G233" i="3"/>
  <c r="H233" i="3"/>
  <c r="I233" i="3"/>
  <c r="J233" i="3"/>
  <c r="K233" i="3"/>
  <c r="L233" i="3"/>
  <c r="M233" i="3"/>
  <c r="N233" i="3"/>
  <c r="O233" i="3"/>
  <c r="P233" i="3"/>
  <c r="Q233" i="3"/>
  <c r="R233" i="3"/>
  <c r="S233" i="3"/>
  <c r="T233" i="3"/>
  <c r="U233" i="3"/>
  <c r="V233" i="3"/>
  <c r="W233" i="3"/>
  <c r="X233" i="3"/>
  <c r="Y233" i="3"/>
  <c r="Z233" i="3"/>
  <c r="AA233" i="3"/>
  <c r="AB233" i="3"/>
  <c r="AC233" i="3"/>
  <c r="AD233" i="3"/>
  <c r="AE233" i="3"/>
  <c r="AF233" i="3"/>
  <c r="AG233" i="3"/>
  <c r="AH233" i="3"/>
  <c r="AI233" i="3"/>
  <c r="AJ233" i="3"/>
  <c r="AK233" i="3"/>
  <c r="AL233" i="3"/>
  <c r="AM233" i="3"/>
  <c r="AN233" i="3"/>
  <c r="AO233" i="3"/>
  <c r="AP233" i="3"/>
  <c r="AQ233" i="3"/>
  <c r="AR233" i="3"/>
  <c r="AS233" i="3"/>
  <c r="AT233" i="3"/>
  <c r="AU233" i="3"/>
  <c r="AV233" i="3"/>
  <c r="AW233" i="3"/>
  <c r="AX233" i="3"/>
  <c r="AY233" i="3"/>
  <c r="AZ233" i="3"/>
  <c r="BA233" i="3"/>
  <c r="D234" i="3"/>
  <c r="E234" i="3"/>
  <c r="F234" i="3"/>
  <c r="G234" i="3"/>
  <c r="H234" i="3"/>
  <c r="I234" i="3"/>
  <c r="J234" i="3"/>
  <c r="K234" i="3"/>
  <c r="L234" i="3"/>
  <c r="M234" i="3"/>
  <c r="N234" i="3"/>
  <c r="O234" i="3"/>
  <c r="P234" i="3"/>
  <c r="Q234" i="3"/>
  <c r="R234" i="3"/>
  <c r="S234" i="3"/>
  <c r="T234" i="3"/>
  <c r="U234" i="3"/>
  <c r="V234" i="3"/>
  <c r="W234" i="3"/>
  <c r="X234" i="3"/>
  <c r="Y234" i="3"/>
  <c r="Z234" i="3"/>
  <c r="AA234" i="3"/>
  <c r="AB234" i="3"/>
  <c r="AC234" i="3"/>
  <c r="AD234" i="3"/>
  <c r="AE234" i="3"/>
  <c r="AF234" i="3"/>
  <c r="AG234" i="3"/>
  <c r="AH234" i="3"/>
  <c r="AI234" i="3"/>
  <c r="AJ234" i="3"/>
  <c r="AK234" i="3"/>
  <c r="AL234" i="3"/>
  <c r="AM234" i="3"/>
  <c r="AN234" i="3"/>
  <c r="AO234" i="3"/>
  <c r="AP234" i="3"/>
  <c r="AQ234" i="3"/>
  <c r="AR234" i="3"/>
  <c r="AS234" i="3"/>
  <c r="AT234" i="3"/>
  <c r="AU234" i="3"/>
  <c r="AV234" i="3"/>
  <c r="AW234" i="3"/>
  <c r="AX234" i="3"/>
  <c r="AY234" i="3"/>
  <c r="AZ234" i="3"/>
  <c r="BA234" i="3"/>
  <c r="D235" i="3"/>
  <c r="E235" i="3"/>
  <c r="F235" i="3"/>
  <c r="G235" i="3"/>
  <c r="H235" i="3"/>
  <c r="I235" i="3"/>
  <c r="J235" i="3"/>
  <c r="K235" i="3"/>
  <c r="L235" i="3"/>
  <c r="M235" i="3"/>
  <c r="N235" i="3"/>
  <c r="O235" i="3"/>
  <c r="P235" i="3"/>
  <c r="Q235" i="3"/>
  <c r="R235" i="3"/>
  <c r="S235" i="3"/>
  <c r="T235" i="3"/>
  <c r="U235" i="3"/>
  <c r="V235" i="3"/>
  <c r="W235" i="3"/>
  <c r="X235" i="3"/>
  <c r="Y235" i="3"/>
  <c r="Z235" i="3"/>
  <c r="AA235" i="3"/>
  <c r="AB235" i="3"/>
  <c r="AC235" i="3"/>
  <c r="AD235" i="3"/>
  <c r="AE235" i="3"/>
  <c r="AF235" i="3"/>
  <c r="AG235" i="3"/>
  <c r="AH235" i="3"/>
  <c r="AI235" i="3"/>
  <c r="AJ235" i="3"/>
  <c r="AK235" i="3"/>
  <c r="AL235" i="3"/>
  <c r="AM235" i="3"/>
  <c r="AN235" i="3"/>
  <c r="AO235" i="3"/>
  <c r="AP235" i="3"/>
  <c r="AQ235" i="3"/>
  <c r="AR235" i="3"/>
  <c r="AS235" i="3"/>
  <c r="AT235" i="3"/>
  <c r="AU235" i="3"/>
  <c r="AV235" i="3"/>
  <c r="AW235" i="3"/>
  <c r="AX235" i="3"/>
  <c r="AY235" i="3"/>
  <c r="AZ235" i="3"/>
  <c r="BA235" i="3"/>
  <c r="D236" i="3"/>
  <c r="E236" i="3"/>
  <c r="F236" i="3"/>
  <c r="G236" i="3"/>
  <c r="H236" i="3"/>
  <c r="I236" i="3"/>
  <c r="J236" i="3"/>
  <c r="K236" i="3"/>
  <c r="L236" i="3"/>
  <c r="M236" i="3"/>
  <c r="N236" i="3"/>
  <c r="O236" i="3"/>
  <c r="P236" i="3"/>
  <c r="Q236" i="3"/>
  <c r="R236" i="3"/>
  <c r="S236" i="3"/>
  <c r="T236" i="3"/>
  <c r="U236" i="3"/>
  <c r="V236" i="3"/>
  <c r="W236" i="3"/>
  <c r="X236" i="3"/>
  <c r="Y236" i="3"/>
  <c r="Z236" i="3"/>
  <c r="AA236" i="3"/>
  <c r="AB236" i="3"/>
  <c r="AC236" i="3"/>
  <c r="AD236" i="3"/>
  <c r="AE236" i="3"/>
  <c r="AF236" i="3"/>
  <c r="AG236" i="3"/>
  <c r="AH236" i="3"/>
  <c r="AI236" i="3"/>
  <c r="AJ236" i="3"/>
  <c r="AK236" i="3"/>
  <c r="AL236" i="3"/>
  <c r="AM236" i="3"/>
  <c r="AN236" i="3"/>
  <c r="AO236" i="3"/>
  <c r="AP236" i="3"/>
  <c r="AQ236" i="3"/>
  <c r="AR236" i="3"/>
  <c r="AS236" i="3"/>
  <c r="AT236" i="3"/>
  <c r="AU236" i="3"/>
  <c r="AV236" i="3"/>
  <c r="AW236" i="3"/>
  <c r="AX236" i="3"/>
  <c r="AY236" i="3"/>
  <c r="AZ236" i="3"/>
  <c r="BA236" i="3"/>
  <c r="D237" i="3"/>
  <c r="E237" i="3"/>
  <c r="F237" i="3"/>
  <c r="G237" i="3"/>
  <c r="H237" i="3"/>
  <c r="I237" i="3"/>
  <c r="J237" i="3"/>
  <c r="K237" i="3"/>
  <c r="L237" i="3"/>
  <c r="M237" i="3"/>
  <c r="N237" i="3"/>
  <c r="O237" i="3"/>
  <c r="P237" i="3"/>
  <c r="Q237" i="3"/>
  <c r="R237" i="3"/>
  <c r="S237" i="3"/>
  <c r="T237" i="3"/>
  <c r="U237" i="3"/>
  <c r="V237" i="3"/>
  <c r="W237" i="3"/>
  <c r="X237" i="3"/>
  <c r="Y237" i="3"/>
  <c r="Z237" i="3"/>
  <c r="AA237" i="3"/>
  <c r="AB237" i="3"/>
  <c r="AC237" i="3"/>
  <c r="AD237" i="3"/>
  <c r="AE237" i="3"/>
  <c r="AF237" i="3"/>
  <c r="AG237" i="3"/>
  <c r="AH237" i="3"/>
  <c r="AI237" i="3"/>
  <c r="AJ237" i="3"/>
  <c r="AK237" i="3"/>
  <c r="AL237" i="3"/>
  <c r="AM237" i="3"/>
  <c r="AN237" i="3"/>
  <c r="AO237" i="3"/>
  <c r="AP237" i="3"/>
  <c r="AQ237" i="3"/>
  <c r="AR237" i="3"/>
  <c r="AS237" i="3"/>
  <c r="AT237" i="3"/>
  <c r="AU237" i="3"/>
  <c r="AV237" i="3"/>
  <c r="AW237" i="3"/>
  <c r="AX237" i="3"/>
  <c r="AY237" i="3"/>
  <c r="AZ237" i="3"/>
  <c r="BA237" i="3"/>
  <c r="D238" i="3"/>
  <c r="E238" i="3"/>
  <c r="F238" i="3"/>
  <c r="G238" i="3"/>
  <c r="H238" i="3"/>
  <c r="I238" i="3"/>
  <c r="J238" i="3"/>
  <c r="K238" i="3"/>
  <c r="L238" i="3"/>
  <c r="M238" i="3"/>
  <c r="N238" i="3"/>
  <c r="O238" i="3"/>
  <c r="P238" i="3"/>
  <c r="Q238" i="3"/>
  <c r="R238" i="3"/>
  <c r="S238" i="3"/>
  <c r="T238" i="3"/>
  <c r="U238" i="3"/>
  <c r="V238" i="3"/>
  <c r="W238" i="3"/>
  <c r="X238" i="3"/>
  <c r="Y238" i="3"/>
  <c r="Z238" i="3"/>
  <c r="AA238" i="3"/>
  <c r="AB238" i="3"/>
  <c r="AC238" i="3"/>
  <c r="AD238" i="3"/>
  <c r="AE238" i="3"/>
  <c r="AF238" i="3"/>
  <c r="AG238" i="3"/>
  <c r="AH238" i="3"/>
  <c r="AI238" i="3"/>
  <c r="AJ238" i="3"/>
  <c r="AK238" i="3"/>
  <c r="AL238" i="3"/>
  <c r="AM238" i="3"/>
  <c r="AN238" i="3"/>
  <c r="AO238" i="3"/>
  <c r="AP238" i="3"/>
  <c r="AQ238" i="3"/>
  <c r="AR238" i="3"/>
  <c r="AS238" i="3"/>
  <c r="AT238" i="3"/>
  <c r="AU238" i="3"/>
  <c r="AV238" i="3"/>
  <c r="AW238" i="3"/>
  <c r="AX238" i="3"/>
  <c r="AY238" i="3"/>
  <c r="AZ238" i="3"/>
  <c r="BA238" i="3"/>
  <c r="D239" i="3"/>
  <c r="E239" i="3"/>
  <c r="F239" i="3"/>
  <c r="G239" i="3"/>
  <c r="BB239" i="3" s="1"/>
  <c r="H239" i="3"/>
  <c r="I239" i="3"/>
  <c r="J239" i="3"/>
  <c r="K239" i="3"/>
  <c r="L239" i="3"/>
  <c r="M239" i="3"/>
  <c r="N239" i="3"/>
  <c r="O239" i="3"/>
  <c r="P239" i="3"/>
  <c r="Q239" i="3"/>
  <c r="R239" i="3"/>
  <c r="S239" i="3"/>
  <c r="T239" i="3"/>
  <c r="U239" i="3"/>
  <c r="V239" i="3"/>
  <c r="W239" i="3"/>
  <c r="X239" i="3"/>
  <c r="Y239" i="3"/>
  <c r="Z239" i="3"/>
  <c r="AA239" i="3"/>
  <c r="AB239" i="3"/>
  <c r="AC239" i="3"/>
  <c r="AD239" i="3"/>
  <c r="AE239" i="3"/>
  <c r="AF239" i="3"/>
  <c r="AG239" i="3"/>
  <c r="AH239" i="3"/>
  <c r="AI239" i="3"/>
  <c r="AJ239" i="3"/>
  <c r="AK239" i="3"/>
  <c r="AL239" i="3"/>
  <c r="AM239" i="3"/>
  <c r="AN239" i="3"/>
  <c r="AO239" i="3"/>
  <c r="AP239" i="3"/>
  <c r="AQ239" i="3"/>
  <c r="AR239" i="3"/>
  <c r="AS239" i="3"/>
  <c r="AT239" i="3"/>
  <c r="AU239" i="3"/>
  <c r="AV239" i="3"/>
  <c r="AW239" i="3"/>
  <c r="AX239" i="3"/>
  <c r="AY239" i="3"/>
  <c r="AZ239" i="3"/>
  <c r="BA239" i="3"/>
  <c r="D240" i="3"/>
  <c r="E240" i="3"/>
  <c r="F240" i="3"/>
  <c r="G240" i="3"/>
  <c r="H240" i="3"/>
  <c r="I240" i="3"/>
  <c r="J240" i="3"/>
  <c r="K240" i="3"/>
  <c r="L240" i="3"/>
  <c r="M240" i="3"/>
  <c r="N240" i="3"/>
  <c r="O240" i="3"/>
  <c r="P240" i="3"/>
  <c r="Q240" i="3"/>
  <c r="R240" i="3"/>
  <c r="S240" i="3"/>
  <c r="T240" i="3"/>
  <c r="U240" i="3"/>
  <c r="V240" i="3"/>
  <c r="W240" i="3"/>
  <c r="X240" i="3"/>
  <c r="Y240" i="3"/>
  <c r="Z240" i="3"/>
  <c r="AA240" i="3"/>
  <c r="AB240" i="3"/>
  <c r="AC240" i="3"/>
  <c r="AD240" i="3"/>
  <c r="AE240" i="3"/>
  <c r="AF240" i="3"/>
  <c r="AG240" i="3"/>
  <c r="AH240" i="3"/>
  <c r="AI240" i="3"/>
  <c r="AJ240" i="3"/>
  <c r="AK240" i="3"/>
  <c r="AL240" i="3"/>
  <c r="AM240" i="3"/>
  <c r="AN240" i="3"/>
  <c r="AO240" i="3"/>
  <c r="AP240" i="3"/>
  <c r="AQ240" i="3"/>
  <c r="AR240" i="3"/>
  <c r="AS240" i="3"/>
  <c r="AT240" i="3"/>
  <c r="AU240" i="3"/>
  <c r="AV240" i="3"/>
  <c r="AW240" i="3"/>
  <c r="AX240" i="3"/>
  <c r="AY240" i="3"/>
  <c r="AZ240" i="3"/>
  <c r="BA240" i="3"/>
  <c r="D241" i="3"/>
  <c r="E241" i="3"/>
  <c r="F241" i="3"/>
  <c r="G241" i="3"/>
  <c r="H241" i="3"/>
  <c r="I241" i="3"/>
  <c r="J241" i="3"/>
  <c r="K241" i="3"/>
  <c r="L241" i="3"/>
  <c r="M241" i="3"/>
  <c r="N241" i="3"/>
  <c r="O241" i="3"/>
  <c r="P241" i="3"/>
  <c r="Q241" i="3"/>
  <c r="R241" i="3"/>
  <c r="S241" i="3"/>
  <c r="T241" i="3"/>
  <c r="U241" i="3"/>
  <c r="V241" i="3"/>
  <c r="W241" i="3"/>
  <c r="X241" i="3"/>
  <c r="Y241" i="3"/>
  <c r="Z241" i="3"/>
  <c r="AA241" i="3"/>
  <c r="AB241" i="3"/>
  <c r="AC241" i="3"/>
  <c r="AD241" i="3"/>
  <c r="AE241" i="3"/>
  <c r="AF241" i="3"/>
  <c r="AG241" i="3"/>
  <c r="AH241" i="3"/>
  <c r="AI241" i="3"/>
  <c r="AJ241" i="3"/>
  <c r="AK241" i="3"/>
  <c r="AL241" i="3"/>
  <c r="AM241" i="3"/>
  <c r="AN241" i="3"/>
  <c r="AO241" i="3"/>
  <c r="AP241" i="3"/>
  <c r="AQ241" i="3"/>
  <c r="AR241" i="3"/>
  <c r="AS241" i="3"/>
  <c r="AT241" i="3"/>
  <c r="AU241" i="3"/>
  <c r="AV241" i="3"/>
  <c r="AW241" i="3"/>
  <c r="AX241" i="3"/>
  <c r="AY241" i="3"/>
  <c r="AZ241" i="3"/>
  <c r="BA241" i="3"/>
  <c r="D242" i="3"/>
  <c r="E242" i="3"/>
  <c r="F242" i="3"/>
  <c r="G242" i="3"/>
  <c r="H242" i="3"/>
  <c r="I242" i="3"/>
  <c r="J242" i="3"/>
  <c r="K242" i="3"/>
  <c r="L242" i="3"/>
  <c r="M242" i="3"/>
  <c r="N242" i="3"/>
  <c r="O242" i="3"/>
  <c r="P242" i="3"/>
  <c r="Q242" i="3"/>
  <c r="R242" i="3"/>
  <c r="S242" i="3"/>
  <c r="T242" i="3"/>
  <c r="U242" i="3"/>
  <c r="V242" i="3"/>
  <c r="W242" i="3"/>
  <c r="X242" i="3"/>
  <c r="Y242" i="3"/>
  <c r="Z242" i="3"/>
  <c r="AA242" i="3"/>
  <c r="AB242" i="3"/>
  <c r="AC242" i="3"/>
  <c r="AD242" i="3"/>
  <c r="AE242" i="3"/>
  <c r="AF242" i="3"/>
  <c r="AG242" i="3"/>
  <c r="AH242" i="3"/>
  <c r="AI242" i="3"/>
  <c r="AJ242" i="3"/>
  <c r="AK242" i="3"/>
  <c r="AL242" i="3"/>
  <c r="AM242" i="3"/>
  <c r="AN242" i="3"/>
  <c r="AO242" i="3"/>
  <c r="AP242" i="3"/>
  <c r="AQ242" i="3"/>
  <c r="AR242" i="3"/>
  <c r="AS242" i="3"/>
  <c r="AT242" i="3"/>
  <c r="AU242" i="3"/>
  <c r="AV242" i="3"/>
  <c r="AW242" i="3"/>
  <c r="AX242" i="3"/>
  <c r="AY242" i="3"/>
  <c r="AZ242" i="3"/>
  <c r="BA242" i="3"/>
  <c r="D243" i="3"/>
  <c r="E243" i="3"/>
  <c r="F243" i="3"/>
  <c r="G243" i="3"/>
  <c r="H243" i="3"/>
  <c r="I243" i="3"/>
  <c r="J243" i="3"/>
  <c r="K243" i="3"/>
  <c r="L243" i="3"/>
  <c r="M243" i="3"/>
  <c r="N243" i="3"/>
  <c r="O243" i="3"/>
  <c r="P243" i="3"/>
  <c r="Q243" i="3"/>
  <c r="R243" i="3"/>
  <c r="S243" i="3"/>
  <c r="T243" i="3"/>
  <c r="U243" i="3"/>
  <c r="V243" i="3"/>
  <c r="W243" i="3"/>
  <c r="X243" i="3"/>
  <c r="Y243" i="3"/>
  <c r="Z243" i="3"/>
  <c r="AA243" i="3"/>
  <c r="AB243" i="3"/>
  <c r="AC243" i="3"/>
  <c r="AD243" i="3"/>
  <c r="AE243" i="3"/>
  <c r="AF243" i="3"/>
  <c r="AG243" i="3"/>
  <c r="AH243" i="3"/>
  <c r="AI243" i="3"/>
  <c r="AJ243" i="3"/>
  <c r="AK243" i="3"/>
  <c r="AL243" i="3"/>
  <c r="AM243" i="3"/>
  <c r="AN243" i="3"/>
  <c r="AO243" i="3"/>
  <c r="AP243" i="3"/>
  <c r="AQ243" i="3"/>
  <c r="AR243" i="3"/>
  <c r="AS243" i="3"/>
  <c r="AT243" i="3"/>
  <c r="AU243" i="3"/>
  <c r="AV243" i="3"/>
  <c r="AW243" i="3"/>
  <c r="AX243" i="3"/>
  <c r="AY243" i="3"/>
  <c r="AZ243" i="3"/>
  <c r="BA243" i="3"/>
  <c r="D244" i="3"/>
  <c r="E244" i="3"/>
  <c r="F244" i="3"/>
  <c r="G244" i="3"/>
  <c r="H244" i="3"/>
  <c r="I244" i="3"/>
  <c r="J244" i="3"/>
  <c r="K244" i="3"/>
  <c r="L244" i="3"/>
  <c r="M244" i="3"/>
  <c r="N244" i="3"/>
  <c r="O244" i="3"/>
  <c r="P244" i="3"/>
  <c r="Q244" i="3"/>
  <c r="R244" i="3"/>
  <c r="S244" i="3"/>
  <c r="T244" i="3"/>
  <c r="U244" i="3"/>
  <c r="V244" i="3"/>
  <c r="W244" i="3"/>
  <c r="X244" i="3"/>
  <c r="Y244" i="3"/>
  <c r="Z244" i="3"/>
  <c r="AA244" i="3"/>
  <c r="AB244" i="3"/>
  <c r="AC244" i="3"/>
  <c r="AD244" i="3"/>
  <c r="AE244" i="3"/>
  <c r="AF244" i="3"/>
  <c r="AG244" i="3"/>
  <c r="AH244" i="3"/>
  <c r="AI244" i="3"/>
  <c r="AJ244" i="3"/>
  <c r="AK244" i="3"/>
  <c r="AL244" i="3"/>
  <c r="AM244" i="3"/>
  <c r="AN244" i="3"/>
  <c r="AO244" i="3"/>
  <c r="AP244" i="3"/>
  <c r="AQ244" i="3"/>
  <c r="AR244" i="3"/>
  <c r="AS244" i="3"/>
  <c r="AT244" i="3"/>
  <c r="AU244" i="3"/>
  <c r="AV244" i="3"/>
  <c r="AW244" i="3"/>
  <c r="AX244" i="3"/>
  <c r="AY244" i="3"/>
  <c r="AZ244" i="3"/>
  <c r="BA244" i="3"/>
  <c r="D245" i="3"/>
  <c r="E245" i="3"/>
  <c r="F245" i="3"/>
  <c r="G245" i="3"/>
  <c r="H245" i="3"/>
  <c r="I245" i="3"/>
  <c r="J245" i="3"/>
  <c r="K245" i="3"/>
  <c r="L245" i="3"/>
  <c r="M245" i="3"/>
  <c r="N245" i="3"/>
  <c r="O245" i="3"/>
  <c r="P245" i="3"/>
  <c r="Q245" i="3"/>
  <c r="R245" i="3"/>
  <c r="S245" i="3"/>
  <c r="T245" i="3"/>
  <c r="U245" i="3"/>
  <c r="V245" i="3"/>
  <c r="W245" i="3"/>
  <c r="X245" i="3"/>
  <c r="Y245" i="3"/>
  <c r="Z245" i="3"/>
  <c r="AA245" i="3"/>
  <c r="AB245" i="3"/>
  <c r="AC245" i="3"/>
  <c r="AD245" i="3"/>
  <c r="AE245" i="3"/>
  <c r="AF245" i="3"/>
  <c r="AG245" i="3"/>
  <c r="AH245" i="3"/>
  <c r="AI245" i="3"/>
  <c r="AJ245" i="3"/>
  <c r="AK245" i="3"/>
  <c r="AL245" i="3"/>
  <c r="AM245" i="3"/>
  <c r="AN245" i="3"/>
  <c r="AO245" i="3"/>
  <c r="AP245" i="3"/>
  <c r="AQ245" i="3"/>
  <c r="AR245" i="3"/>
  <c r="AS245" i="3"/>
  <c r="AT245" i="3"/>
  <c r="AU245" i="3"/>
  <c r="AV245" i="3"/>
  <c r="AW245" i="3"/>
  <c r="AX245" i="3"/>
  <c r="AY245" i="3"/>
  <c r="AZ245" i="3"/>
  <c r="BA245" i="3"/>
  <c r="D246" i="3"/>
  <c r="E246" i="3"/>
  <c r="F246" i="3"/>
  <c r="G246" i="3"/>
  <c r="H246" i="3"/>
  <c r="I246" i="3"/>
  <c r="J246" i="3"/>
  <c r="K246" i="3"/>
  <c r="L246" i="3"/>
  <c r="M246" i="3"/>
  <c r="N246" i="3"/>
  <c r="O246" i="3"/>
  <c r="P246" i="3"/>
  <c r="Q246" i="3"/>
  <c r="R246" i="3"/>
  <c r="S246" i="3"/>
  <c r="T246" i="3"/>
  <c r="U246" i="3"/>
  <c r="V246" i="3"/>
  <c r="W246" i="3"/>
  <c r="X246" i="3"/>
  <c r="Y246" i="3"/>
  <c r="Z246" i="3"/>
  <c r="AA246" i="3"/>
  <c r="AB246" i="3"/>
  <c r="AC246" i="3"/>
  <c r="AD246" i="3"/>
  <c r="AE246" i="3"/>
  <c r="AF246" i="3"/>
  <c r="AG246" i="3"/>
  <c r="AH246" i="3"/>
  <c r="AI246" i="3"/>
  <c r="AJ246" i="3"/>
  <c r="AK246" i="3"/>
  <c r="AL246" i="3"/>
  <c r="AM246" i="3"/>
  <c r="AN246" i="3"/>
  <c r="AO246" i="3"/>
  <c r="AP246" i="3"/>
  <c r="AQ246" i="3"/>
  <c r="AR246" i="3"/>
  <c r="AS246" i="3"/>
  <c r="AT246" i="3"/>
  <c r="AU246" i="3"/>
  <c r="AV246" i="3"/>
  <c r="AW246" i="3"/>
  <c r="AX246" i="3"/>
  <c r="AY246" i="3"/>
  <c r="AZ246" i="3"/>
  <c r="BA246" i="3"/>
  <c r="D247" i="3"/>
  <c r="E247" i="3"/>
  <c r="F247" i="3"/>
  <c r="G247" i="3"/>
  <c r="H247" i="3"/>
  <c r="I247" i="3"/>
  <c r="J247" i="3"/>
  <c r="K247" i="3"/>
  <c r="L247" i="3"/>
  <c r="M247" i="3"/>
  <c r="N247" i="3"/>
  <c r="O247" i="3"/>
  <c r="P247" i="3"/>
  <c r="Q247" i="3"/>
  <c r="R247" i="3"/>
  <c r="S247" i="3"/>
  <c r="T247" i="3"/>
  <c r="U247" i="3"/>
  <c r="V247" i="3"/>
  <c r="W247" i="3"/>
  <c r="X247" i="3"/>
  <c r="Y247" i="3"/>
  <c r="Z247" i="3"/>
  <c r="AA247" i="3"/>
  <c r="AB247" i="3"/>
  <c r="AC247" i="3"/>
  <c r="AD247" i="3"/>
  <c r="AE247" i="3"/>
  <c r="AF247" i="3"/>
  <c r="AG247" i="3"/>
  <c r="AH247" i="3"/>
  <c r="AI247" i="3"/>
  <c r="AJ247" i="3"/>
  <c r="AK247" i="3"/>
  <c r="AL247" i="3"/>
  <c r="AM247" i="3"/>
  <c r="AN247" i="3"/>
  <c r="AO247" i="3"/>
  <c r="AP247" i="3"/>
  <c r="AQ247" i="3"/>
  <c r="AR247" i="3"/>
  <c r="AS247" i="3"/>
  <c r="AT247" i="3"/>
  <c r="AU247" i="3"/>
  <c r="AV247" i="3"/>
  <c r="AW247" i="3"/>
  <c r="AX247" i="3"/>
  <c r="AY247" i="3"/>
  <c r="AZ247" i="3"/>
  <c r="BA247" i="3"/>
  <c r="D248" i="3"/>
  <c r="E248" i="3"/>
  <c r="F248" i="3"/>
  <c r="G248" i="3"/>
  <c r="H248" i="3"/>
  <c r="I248" i="3"/>
  <c r="J248" i="3"/>
  <c r="K248" i="3"/>
  <c r="L248" i="3"/>
  <c r="M248" i="3"/>
  <c r="N248" i="3"/>
  <c r="O248" i="3"/>
  <c r="P248" i="3"/>
  <c r="Q248" i="3"/>
  <c r="R248" i="3"/>
  <c r="S248" i="3"/>
  <c r="T248" i="3"/>
  <c r="U248" i="3"/>
  <c r="V248" i="3"/>
  <c r="W248" i="3"/>
  <c r="X248" i="3"/>
  <c r="Y248" i="3"/>
  <c r="Z248" i="3"/>
  <c r="AA248" i="3"/>
  <c r="AB248" i="3"/>
  <c r="AC248" i="3"/>
  <c r="AD248" i="3"/>
  <c r="AE248" i="3"/>
  <c r="AF248" i="3"/>
  <c r="AG248" i="3"/>
  <c r="AH248" i="3"/>
  <c r="AI248" i="3"/>
  <c r="AJ248" i="3"/>
  <c r="AK248" i="3"/>
  <c r="AL248" i="3"/>
  <c r="AM248" i="3"/>
  <c r="AN248" i="3"/>
  <c r="AO248" i="3"/>
  <c r="AP248" i="3"/>
  <c r="AQ248" i="3"/>
  <c r="AR248" i="3"/>
  <c r="AS248" i="3"/>
  <c r="AT248" i="3"/>
  <c r="AU248" i="3"/>
  <c r="AV248" i="3"/>
  <c r="AW248" i="3"/>
  <c r="AX248" i="3"/>
  <c r="AY248" i="3"/>
  <c r="AZ248" i="3"/>
  <c r="BA248" i="3"/>
  <c r="D249" i="3"/>
  <c r="E249" i="3"/>
  <c r="F249" i="3"/>
  <c r="G249" i="3"/>
  <c r="H249" i="3"/>
  <c r="I249" i="3"/>
  <c r="J249" i="3"/>
  <c r="K249" i="3"/>
  <c r="L249" i="3"/>
  <c r="M249" i="3"/>
  <c r="N249" i="3"/>
  <c r="O249" i="3"/>
  <c r="P249" i="3"/>
  <c r="Q249" i="3"/>
  <c r="R249" i="3"/>
  <c r="S249" i="3"/>
  <c r="T249" i="3"/>
  <c r="U249" i="3"/>
  <c r="V249" i="3"/>
  <c r="W249" i="3"/>
  <c r="X249" i="3"/>
  <c r="Y249" i="3"/>
  <c r="Z249" i="3"/>
  <c r="AA249" i="3"/>
  <c r="AB249" i="3"/>
  <c r="AC249" i="3"/>
  <c r="AD249" i="3"/>
  <c r="AE249" i="3"/>
  <c r="AF249" i="3"/>
  <c r="AG249" i="3"/>
  <c r="AH249" i="3"/>
  <c r="AI249" i="3"/>
  <c r="AJ249" i="3"/>
  <c r="AK249" i="3"/>
  <c r="AL249" i="3"/>
  <c r="AM249" i="3"/>
  <c r="AN249" i="3"/>
  <c r="AO249" i="3"/>
  <c r="AP249" i="3"/>
  <c r="AQ249" i="3"/>
  <c r="AR249" i="3"/>
  <c r="AS249" i="3"/>
  <c r="AT249" i="3"/>
  <c r="AU249" i="3"/>
  <c r="AV249" i="3"/>
  <c r="AW249" i="3"/>
  <c r="AX249" i="3"/>
  <c r="AY249" i="3"/>
  <c r="AZ249" i="3"/>
  <c r="BA249" i="3"/>
  <c r="D250" i="3"/>
  <c r="E250" i="3"/>
  <c r="F250" i="3"/>
  <c r="G250" i="3"/>
  <c r="H250" i="3"/>
  <c r="I250" i="3"/>
  <c r="J250" i="3"/>
  <c r="K250" i="3"/>
  <c r="L250" i="3"/>
  <c r="M250" i="3"/>
  <c r="N250" i="3"/>
  <c r="O250" i="3"/>
  <c r="P250" i="3"/>
  <c r="Q250" i="3"/>
  <c r="R250" i="3"/>
  <c r="S250" i="3"/>
  <c r="T250" i="3"/>
  <c r="U250" i="3"/>
  <c r="V250" i="3"/>
  <c r="W250" i="3"/>
  <c r="X250" i="3"/>
  <c r="Y250" i="3"/>
  <c r="Z250" i="3"/>
  <c r="AA250" i="3"/>
  <c r="AB250" i="3"/>
  <c r="AC250" i="3"/>
  <c r="AD250" i="3"/>
  <c r="AE250" i="3"/>
  <c r="AF250" i="3"/>
  <c r="AG250" i="3"/>
  <c r="AH250" i="3"/>
  <c r="AI250" i="3"/>
  <c r="AJ250" i="3"/>
  <c r="AK250" i="3"/>
  <c r="AL250" i="3"/>
  <c r="AM250" i="3"/>
  <c r="AN250" i="3"/>
  <c r="AO250" i="3"/>
  <c r="AP250" i="3"/>
  <c r="AQ250" i="3"/>
  <c r="AR250" i="3"/>
  <c r="AS250" i="3"/>
  <c r="AT250" i="3"/>
  <c r="AU250" i="3"/>
  <c r="AV250" i="3"/>
  <c r="AW250" i="3"/>
  <c r="AX250" i="3"/>
  <c r="AY250" i="3"/>
  <c r="AZ250" i="3"/>
  <c r="BA250" i="3"/>
  <c r="D251" i="3"/>
  <c r="E251" i="3"/>
  <c r="F251" i="3"/>
  <c r="G251" i="3"/>
  <c r="H251" i="3"/>
  <c r="I251" i="3"/>
  <c r="J251" i="3"/>
  <c r="K251" i="3"/>
  <c r="L251" i="3"/>
  <c r="M251" i="3"/>
  <c r="N251" i="3"/>
  <c r="O251" i="3"/>
  <c r="P251" i="3"/>
  <c r="Q251" i="3"/>
  <c r="R251" i="3"/>
  <c r="S251" i="3"/>
  <c r="T251" i="3"/>
  <c r="U251" i="3"/>
  <c r="V251" i="3"/>
  <c r="W251" i="3"/>
  <c r="X251" i="3"/>
  <c r="Y251" i="3"/>
  <c r="Z251" i="3"/>
  <c r="AA251" i="3"/>
  <c r="AB251" i="3"/>
  <c r="AC251" i="3"/>
  <c r="AD251" i="3"/>
  <c r="AE251" i="3"/>
  <c r="AF251" i="3"/>
  <c r="AG251" i="3"/>
  <c r="AH251" i="3"/>
  <c r="AI251" i="3"/>
  <c r="AJ251" i="3"/>
  <c r="AK251" i="3"/>
  <c r="AL251" i="3"/>
  <c r="AM251" i="3"/>
  <c r="AN251" i="3"/>
  <c r="AO251" i="3"/>
  <c r="AP251" i="3"/>
  <c r="AQ251" i="3"/>
  <c r="AR251" i="3"/>
  <c r="AS251" i="3"/>
  <c r="AT251" i="3"/>
  <c r="AU251" i="3"/>
  <c r="AV251" i="3"/>
  <c r="AW251" i="3"/>
  <c r="AX251" i="3"/>
  <c r="AY251" i="3"/>
  <c r="AZ251" i="3"/>
  <c r="BA251" i="3"/>
  <c r="D252" i="3"/>
  <c r="E252" i="3"/>
  <c r="F252" i="3"/>
  <c r="G252" i="3"/>
  <c r="H252" i="3"/>
  <c r="I252" i="3"/>
  <c r="J252" i="3"/>
  <c r="K252" i="3"/>
  <c r="L252" i="3"/>
  <c r="M252" i="3"/>
  <c r="N252" i="3"/>
  <c r="O252" i="3"/>
  <c r="P252" i="3"/>
  <c r="Q252" i="3"/>
  <c r="R252" i="3"/>
  <c r="S252" i="3"/>
  <c r="T252" i="3"/>
  <c r="U252" i="3"/>
  <c r="V252" i="3"/>
  <c r="W252" i="3"/>
  <c r="X252" i="3"/>
  <c r="Y252" i="3"/>
  <c r="Z252" i="3"/>
  <c r="AA252" i="3"/>
  <c r="AB252" i="3"/>
  <c r="AC252" i="3"/>
  <c r="AD252" i="3"/>
  <c r="AE252" i="3"/>
  <c r="AF252" i="3"/>
  <c r="AG252" i="3"/>
  <c r="AH252" i="3"/>
  <c r="AI252" i="3"/>
  <c r="AJ252" i="3"/>
  <c r="AK252" i="3"/>
  <c r="AL252" i="3"/>
  <c r="AM252" i="3"/>
  <c r="AN252" i="3"/>
  <c r="AO252" i="3"/>
  <c r="AP252" i="3"/>
  <c r="AQ252" i="3"/>
  <c r="AR252" i="3"/>
  <c r="AS252" i="3"/>
  <c r="AT252" i="3"/>
  <c r="AU252" i="3"/>
  <c r="AV252" i="3"/>
  <c r="AW252" i="3"/>
  <c r="AX252" i="3"/>
  <c r="AY252" i="3"/>
  <c r="AZ252" i="3"/>
  <c r="BA252" i="3"/>
  <c r="D253" i="3"/>
  <c r="E253" i="3"/>
  <c r="F253" i="3"/>
  <c r="G253" i="3"/>
  <c r="H253" i="3"/>
  <c r="I253" i="3"/>
  <c r="J253" i="3"/>
  <c r="K253" i="3"/>
  <c r="L253" i="3"/>
  <c r="M253" i="3"/>
  <c r="N253" i="3"/>
  <c r="O253" i="3"/>
  <c r="P253" i="3"/>
  <c r="Q253" i="3"/>
  <c r="R253" i="3"/>
  <c r="S253" i="3"/>
  <c r="T253" i="3"/>
  <c r="U253" i="3"/>
  <c r="V253" i="3"/>
  <c r="W253" i="3"/>
  <c r="X253" i="3"/>
  <c r="Y253" i="3"/>
  <c r="Z253" i="3"/>
  <c r="AA253" i="3"/>
  <c r="AB253" i="3"/>
  <c r="AC253" i="3"/>
  <c r="AD253" i="3"/>
  <c r="AE253" i="3"/>
  <c r="AF253" i="3"/>
  <c r="AG253" i="3"/>
  <c r="AH253" i="3"/>
  <c r="AI253" i="3"/>
  <c r="AJ253" i="3"/>
  <c r="AK253" i="3"/>
  <c r="AL253" i="3"/>
  <c r="AM253" i="3"/>
  <c r="AN253" i="3"/>
  <c r="AO253" i="3"/>
  <c r="AP253" i="3"/>
  <c r="AQ253" i="3"/>
  <c r="AR253" i="3"/>
  <c r="AS253" i="3"/>
  <c r="AT253" i="3"/>
  <c r="AU253" i="3"/>
  <c r="AV253" i="3"/>
  <c r="AW253" i="3"/>
  <c r="AX253" i="3"/>
  <c r="AY253" i="3"/>
  <c r="AZ253" i="3"/>
  <c r="BA253" i="3"/>
  <c r="D254" i="3"/>
  <c r="E254" i="3"/>
  <c r="F254" i="3"/>
  <c r="G254" i="3"/>
  <c r="H254" i="3"/>
  <c r="I254" i="3"/>
  <c r="J254" i="3"/>
  <c r="K254" i="3"/>
  <c r="L254" i="3"/>
  <c r="M254" i="3"/>
  <c r="N254" i="3"/>
  <c r="O254" i="3"/>
  <c r="P254" i="3"/>
  <c r="Q254" i="3"/>
  <c r="R254" i="3"/>
  <c r="S254" i="3"/>
  <c r="T254" i="3"/>
  <c r="U254" i="3"/>
  <c r="V254" i="3"/>
  <c r="W254" i="3"/>
  <c r="X254" i="3"/>
  <c r="Y254" i="3"/>
  <c r="Z254" i="3"/>
  <c r="AA254" i="3"/>
  <c r="AB254" i="3"/>
  <c r="AC254" i="3"/>
  <c r="AD254" i="3"/>
  <c r="AE254" i="3"/>
  <c r="AF254" i="3"/>
  <c r="AG254" i="3"/>
  <c r="AH254" i="3"/>
  <c r="AI254" i="3"/>
  <c r="AJ254" i="3"/>
  <c r="AK254" i="3"/>
  <c r="AL254" i="3"/>
  <c r="AM254" i="3"/>
  <c r="AN254" i="3"/>
  <c r="AO254" i="3"/>
  <c r="AP254" i="3"/>
  <c r="AQ254" i="3"/>
  <c r="AR254" i="3"/>
  <c r="AS254" i="3"/>
  <c r="AT254" i="3"/>
  <c r="AU254" i="3"/>
  <c r="AV254" i="3"/>
  <c r="AW254" i="3"/>
  <c r="AX254" i="3"/>
  <c r="AY254" i="3"/>
  <c r="AZ254" i="3"/>
  <c r="BA254" i="3"/>
  <c r="D255" i="3"/>
  <c r="E255" i="3"/>
  <c r="F255" i="3"/>
  <c r="G255" i="3"/>
  <c r="H255" i="3"/>
  <c r="I255" i="3"/>
  <c r="J255" i="3"/>
  <c r="K255" i="3"/>
  <c r="L255" i="3"/>
  <c r="M255" i="3"/>
  <c r="N255" i="3"/>
  <c r="O255" i="3"/>
  <c r="P255" i="3"/>
  <c r="Q255" i="3"/>
  <c r="R255" i="3"/>
  <c r="S255" i="3"/>
  <c r="T255" i="3"/>
  <c r="U255" i="3"/>
  <c r="V255" i="3"/>
  <c r="W255" i="3"/>
  <c r="X255" i="3"/>
  <c r="Y255" i="3"/>
  <c r="Z255" i="3"/>
  <c r="AA255" i="3"/>
  <c r="AB255" i="3"/>
  <c r="AC255" i="3"/>
  <c r="AD255" i="3"/>
  <c r="AE255" i="3"/>
  <c r="AF255" i="3"/>
  <c r="AG255" i="3"/>
  <c r="AH255" i="3"/>
  <c r="AI255" i="3"/>
  <c r="AJ255" i="3"/>
  <c r="AK255" i="3"/>
  <c r="AL255" i="3"/>
  <c r="AM255" i="3"/>
  <c r="AN255" i="3"/>
  <c r="AO255" i="3"/>
  <c r="AP255" i="3"/>
  <c r="AQ255" i="3"/>
  <c r="AR255" i="3"/>
  <c r="AS255" i="3"/>
  <c r="AT255" i="3"/>
  <c r="AU255" i="3"/>
  <c r="AV255" i="3"/>
  <c r="AW255" i="3"/>
  <c r="AX255" i="3"/>
  <c r="AY255" i="3"/>
  <c r="AZ255" i="3"/>
  <c r="BA255" i="3"/>
  <c r="BB255" i="3"/>
  <c r="D256" i="3"/>
  <c r="E256" i="3"/>
  <c r="F256" i="3"/>
  <c r="G256" i="3"/>
  <c r="H256" i="3"/>
  <c r="I256" i="3"/>
  <c r="J256" i="3"/>
  <c r="K256" i="3"/>
  <c r="L256" i="3"/>
  <c r="M256" i="3"/>
  <c r="N256" i="3"/>
  <c r="O256" i="3"/>
  <c r="P256" i="3"/>
  <c r="Q256" i="3"/>
  <c r="R256" i="3"/>
  <c r="S256" i="3"/>
  <c r="T256" i="3"/>
  <c r="U256" i="3"/>
  <c r="V256" i="3"/>
  <c r="W256" i="3"/>
  <c r="X256" i="3"/>
  <c r="Y256" i="3"/>
  <c r="Z256" i="3"/>
  <c r="AA256" i="3"/>
  <c r="AB256" i="3"/>
  <c r="AC256" i="3"/>
  <c r="AD256" i="3"/>
  <c r="AE256" i="3"/>
  <c r="AF256" i="3"/>
  <c r="AG256" i="3"/>
  <c r="AH256" i="3"/>
  <c r="AI256" i="3"/>
  <c r="AJ256" i="3"/>
  <c r="AK256" i="3"/>
  <c r="AL256" i="3"/>
  <c r="AM256" i="3"/>
  <c r="AN256" i="3"/>
  <c r="AO256" i="3"/>
  <c r="AP256" i="3"/>
  <c r="AQ256" i="3"/>
  <c r="AR256" i="3"/>
  <c r="AS256" i="3"/>
  <c r="AT256" i="3"/>
  <c r="AU256" i="3"/>
  <c r="AV256" i="3"/>
  <c r="AW256" i="3"/>
  <c r="AX256" i="3"/>
  <c r="AY256" i="3"/>
  <c r="AZ256" i="3"/>
  <c r="BA256" i="3"/>
  <c r="D257" i="3"/>
  <c r="E257" i="3"/>
  <c r="F257" i="3"/>
  <c r="G257" i="3"/>
  <c r="H257" i="3"/>
  <c r="I257" i="3"/>
  <c r="J257" i="3"/>
  <c r="K257" i="3"/>
  <c r="L257" i="3"/>
  <c r="M257" i="3"/>
  <c r="N257" i="3"/>
  <c r="O257" i="3"/>
  <c r="P257" i="3"/>
  <c r="Q257" i="3"/>
  <c r="R257" i="3"/>
  <c r="S257" i="3"/>
  <c r="T257" i="3"/>
  <c r="U257" i="3"/>
  <c r="V257" i="3"/>
  <c r="W257" i="3"/>
  <c r="X257" i="3"/>
  <c r="Y257" i="3"/>
  <c r="Z257" i="3"/>
  <c r="AA257" i="3"/>
  <c r="AB257" i="3"/>
  <c r="AC257" i="3"/>
  <c r="AD257" i="3"/>
  <c r="AE257" i="3"/>
  <c r="AF257" i="3"/>
  <c r="AG257" i="3"/>
  <c r="AH257" i="3"/>
  <c r="AI257" i="3"/>
  <c r="AJ257" i="3"/>
  <c r="AK257" i="3"/>
  <c r="AL257" i="3"/>
  <c r="AM257" i="3"/>
  <c r="AN257" i="3"/>
  <c r="AO257" i="3"/>
  <c r="AP257" i="3"/>
  <c r="AQ257" i="3"/>
  <c r="AR257" i="3"/>
  <c r="AS257" i="3"/>
  <c r="AT257" i="3"/>
  <c r="AU257" i="3"/>
  <c r="AV257" i="3"/>
  <c r="AW257" i="3"/>
  <c r="AX257" i="3"/>
  <c r="AY257" i="3"/>
  <c r="AZ257" i="3"/>
  <c r="BA257" i="3"/>
  <c r="D258" i="3"/>
  <c r="E258" i="3"/>
  <c r="F258" i="3"/>
  <c r="G258" i="3"/>
  <c r="H258" i="3"/>
  <c r="I258" i="3"/>
  <c r="J258" i="3"/>
  <c r="K258" i="3"/>
  <c r="L258" i="3"/>
  <c r="M258" i="3"/>
  <c r="N258" i="3"/>
  <c r="O258" i="3"/>
  <c r="P258" i="3"/>
  <c r="Q258" i="3"/>
  <c r="R258" i="3"/>
  <c r="S258" i="3"/>
  <c r="T258" i="3"/>
  <c r="U258" i="3"/>
  <c r="V258" i="3"/>
  <c r="W258" i="3"/>
  <c r="X258" i="3"/>
  <c r="Y258" i="3"/>
  <c r="Z258" i="3"/>
  <c r="AA258" i="3"/>
  <c r="AB258" i="3"/>
  <c r="AC258" i="3"/>
  <c r="AD258" i="3"/>
  <c r="AE258" i="3"/>
  <c r="AF258" i="3"/>
  <c r="AG258" i="3"/>
  <c r="AH258" i="3"/>
  <c r="AI258" i="3"/>
  <c r="AJ258" i="3"/>
  <c r="AK258" i="3"/>
  <c r="AL258" i="3"/>
  <c r="AM258" i="3"/>
  <c r="AN258" i="3"/>
  <c r="AO258" i="3"/>
  <c r="AP258" i="3"/>
  <c r="AQ258" i="3"/>
  <c r="AR258" i="3"/>
  <c r="AS258" i="3"/>
  <c r="AT258" i="3"/>
  <c r="AU258" i="3"/>
  <c r="AV258" i="3"/>
  <c r="AW258" i="3"/>
  <c r="AX258" i="3"/>
  <c r="AY258" i="3"/>
  <c r="AZ258" i="3"/>
  <c r="BA258" i="3"/>
  <c r="D259" i="3"/>
  <c r="E259" i="3"/>
  <c r="F259" i="3"/>
  <c r="G259" i="3"/>
  <c r="H259" i="3"/>
  <c r="I259" i="3"/>
  <c r="J259" i="3"/>
  <c r="K259" i="3"/>
  <c r="L259" i="3"/>
  <c r="M259" i="3"/>
  <c r="N259" i="3"/>
  <c r="O259" i="3"/>
  <c r="P259" i="3"/>
  <c r="Q259" i="3"/>
  <c r="R259" i="3"/>
  <c r="S259" i="3"/>
  <c r="T259" i="3"/>
  <c r="U259" i="3"/>
  <c r="V259" i="3"/>
  <c r="W259" i="3"/>
  <c r="X259" i="3"/>
  <c r="Y259" i="3"/>
  <c r="Z259" i="3"/>
  <c r="AA259" i="3"/>
  <c r="AB259" i="3"/>
  <c r="AC259" i="3"/>
  <c r="AD259" i="3"/>
  <c r="AE259" i="3"/>
  <c r="AF259" i="3"/>
  <c r="AG259" i="3"/>
  <c r="AH259" i="3"/>
  <c r="AI259" i="3"/>
  <c r="AJ259" i="3"/>
  <c r="AK259" i="3"/>
  <c r="AL259" i="3"/>
  <c r="AM259" i="3"/>
  <c r="AN259" i="3"/>
  <c r="AO259" i="3"/>
  <c r="AP259" i="3"/>
  <c r="AQ259" i="3"/>
  <c r="AR259" i="3"/>
  <c r="AS259" i="3"/>
  <c r="AT259" i="3"/>
  <c r="AU259" i="3"/>
  <c r="AV259" i="3"/>
  <c r="AW259" i="3"/>
  <c r="AX259" i="3"/>
  <c r="AY259" i="3"/>
  <c r="AZ259" i="3"/>
  <c r="BA259" i="3"/>
  <c r="D260" i="3"/>
  <c r="E260" i="3"/>
  <c r="F260" i="3"/>
  <c r="G260" i="3"/>
  <c r="H260" i="3"/>
  <c r="I260" i="3"/>
  <c r="J260" i="3"/>
  <c r="K260" i="3"/>
  <c r="L260" i="3"/>
  <c r="M260" i="3"/>
  <c r="N260" i="3"/>
  <c r="O260" i="3"/>
  <c r="P260" i="3"/>
  <c r="Q260" i="3"/>
  <c r="R260" i="3"/>
  <c r="S260" i="3"/>
  <c r="T260" i="3"/>
  <c r="U260" i="3"/>
  <c r="V260" i="3"/>
  <c r="W260" i="3"/>
  <c r="X260" i="3"/>
  <c r="Y260" i="3"/>
  <c r="Z260" i="3"/>
  <c r="AA260" i="3"/>
  <c r="AB260" i="3"/>
  <c r="AC260" i="3"/>
  <c r="AD260" i="3"/>
  <c r="AE260" i="3"/>
  <c r="AF260" i="3"/>
  <c r="AG260" i="3"/>
  <c r="AH260" i="3"/>
  <c r="AI260" i="3"/>
  <c r="AJ260" i="3"/>
  <c r="AK260" i="3"/>
  <c r="AL260" i="3"/>
  <c r="AM260" i="3"/>
  <c r="AN260" i="3"/>
  <c r="AO260" i="3"/>
  <c r="AP260" i="3"/>
  <c r="AQ260" i="3"/>
  <c r="AR260" i="3"/>
  <c r="AS260" i="3"/>
  <c r="AT260" i="3"/>
  <c r="AU260" i="3"/>
  <c r="AV260" i="3"/>
  <c r="AW260" i="3"/>
  <c r="AX260" i="3"/>
  <c r="AY260" i="3"/>
  <c r="AZ260" i="3"/>
  <c r="BA260" i="3"/>
  <c r="D261" i="3"/>
  <c r="E261" i="3"/>
  <c r="F261" i="3"/>
  <c r="G261" i="3"/>
  <c r="H261" i="3"/>
  <c r="I261" i="3"/>
  <c r="J261" i="3"/>
  <c r="K261" i="3"/>
  <c r="L261" i="3"/>
  <c r="M261" i="3"/>
  <c r="N261" i="3"/>
  <c r="O261" i="3"/>
  <c r="P261" i="3"/>
  <c r="Q261" i="3"/>
  <c r="R261" i="3"/>
  <c r="S261" i="3"/>
  <c r="T261" i="3"/>
  <c r="U261" i="3"/>
  <c r="V261" i="3"/>
  <c r="W261" i="3"/>
  <c r="X261" i="3"/>
  <c r="Y261" i="3"/>
  <c r="Z261" i="3"/>
  <c r="AA261" i="3"/>
  <c r="AB261" i="3"/>
  <c r="AC261" i="3"/>
  <c r="AD261" i="3"/>
  <c r="AE261" i="3"/>
  <c r="AF261" i="3"/>
  <c r="AG261" i="3"/>
  <c r="AH261" i="3"/>
  <c r="AI261" i="3"/>
  <c r="AJ261" i="3"/>
  <c r="AK261" i="3"/>
  <c r="AL261" i="3"/>
  <c r="AM261" i="3"/>
  <c r="AN261" i="3"/>
  <c r="AO261" i="3"/>
  <c r="AP261" i="3"/>
  <c r="AQ261" i="3"/>
  <c r="AR261" i="3"/>
  <c r="AS261" i="3"/>
  <c r="AT261" i="3"/>
  <c r="AU261" i="3"/>
  <c r="AV261" i="3"/>
  <c r="AW261" i="3"/>
  <c r="AX261" i="3"/>
  <c r="AY261" i="3"/>
  <c r="AZ261" i="3"/>
  <c r="BA261" i="3"/>
  <c r="D262" i="3"/>
  <c r="E262" i="3"/>
  <c r="F262" i="3"/>
  <c r="G262" i="3"/>
  <c r="H262" i="3"/>
  <c r="I262" i="3"/>
  <c r="J262" i="3"/>
  <c r="K262" i="3"/>
  <c r="L262" i="3"/>
  <c r="M262" i="3"/>
  <c r="N262" i="3"/>
  <c r="O262" i="3"/>
  <c r="P262" i="3"/>
  <c r="Q262" i="3"/>
  <c r="R262" i="3"/>
  <c r="S262" i="3"/>
  <c r="T262" i="3"/>
  <c r="U262" i="3"/>
  <c r="V262" i="3"/>
  <c r="W262" i="3"/>
  <c r="X262" i="3"/>
  <c r="Y262" i="3"/>
  <c r="Z262" i="3"/>
  <c r="AA262" i="3"/>
  <c r="AB262" i="3"/>
  <c r="AC262" i="3"/>
  <c r="AD262" i="3"/>
  <c r="AE262" i="3"/>
  <c r="AF262" i="3"/>
  <c r="AG262" i="3"/>
  <c r="AH262" i="3"/>
  <c r="AI262" i="3"/>
  <c r="AJ262" i="3"/>
  <c r="AK262" i="3"/>
  <c r="AL262" i="3"/>
  <c r="AM262" i="3"/>
  <c r="AN262" i="3"/>
  <c r="AO262" i="3"/>
  <c r="AP262" i="3"/>
  <c r="AQ262" i="3"/>
  <c r="AR262" i="3"/>
  <c r="AS262" i="3"/>
  <c r="AT262" i="3"/>
  <c r="AU262" i="3"/>
  <c r="AV262" i="3"/>
  <c r="AW262" i="3"/>
  <c r="AX262" i="3"/>
  <c r="AY262" i="3"/>
  <c r="AZ262" i="3"/>
  <c r="BA262" i="3"/>
  <c r="D263" i="3"/>
  <c r="E263" i="3"/>
  <c r="F263" i="3"/>
  <c r="G263" i="3"/>
  <c r="H263" i="3"/>
  <c r="I263" i="3"/>
  <c r="J263" i="3"/>
  <c r="K263" i="3"/>
  <c r="L263" i="3"/>
  <c r="M263" i="3"/>
  <c r="N263" i="3"/>
  <c r="O263" i="3"/>
  <c r="P263" i="3"/>
  <c r="Q263" i="3"/>
  <c r="R263" i="3"/>
  <c r="S263" i="3"/>
  <c r="T263" i="3"/>
  <c r="U263" i="3"/>
  <c r="V263" i="3"/>
  <c r="W263" i="3"/>
  <c r="X263" i="3"/>
  <c r="Y263" i="3"/>
  <c r="Z263" i="3"/>
  <c r="AA263" i="3"/>
  <c r="AB263" i="3"/>
  <c r="AC263" i="3"/>
  <c r="AD263" i="3"/>
  <c r="AE263" i="3"/>
  <c r="AF263" i="3"/>
  <c r="AG263" i="3"/>
  <c r="AH263" i="3"/>
  <c r="AI263" i="3"/>
  <c r="AJ263" i="3"/>
  <c r="AK263" i="3"/>
  <c r="AL263" i="3"/>
  <c r="AM263" i="3"/>
  <c r="AN263" i="3"/>
  <c r="AO263" i="3"/>
  <c r="AP263" i="3"/>
  <c r="AQ263" i="3"/>
  <c r="AR263" i="3"/>
  <c r="AS263" i="3"/>
  <c r="AT263" i="3"/>
  <c r="AU263" i="3"/>
  <c r="AV263" i="3"/>
  <c r="AW263" i="3"/>
  <c r="AX263" i="3"/>
  <c r="AY263" i="3"/>
  <c r="AZ263" i="3"/>
  <c r="BA263" i="3"/>
  <c r="D264" i="3"/>
  <c r="E264" i="3"/>
  <c r="F264" i="3"/>
  <c r="G264" i="3"/>
  <c r="H264" i="3"/>
  <c r="I264" i="3"/>
  <c r="J264" i="3"/>
  <c r="K264" i="3"/>
  <c r="L264" i="3"/>
  <c r="M264" i="3"/>
  <c r="N264" i="3"/>
  <c r="O264" i="3"/>
  <c r="P264" i="3"/>
  <c r="Q264" i="3"/>
  <c r="R264" i="3"/>
  <c r="S264" i="3"/>
  <c r="T264" i="3"/>
  <c r="U264" i="3"/>
  <c r="V264" i="3"/>
  <c r="W264" i="3"/>
  <c r="X264" i="3"/>
  <c r="Y264" i="3"/>
  <c r="Z264" i="3"/>
  <c r="AA264" i="3"/>
  <c r="AB264" i="3"/>
  <c r="AC264" i="3"/>
  <c r="AD264" i="3"/>
  <c r="AE264" i="3"/>
  <c r="AF264" i="3"/>
  <c r="AG264" i="3"/>
  <c r="AH264" i="3"/>
  <c r="AI264" i="3"/>
  <c r="AJ264" i="3"/>
  <c r="AK264" i="3"/>
  <c r="AL264" i="3"/>
  <c r="AM264" i="3"/>
  <c r="AN264" i="3"/>
  <c r="AO264" i="3"/>
  <c r="AP264" i="3"/>
  <c r="AQ264" i="3"/>
  <c r="AR264" i="3"/>
  <c r="AS264" i="3"/>
  <c r="AT264" i="3"/>
  <c r="AU264" i="3"/>
  <c r="AV264" i="3"/>
  <c r="AW264" i="3"/>
  <c r="AX264" i="3"/>
  <c r="AY264" i="3"/>
  <c r="AZ264" i="3"/>
  <c r="BA264" i="3"/>
  <c r="D265" i="3"/>
  <c r="E265" i="3"/>
  <c r="F265" i="3"/>
  <c r="G265" i="3"/>
  <c r="H265" i="3"/>
  <c r="I265" i="3"/>
  <c r="J265" i="3"/>
  <c r="K265" i="3"/>
  <c r="L265" i="3"/>
  <c r="M265" i="3"/>
  <c r="N265" i="3"/>
  <c r="O265" i="3"/>
  <c r="P265" i="3"/>
  <c r="Q265" i="3"/>
  <c r="R265" i="3"/>
  <c r="S265" i="3"/>
  <c r="T265" i="3"/>
  <c r="U265" i="3"/>
  <c r="V265" i="3"/>
  <c r="W265" i="3"/>
  <c r="X265" i="3"/>
  <c r="Y265" i="3"/>
  <c r="Z265" i="3"/>
  <c r="AA265" i="3"/>
  <c r="AB265" i="3"/>
  <c r="AC265" i="3"/>
  <c r="AD265" i="3"/>
  <c r="AE265" i="3"/>
  <c r="AF265" i="3"/>
  <c r="AG265" i="3"/>
  <c r="AH265" i="3"/>
  <c r="AI265" i="3"/>
  <c r="AJ265" i="3"/>
  <c r="AK265" i="3"/>
  <c r="AL265" i="3"/>
  <c r="AM265" i="3"/>
  <c r="AN265" i="3"/>
  <c r="AO265" i="3"/>
  <c r="AP265" i="3"/>
  <c r="AQ265" i="3"/>
  <c r="AR265" i="3"/>
  <c r="AS265" i="3"/>
  <c r="AT265" i="3"/>
  <c r="AU265" i="3"/>
  <c r="AV265" i="3"/>
  <c r="AW265" i="3"/>
  <c r="AX265" i="3"/>
  <c r="AY265" i="3"/>
  <c r="AZ265" i="3"/>
  <c r="BA265" i="3"/>
  <c r="D266" i="3"/>
  <c r="E266" i="3"/>
  <c r="F266" i="3"/>
  <c r="G266" i="3"/>
  <c r="H266" i="3"/>
  <c r="I266" i="3"/>
  <c r="J266" i="3"/>
  <c r="K266" i="3"/>
  <c r="L266" i="3"/>
  <c r="M266" i="3"/>
  <c r="N266" i="3"/>
  <c r="O266" i="3"/>
  <c r="P266" i="3"/>
  <c r="Q266" i="3"/>
  <c r="R266" i="3"/>
  <c r="S266" i="3"/>
  <c r="T266" i="3"/>
  <c r="U266" i="3"/>
  <c r="V266" i="3"/>
  <c r="W266" i="3"/>
  <c r="X266" i="3"/>
  <c r="Y266" i="3"/>
  <c r="Z266" i="3"/>
  <c r="AA266" i="3"/>
  <c r="AB266" i="3"/>
  <c r="AC266" i="3"/>
  <c r="AD266" i="3"/>
  <c r="AE266" i="3"/>
  <c r="AF266" i="3"/>
  <c r="AG266" i="3"/>
  <c r="AH266" i="3"/>
  <c r="AI266" i="3"/>
  <c r="AJ266" i="3"/>
  <c r="AK266" i="3"/>
  <c r="AL266" i="3"/>
  <c r="AM266" i="3"/>
  <c r="AN266" i="3"/>
  <c r="AO266" i="3"/>
  <c r="AP266" i="3"/>
  <c r="AQ266" i="3"/>
  <c r="AR266" i="3"/>
  <c r="AS266" i="3"/>
  <c r="AT266" i="3"/>
  <c r="AU266" i="3"/>
  <c r="AV266" i="3"/>
  <c r="AW266" i="3"/>
  <c r="AX266" i="3"/>
  <c r="AY266" i="3"/>
  <c r="AZ266" i="3"/>
  <c r="BA266" i="3"/>
  <c r="D267" i="3"/>
  <c r="E267" i="3"/>
  <c r="F267" i="3"/>
  <c r="G267" i="3"/>
  <c r="H267" i="3"/>
  <c r="I267" i="3"/>
  <c r="J267" i="3"/>
  <c r="K267" i="3"/>
  <c r="L267" i="3"/>
  <c r="M267" i="3"/>
  <c r="N267" i="3"/>
  <c r="O267" i="3"/>
  <c r="P267" i="3"/>
  <c r="Q267" i="3"/>
  <c r="R267" i="3"/>
  <c r="S267" i="3"/>
  <c r="T267" i="3"/>
  <c r="U267" i="3"/>
  <c r="V267" i="3"/>
  <c r="W267" i="3"/>
  <c r="X267" i="3"/>
  <c r="Y267" i="3"/>
  <c r="Z267" i="3"/>
  <c r="AA267" i="3"/>
  <c r="AB267" i="3"/>
  <c r="AC267" i="3"/>
  <c r="AD267" i="3"/>
  <c r="AE267" i="3"/>
  <c r="AF267" i="3"/>
  <c r="AG267" i="3"/>
  <c r="AH267" i="3"/>
  <c r="AI267" i="3"/>
  <c r="AJ267" i="3"/>
  <c r="AK267" i="3"/>
  <c r="AL267" i="3"/>
  <c r="AM267" i="3"/>
  <c r="AN267" i="3"/>
  <c r="AO267" i="3"/>
  <c r="AP267" i="3"/>
  <c r="AQ267" i="3"/>
  <c r="AR267" i="3"/>
  <c r="AS267" i="3"/>
  <c r="AT267" i="3"/>
  <c r="AU267" i="3"/>
  <c r="AV267" i="3"/>
  <c r="AW267" i="3"/>
  <c r="AX267" i="3"/>
  <c r="AY267" i="3"/>
  <c r="AZ267" i="3"/>
  <c r="BA267" i="3"/>
  <c r="D268" i="3"/>
  <c r="E268" i="3"/>
  <c r="F268" i="3"/>
  <c r="G268" i="3"/>
  <c r="H268" i="3"/>
  <c r="I268" i="3"/>
  <c r="J268" i="3"/>
  <c r="K268" i="3"/>
  <c r="L268" i="3"/>
  <c r="M268" i="3"/>
  <c r="N268" i="3"/>
  <c r="O268" i="3"/>
  <c r="P268" i="3"/>
  <c r="Q268" i="3"/>
  <c r="R268" i="3"/>
  <c r="S268" i="3"/>
  <c r="T268" i="3"/>
  <c r="U268" i="3"/>
  <c r="V268" i="3"/>
  <c r="W268" i="3"/>
  <c r="X268" i="3"/>
  <c r="Y268" i="3"/>
  <c r="Z268" i="3"/>
  <c r="AA268" i="3"/>
  <c r="AB268" i="3"/>
  <c r="AC268" i="3"/>
  <c r="AD268" i="3"/>
  <c r="AE268" i="3"/>
  <c r="AF268" i="3"/>
  <c r="AG268" i="3"/>
  <c r="AH268" i="3"/>
  <c r="AI268" i="3"/>
  <c r="AJ268" i="3"/>
  <c r="AK268" i="3"/>
  <c r="AL268" i="3"/>
  <c r="AM268" i="3"/>
  <c r="AN268" i="3"/>
  <c r="AO268" i="3"/>
  <c r="AP268" i="3"/>
  <c r="AQ268" i="3"/>
  <c r="AR268" i="3"/>
  <c r="AS268" i="3"/>
  <c r="AT268" i="3"/>
  <c r="AU268" i="3"/>
  <c r="AV268" i="3"/>
  <c r="AW268" i="3"/>
  <c r="AX268" i="3"/>
  <c r="AY268" i="3"/>
  <c r="AZ268" i="3"/>
  <c r="BA268" i="3"/>
  <c r="D269" i="3"/>
  <c r="E269" i="3"/>
  <c r="F269" i="3"/>
  <c r="G269" i="3"/>
  <c r="H269" i="3"/>
  <c r="I269" i="3"/>
  <c r="J269" i="3"/>
  <c r="K269" i="3"/>
  <c r="L269" i="3"/>
  <c r="M269" i="3"/>
  <c r="N269" i="3"/>
  <c r="O269" i="3"/>
  <c r="P269" i="3"/>
  <c r="Q269" i="3"/>
  <c r="R269" i="3"/>
  <c r="S269" i="3"/>
  <c r="T269" i="3"/>
  <c r="U269" i="3"/>
  <c r="V269" i="3"/>
  <c r="W269" i="3"/>
  <c r="X269" i="3"/>
  <c r="Y269" i="3"/>
  <c r="Z269" i="3"/>
  <c r="AA269" i="3"/>
  <c r="AB269" i="3"/>
  <c r="AC269" i="3"/>
  <c r="AD269" i="3"/>
  <c r="AE269" i="3"/>
  <c r="AF269" i="3"/>
  <c r="AG269" i="3"/>
  <c r="AH269" i="3"/>
  <c r="AI269" i="3"/>
  <c r="AJ269" i="3"/>
  <c r="AK269" i="3"/>
  <c r="AL269" i="3"/>
  <c r="AM269" i="3"/>
  <c r="AN269" i="3"/>
  <c r="AO269" i="3"/>
  <c r="AP269" i="3"/>
  <c r="AQ269" i="3"/>
  <c r="AR269" i="3"/>
  <c r="AS269" i="3"/>
  <c r="AT269" i="3"/>
  <c r="AU269" i="3"/>
  <c r="AV269" i="3"/>
  <c r="AW269" i="3"/>
  <c r="AX269" i="3"/>
  <c r="AY269" i="3"/>
  <c r="AZ269" i="3"/>
  <c r="BA269" i="3"/>
  <c r="D270" i="3"/>
  <c r="E270" i="3"/>
  <c r="F270" i="3"/>
  <c r="G270" i="3"/>
  <c r="H270" i="3"/>
  <c r="I270" i="3"/>
  <c r="J270" i="3"/>
  <c r="K270" i="3"/>
  <c r="L270" i="3"/>
  <c r="M270" i="3"/>
  <c r="N270" i="3"/>
  <c r="O270" i="3"/>
  <c r="P270" i="3"/>
  <c r="Q270" i="3"/>
  <c r="R270" i="3"/>
  <c r="S270" i="3"/>
  <c r="T270" i="3"/>
  <c r="U270" i="3"/>
  <c r="V270" i="3"/>
  <c r="W270" i="3"/>
  <c r="X270" i="3"/>
  <c r="Y270" i="3"/>
  <c r="Z270" i="3"/>
  <c r="AA270" i="3"/>
  <c r="AB270" i="3"/>
  <c r="AC270" i="3"/>
  <c r="AD270" i="3"/>
  <c r="AE270" i="3"/>
  <c r="AF270" i="3"/>
  <c r="AG270" i="3"/>
  <c r="AH270" i="3"/>
  <c r="AI270" i="3"/>
  <c r="AJ270" i="3"/>
  <c r="AK270" i="3"/>
  <c r="AL270" i="3"/>
  <c r="AM270" i="3"/>
  <c r="AN270" i="3"/>
  <c r="AO270" i="3"/>
  <c r="AP270" i="3"/>
  <c r="AQ270" i="3"/>
  <c r="AR270" i="3"/>
  <c r="AS270" i="3"/>
  <c r="AT270" i="3"/>
  <c r="AU270" i="3"/>
  <c r="AV270" i="3"/>
  <c r="AW270" i="3"/>
  <c r="AX270" i="3"/>
  <c r="AY270" i="3"/>
  <c r="AZ270" i="3"/>
  <c r="BA270" i="3"/>
  <c r="D271" i="3"/>
  <c r="E271" i="3"/>
  <c r="BB271" i="3" s="1"/>
  <c r="F271" i="3"/>
  <c r="G271" i="3"/>
  <c r="H271" i="3"/>
  <c r="I271" i="3"/>
  <c r="J271" i="3"/>
  <c r="K271" i="3"/>
  <c r="L271" i="3"/>
  <c r="M271" i="3"/>
  <c r="N271" i="3"/>
  <c r="O271" i="3"/>
  <c r="P271" i="3"/>
  <c r="Q271" i="3"/>
  <c r="R271" i="3"/>
  <c r="S271" i="3"/>
  <c r="T271" i="3"/>
  <c r="U271" i="3"/>
  <c r="V271" i="3"/>
  <c r="W271" i="3"/>
  <c r="X271" i="3"/>
  <c r="Y271" i="3"/>
  <c r="Z271" i="3"/>
  <c r="AA271" i="3"/>
  <c r="AB271" i="3"/>
  <c r="AC271" i="3"/>
  <c r="AD271" i="3"/>
  <c r="AE271" i="3"/>
  <c r="AF271" i="3"/>
  <c r="AG271" i="3"/>
  <c r="AH271" i="3"/>
  <c r="AI271" i="3"/>
  <c r="AJ271" i="3"/>
  <c r="AK271" i="3"/>
  <c r="AL271" i="3"/>
  <c r="AM271" i="3"/>
  <c r="AN271" i="3"/>
  <c r="AO271" i="3"/>
  <c r="AP271" i="3"/>
  <c r="AQ271" i="3"/>
  <c r="AR271" i="3"/>
  <c r="AS271" i="3"/>
  <c r="AT271" i="3"/>
  <c r="AU271" i="3"/>
  <c r="AV271" i="3"/>
  <c r="AW271" i="3"/>
  <c r="AX271" i="3"/>
  <c r="AY271" i="3"/>
  <c r="AZ271" i="3"/>
  <c r="BA271" i="3"/>
  <c r="D272" i="3"/>
  <c r="E272" i="3"/>
  <c r="F272" i="3"/>
  <c r="G272" i="3"/>
  <c r="H272" i="3"/>
  <c r="I272" i="3"/>
  <c r="J272" i="3"/>
  <c r="K272" i="3"/>
  <c r="L272" i="3"/>
  <c r="M272" i="3"/>
  <c r="N272" i="3"/>
  <c r="O272" i="3"/>
  <c r="P272" i="3"/>
  <c r="Q272" i="3"/>
  <c r="R272" i="3"/>
  <c r="S272" i="3"/>
  <c r="T272" i="3"/>
  <c r="U272" i="3"/>
  <c r="V272" i="3"/>
  <c r="W272" i="3"/>
  <c r="X272" i="3"/>
  <c r="Y272" i="3"/>
  <c r="Z272" i="3"/>
  <c r="AA272" i="3"/>
  <c r="AB272" i="3"/>
  <c r="AC272" i="3"/>
  <c r="AD272" i="3"/>
  <c r="AE272" i="3"/>
  <c r="AF272" i="3"/>
  <c r="AG272" i="3"/>
  <c r="AH272" i="3"/>
  <c r="AI272" i="3"/>
  <c r="AJ272" i="3"/>
  <c r="AK272" i="3"/>
  <c r="AL272" i="3"/>
  <c r="AM272" i="3"/>
  <c r="AN272" i="3"/>
  <c r="AO272" i="3"/>
  <c r="AP272" i="3"/>
  <c r="AQ272" i="3"/>
  <c r="AR272" i="3"/>
  <c r="AS272" i="3"/>
  <c r="AT272" i="3"/>
  <c r="AU272" i="3"/>
  <c r="AV272" i="3"/>
  <c r="AW272" i="3"/>
  <c r="AX272" i="3"/>
  <c r="AY272" i="3"/>
  <c r="AZ272" i="3"/>
  <c r="BA272" i="3"/>
  <c r="D273" i="3"/>
  <c r="E273" i="3"/>
  <c r="F273" i="3"/>
  <c r="G273" i="3"/>
  <c r="H273" i="3"/>
  <c r="I273" i="3"/>
  <c r="J273" i="3"/>
  <c r="K273" i="3"/>
  <c r="L273" i="3"/>
  <c r="M273" i="3"/>
  <c r="N273" i="3"/>
  <c r="O273" i="3"/>
  <c r="P273" i="3"/>
  <c r="Q273" i="3"/>
  <c r="R273" i="3"/>
  <c r="S273" i="3"/>
  <c r="T273" i="3"/>
  <c r="U273" i="3"/>
  <c r="V273" i="3"/>
  <c r="W273" i="3"/>
  <c r="X273" i="3"/>
  <c r="Y273" i="3"/>
  <c r="Z273" i="3"/>
  <c r="AA273" i="3"/>
  <c r="AB273" i="3"/>
  <c r="AC273" i="3"/>
  <c r="AD273" i="3"/>
  <c r="AE273" i="3"/>
  <c r="AF273" i="3"/>
  <c r="AG273" i="3"/>
  <c r="AH273" i="3"/>
  <c r="AI273" i="3"/>
  <c r="AJ273" i="3"/>
  <c r="AK273" i="3"/>
  <c r="AL273" i="3"/>
  <c r="AM273" i="3"/>
  <c r="AN273" i="3"/>
  <c r="AO273" i="3"/>
  <c r="AP273" i="3"/>
  <c r="AQ273" i="3"/>
  <c r="AR273" i="3"/>
  <c r="AS273" i="3"/>
  <c r="AT273" i="3"/>
  <c r="AU273" i="3"/>
  <c r="AV273" i="3"/>
  <c r="AW273" i="3"/>
  <c r="AX273" i="3"/>
  <c r="AY273" i="3"/>
  <c r="AZ273" i="3"/>
  <c r="BA273" i="3"/>
  <c r="D274" i="3"/>
  <c r="E274" i="3"/>
  <c r="F274" i="3"/>
  <c r="G274" i="3"/>
  <c r="H274" i="3"/>
  <c r="I274" i="3"/>
  <c r="J274" i="3"/>
  <c r="K274" i="3"/>
  <c r="L274" i="3"/>
  <c r="M274" i="3"/>
  <c r="N274" i="3"/>
  <c r="O274" i="3"/>
  <c r="P274" i="3"/>
  <c r="Q274" i="3"/>
  <c r="R274" i="3"/>
  <c r="S274" i="3"/>
  <c r="T274" i="3"/>
  <c r="U274" i="3"/>
  <c r="V274" i="3"/>
  <c r="W274" i="3"/>
  <c r="X274" i="3"/>
  <c r="Y274" i="3"/>
  <c r="Z274" i="3"/>
  <c r="AA274" i="3"/>
  <c r="AB274" i="3"/>
  <c r="AC274" i="3"/>
  <c r="AD274" i="3"/>
  <c r="AE274" i="3"/>
  <c r="AF274" i="3"/>
  <c r="AG274" i="3"/>
  <c r="AH274" i="3"/>
  <c r="AI274" i="3"/>
  <c r="AJ274" i="3"/>
  <c r="AK274" i="3"/>
  <c r="AL274" i="3"/>
  <c r="AM274" i="3"/>
  <c r="AN274" i="3"/>
  <c r="AO274" i="3"/>
  <c r="AP274" i="3"/>
  <c r="AQ274" i="3"/>
  <c r="AR274" i="3"/>
  <c r="AS274" i="3"/>
  <c r="AT274" i="3"/>
  <c r="AU274" i="3"/>
  <c r="AV274" i="3"/>
  <c r="AW274" i="3"/>
  <c r="AX274" i="3"/>
  <c r="AY274" i="3"/>
  <c r="AZ274" i="3"/>
  <c r="BA274" i="3"/>
  <c r="D275" i="3"/>
  <c r="E275" i="3"/>
  <c r="F275" i="3"/>
  <c r="G275" i="3"/>
  <c r="H275" i="3"/>
  <c r="I275" i="3"/>
  <c r="J275" i="3"/>
  <c r="K275" i="3"/>
  <c r="L275" i="3"/>
  <c r="M275" i="3"/>
  <c r="N275" i="3"/>
  <c r="O275" i="3"/>
  <c r="P275" i="3"/>
  <c r="Q275" i="3"/>
  <c r="R275" i="3"/>
  <c r="S275" i="3"/>
  <c r="T275" i="3"/>
  <c r="U275" i="3"/>
  <c r="V275" i="3"/>
  <c r="W275" i="3"/>
  <c r="X275" i="3"/>
  <c r="Y275" i="3"/>
  <c r="Z275" i="3"/>
  <c r="AA275" i="3"/>
  <c r="AB275" i="3"/>
  <c r="AC275" i="3"/>
  <c r="AD275" i="3"/>
  <c r="AE275" i="3"/>
  <c r="AF275" i="3"/>
  <c r="AG275" i="3"/>
  <c r="AH275" i="3"/>
  <c r="AI275" i="3"/>
  <c r="AJ275" i="3"/>
  <c r="AK275" i="3"/>
  <c r="AL275" i="3"/>
  <c r="AM275" i="3"/>
  <c r="AN275" i="3"/>
  <c r="AO275" i="3"/>
  <c r="AP275" i="3"/>
  <c r="AQ275" i="3"/>
  <c r="AR275" i="3"/>
  <c r="AS275" i="3"/>
  <c r="AT275" i="3"/>
  <c r="AU275" i="3"/>
  <c r="AV275" i="3"/>
  <c r="AW275" i="3"/>
  <c r="AX275" i="3"/>
  <c r="AY275" i="3"/>
  <c r="AZ275" i="3"/>
  <c r="BA275" i="3"/>
  <c r="D276" i="3"/>
  <c r="E276" i="3"/>
  <c r="F276" i="3"/>
  <c r="G276" i="3"/>
  <c r="H276" i="3"/>
  <c r="I276" i="3"/>
  <c r="J276" i="3"/>
  <c r="K276" i="3"/>
  <c r="L276" i="3"/>
  <c r="M276" i="3"/>
  <c r="N276" i="3"/>
  <c r="O276" i="3"/>
  <c r="P276" i="3"/>
  <c r="Q276" i="3"/>
  <c r="R276" i="3"/>
  <c r="S276" i="3"/>
  <c r="T276" i="3"/>
  <c r="U276" i="3"/>
  <c r="V276" i="3"/>
  <c r="W276" i="3"/>
  <c r="X276" i="3"/>
  <c r="Y276" i="3"/>
  <c r="Z276" i="3"/>
  <c r="AA276" i="3"/>
  <c r="AB276" i="3"/>
  <c r="AC276" i="3"/>
  <c r="AD276" i="3"/>
  <c r="AE276" i="3"/>
  <c r="AF276" i="3"/>
  <c r="AG276" i="3"/>
  <c r="AH276" i="3"/>
  <c r="AI276" i="3"/>
  <c r="AJ276" i="3"/>
  <c r="AK276" i="3"/>
  <c r="AL276" i="3"/>
  <c r="AM276" i="3"/>
  <c r="AN276" i="3"/>
  <c r="AO276" i="3"/>
  <c r="AP276" i="3"/>
  <c r="AQ276" i="3"/>
  <c r="AR276" i="3"/>
  <c r="AS276" i="3"/>
  <c r="AT276" i="3"/>
  <c r="AU276" i="3"/>
  <c r="AV276" i="3"/>
  <c r="AW276" i="3"/>
  <c r="AX276" i="3"/>
  <c r="AY276" i="3"/>
  <c r="AZ276" i="3"/>
  <c r="BA276" i="3"/>
  <c r="D277" i="3"/>
  <c r="E277" i="3"/>
  <c r="F277" i="3"/>
  <c r="G277" i="3"/>
  <c r="H277" i="3"/>
  <c r="I277" i="3"/>
  <c r="J277" i="3"/>
  <c r="K277" i="3"/>
  <c r="L277" i="3"/>
  <c r="M277" i="3"/>
  <c r="N277" i="3"/>
  <c r="O277" i="3"/>
  <c r="P277" i="3"/>
  <c r="Q277" i="3"/>
  <c r="R277" i="3"/>
  <c r="S277" i="3"/>
  <c r="T277" i="3"/>
  <c r="U277" i="3"/>
  <c r="V277" i="3"/>
  <c r="W277" i="3"/>
  <c r="X277" i="3"/>
  <c r="Y277" i="3"/>
  <c r="Z277" i="3"/>
  <c r="AA277" i="3"/>
  <c r="AB277" i="3"/>
  <c r="AC277" i="3"/>
  <c r="AD277" i="3"/>
  <c r="AE277" i="3"/>
  <c r="AF277" i="3"/>
  <c r="AG277" i="3"/>
  <c r="AH277" i="3"/>
  <c r="AI277" i="3"/>
  <c r="AJ277" i="3"/>
  <c r="AK277" i="3"/>
  <c r="AL277" i="3"/>
  <c r="AM277" i="3"/>
  <c r="AN277" i="3"/>
  <c r="AO277" i="3"/>
  <c r="AP277" i="3"/>
  <c r="AQ277" i="3"/>
  <c r="AR277" i="3"/>
  <c r="AS277" i="3"/>
  <c r="AT277" i="3"/>
  <c r="AU277" i="3"/>
  <c r="AV277" i="3"/>
  <c r="AW277" i="3"/>
  <c r="AX277" i="3"/>
  <c r="AY277" i="3"/>
  <c r="AZ277" i="3"/>
  <c r="BA277" i="3"/>
  <c r="D278" i="3"/>
  <c r="E278" i="3"/>
  <c r="F278" i="3"/>
  <c r="G278" i="3"/>
  <c r="H278" i="3"/>
  <c r="I278" i="3"/>
  <c r="J278" i="3"/>
  <c r="K278" i="3"/>
  <c r="L278" i="3"/>
  <c r="M278" i="3"/>
  <c r="N278" i="3"/>
  <c r="O278" i="3"/>
  <c r="P278" i="3"/>
  <c r="Q278" i="3"/>
  <c r="R278" i="3"/>
  <c r="S278" i="3"/>
  <c r="T278" i="3"/>
  <c r="U278" i="3"/>
  <c r="V278" i="3"/>
  <c r="W278" i="3"/>
  <c r="X278" i="3"/>
  <c r="Y278" i="3"/>
  <c r="Z278" i="3"/>
  <c r="AA278" i="3"/>
  <c r="AB278" i="3"/>
  <c r="AC278" i="3"/>
  <c r="AD278" i="3"/>
  <c r="AE278" i="3"/>
  <c r="AF278" i="3"/>
  <c r="AG278" i="3"/>
  <c r="AH278" i="3"/>
  <c r="AI278" i="3"/>
  <c r="AJ278" i="3"/>
  <c r="AK278" i="3"/>
  <c r="AL278" i="3"/>
  <c r="AM278" i="3"/>
  <c r="AN278" i="3"/>
  <c r="AO278" i="3"/>
  <c r="AP278" i="3"/>
  <c r="AQ278" i="3"/>
  <c r="AR278" i="3"/>
  <c r="AS278" i="3"/>
  <c r="AT278" i="3"/>
  <c r="AU278" i="3"/>
  <c r="AV278" i="3"/>
  <c r="AW278" i="3"/>
  <c r="AX278" i="3"/>
  <c r="AY278" i="3"/>
  <c r="AZ278" i="3"/>
  <c r="BA278" i="3"/>
  <c r="D279" i="3"/>
  <c r="E279" i="3"/>
  <c r="F279" i="3"/>
  <c r="G279" i="3"/>
  <c r="H279" i="3"/>
  <c r="I279" i="3"/>
  <c r="J279" i="3"/>
  <c r="K279" i="3"/>
  <c r="L279" i="3"/>
  <c r="M279" i="3"/>
  <c r="N279" i="3"/>
  <c r="O279" i="3"/>
  <c r="P279" i="3"/>
  <c r="Q279" i="3"/>
  <c r="R279" i="3"/>
  <c r="S279" i="3"/>
  <c r="T279" i="3"/>
  <c r="U279" i="3"/>
  <c r="V279" i="3"/>
  <c r="W279" i="3"/>
  <c r="X279" i="3"/>
  <c r="Y279" i="3"/>
  <c r="Z279" i="3"/>
  <c r="AA279" i="3"/>
  <c r="AB279" i="3"/>
  <c r="AC279" i="3"/>
  <c r="AD279" i="3"/>
  <c r="AE279" i="3"/>
  <c r="AF279" i="3"/>
  <c r="AG279" i="3"/>
  <c r="AH279" i="3"/>
  <c r="AI279" i="3"/>
  <c r="AJ279" i="3"/>
  <c r="AK279" i="3"/>
  <c r="AL279" i="3"/>
  <c r="AM279" i="3"/>
  <c r="AN279" i="3"/>
  <c r="AO279" i="3"/>
  <c r="AP279" i="3"/>
  <c r="AQ279" i="3"/>
  <c r="AR279" i="3"/>
  <c r="AS279" i="3"/>
  <c r="AT279" i="3"/>
  <c r="AU279" i="3"/>
  <c r="AV279" i="3"/>
  <c r="AW279" i="3"/>
  <c r="AX279" i="3"/>
  <c r="AY279" i="3"/>
  <c r="AZ279" i="3"/>
  <c r="BA279" i="3"/>
  <c r="D280" i="3"/>
  <c r="E280" i="3"/>
  <c r="F280" i="3"/>
  <c r="G280" i="3"/>
  <c r="H280" i="3"/>
  <c r="I280" i="3"/>
  <c r="J280" i="3"/>
  <c r="K280" i="3"/>
  <c r="L280" i="3"/>
  <c r="M280" i="3"/>
  <c r="N280" i="3"/>
  <c r="O280" i="3"/>
  <c r="P280" i="3"/>
  <c r="Q280" i="3"/>
  <c r="R280" i="3"/>
  <c r="S280" i="3"/>
  <c r="T280" i="3"/>
  <c r="U280" i="3"/>
  <c r="V280" i="3"/>
  <c r="W280" i="3"/>
  <c r="X280" i="3"/>
  <c r="Y280" i="3"/>
  <c r="Z280" i="3"/>
  <c r="AA280" i="3"/>
  <c r="AB280" i="3"/>
  <c r="AC280" i="3"/>
  <c r="AD280" i="3"/>
  <c r="AE280" i="3"/>
  <c r="AF280" i="3"/>
  <c r="AG280" i="3"/>
  <c r="AH280" i="3"/>
  <c r="AI280" i="3"/>
  <c r="AJ280" i="3"/>
  <c r="AK280" i="3"/>
  <c r="AL280" i="3"/>
  <c r="AM280" i="3"/>
  <c r="AN280" i="3"/>
  <c r="AO280" i="3"/>
  <c r="AP280" i="3"/>
  <c r="AQ280" i="3"/>
  <c r="AR280" i="3"/>
  <c r="AS280" i="3"/>
  <c r="AT280" i="3"/>
  <c r="AU280" i="3"/>
  <c r="AV280" i="3"/>
  <c r="AW280" i="3"/>
  <c r="AX280" i="3"/>
  <c r="AY280" i="3"/>
  <c r="AZ280" i="3"/>
  <c r="BA280" i="3"/>
  <c r="D281" i="3"/>
  <c r="E281" i="3"/>
  <c r="F281" i="3"/>
  <c r="G281" i="3"/>
  <c r="H281" i="3"/>
  <c r="I281" i="3"/>
  <c r="J281" i="3"/>
  <c r="K281" i="3"/>
  <c r="L281" i="3"/>
  <c r="M281" i="3"/>
  <c r="N281" i="3"/>
  <c r="O281" i="3"/>
  <c r="P281" i="3"/>
  <c r="Q281" i="3"/>
  <c r="R281" i="3"/>
  <c r="S281" i="3"/>
  <c r="T281" i="3"/>
  <c r="U281" i="3"/>
  <c r="V281" i="3"/>
  <c r="W281" i="3"/>
  <c r="X281" i="3"/>
  <c r="Y281" i="3"/>
  <c r="Z281" i="3"/>
  <c r="AA281" i="3"/>
  <c r="AB281" i="3"/>
  <c r="AC281" i="3"/>
  <c r="AD281" i="3"/>
  <c r="AE281" i="3"/>
  <c r="AF281" i="3"/>
  <c r="AG281" i="3"/>
  <c r="AH281" i="3"/>
  <c r="AI281" i="3"/>
  <c r="AJ281" i="3"/>
  <c r="AK281" i="3"/>
  <c r="AL281" i="3"/>
  <c r="AM281" i="3"/>
  <c r="AN281" i="3"/>
  <c r="AO281" i="3"/>
  <c r="AP281" i="3"/>
  <c r="AQ281" i="3"/>
  <c r="AR281" i="3"/>
  <c r="AS281" i="3"/>
  <c r="AT281" i="3"/>
  <c r="AU281" i="3"/>
  <c r="AV281" i="3"/>
  <c r="AW281" i="3"/>
  <c r="AX281" i="3"/>
  <c r="AY281" i="3"/>
  <c r="AZ281" i="3"/>
  <c r="BA281" i="3"/>
  <c r="D282" i="3"/>
  <c r="E282" i="3"/>
  <c r="F282" i="3"/>
  <c r="G282" i="3"/>
  <c r="H282" i="3"/>
  <c r="I282" i="3"/>
  <c r="J282" i="3"/>
  <c r="K282" i="3"/>
  <c r="L282" i="3"/>
  <c r="M282" i="3"/>
  <c r="N282" i="3"/>
  <c r="O282" i="3"/>
  <c r="P282" i="3"/>
  <c r="Q282" i="3"/>
  <c r="R282" i="3"/>
  <c r="S282" i="3"/>
  <c r="T282" i="3"/>
  <c r="U282" i="3"/>
  <c r="V282" i="3"/>
  <c r="W282" i="3"/>
  <c r="X282" i="3"/>
  <c r="Y282" i="3"/>
  <c r="Z282" i="3"/>
  <c r="AA282" i="3"/>
  <c r="AB282" i="3"/>
  <c r="AC282" i="3"/>
  <c r="AD282" i="3"/>
  <c r="AE282" i="3"/>
  <c r="AF282" i="3"/>
  <c r="AG282" i="3"/>
  <c r="AH282" i="3"/>
  <c r="AI282" i="3"/>
  <c r="AJ282" i="3"/>
  <c r="AK282" i="3"/>
  <c r="AL282" i="3"/>
  <c r="AM282" i="3"/>
  <c r="AN282" i="3"/>
  <c r="AO282" i="3"/>
  <c r="AP282" i="3"/>
  <c r="AQ282" i="3"/>
  <c r="AR282" i="3"/>
  <c r="AS282" i="3"/>
  <c r="AT282" i="3"/>
  <c r="AU282" i="3"/>
  <c r="AV282" i="3"/>
  <c r="AW282" i="3"/>
  <c r="AX282" i="3"/>
  <c r="AY282" i="3"/>
  <c r="AZ282" i="3"/>
  <c r="BA282" i="3"/>
  <c r="D283" i="3"/>
  <c r="E283" i="3"/>
  <c r="F283" i="3"/>
  <c r="G283" i="3"/>
  <c r="H283" i="3"/>
  <c r="I283" i="3"/>
  <c r="J283" i="3"/>
  <c r="K283" i="3"/>
  <c r="L283" i="3"/>
  <c r="M283" i="3"/>
  <c r="N283" i="3"/>
  <c r="O283" i="3"/>
  <c r="P283" i="3"/>
  <c r="Q283" i="3"/>
  <c r="R283" i="3"/>
  <c r="S283" i="3"/>
  <c r="T283" i="3"/>
  <c r="U283" i="3"/>
  <c r="V283" i="3"/>
  <c r="W283" i="3"/>
  <c r="X283" i="3"/>
  <c r="Y283" i="3"/>
  <c r="Z283" i="3"/>
  <c r="AA283" i="3"/>
  <c r="AB283" i="3"/>
  <c r="AC283" i="3"/>
  <c r="AD283" i="3"/>
  <c r="AE283" i="3"/>
  <c r="AF283" i="3"/>
  <c r="AG283" i="3"/>
  <c r="AH283" i="3"/>
  <c r="AI283" i="3"/>
  <c r="AJ283" i="3"/>
  <c r="AK283" i="3"/>
  <c r="AL283" i="3"/>
  <c r="AM283" i="3"/>
  <c r="AN283" i="3"/>
  <c r="AO283" i="3"/>
  <c r="AP283" i="3"/>
  <c r="AQ283" i="3"/>
  <c r="AR283" i="3"/>
  <c r="AS283" i="3"/>
  <c r="AT283" i="3"/>
  <c r="AU283" i="3"/>
  <c r="AV283" i="3"/>
  <c r="AW283" i="3"/>
  <c r="AX283" i="3"/>
  <c r="AY283" i="3"/>
  <c r="AZ283" i="3"/>
  <c r="BA283" i="3"/>
  <c r="D284" i="3"/>
  <c r="E284" i="3"/>
  <c r="F284" i="3"/>
  <c r="G284" i="3"/>
  <c r="H284" i="3"/>
  <c r="I284" i="3"/>
  <c r="J284" i="3"/>
  <c r="K284" i="3"/>
  <c r="L284" i="3"/>
  <c r="M284" i="3"/>
  <c r="N284" i="3"/>
  <c r="O284" i="3"/>
  <c r="P284" i="3"/>
  <c r="Q284" i="3"/>
  <c r="R284" i="3"/>
  <c r="S284" i="3"/>
  <c r="T284" i="3"/>
  <c r="U284" i="3"/>
  <c r="V284" i="3"/>
  <c r="W284" i="3"/>
  <c r="X284" i="3"/>
  <c r="Y284" i="3"/>
  <c r="Z284" i="3"/>
  <c r="AA284" i="3"/>
  <c r="AB284" i="3"/>
  <c r="AC284" i="3"/>
  <c r="AD284" i="3"/>
  <c r="AE284" i="3"/>
  <c r="AF284" i="3"/>
  <c r="AG284" i="3"/>
  <c r="AH284" i="3"/>
  <c r="AI284" i="3"/>
  <c r="AJ284" i="3"/>
  <c r="AK284" i="3"/>
  <c r="AL284" i="3"/>
  <c r="AM284" i="3"/>
  <c r="AN284" i="3"/>
  <c r="AO284" i="3"/>
  <c r="AP284" i="3"/>
  <c r="AQ284" i="3"/>
  <c r="AR284" i="3"/>
  <c r="AS284" i="3"/>
  <c r="AT284" i="3"/>
  <c r="AU284" i="3"/>
  <c r="AV284" i="3"/>
  <c r="AW284" i="3"/>
  <c r="AX284" i="3"/>
  <c r="AY284" i="3"/>
  <c r="AZ284" i="3"/>
  <c r="BA284" i="3"/>
  <c r="D285" i="3"/>
  <c r="E285" i="3"/>
  <c r="F285" i="3"/>
  <c r="G285" i="3"/>
  <c r="H285" i="3"/>
  <c r="I285" i="3"/>
  <c r="J285" i="3"/>
  <c r="K285" i="3"/>
  <c r="L285" i="3"/>
  <c r="M285" i="3"/>
  <c r="N285" i="3"/>
  <c r="O285" i="3"/>
  <c r="P285" i="3"/>
  <c r="Q285" i="3"/>
  <c r="R285" i="3"/>
  <c r="S285" i="3"/>
  <c r="T285" i="3"/>
  <c r="U285" i="3"/>
  <c r="V285" i="3"/>
  <c r="W285" i="3"/>
  <c r="X285" i="3"/>
  <c r="Y285" i="3"/>
  <c r="Z285" i="3"/>
  <c r="AA285" i="3"/>
  <c r="AB285" i="3"/>
  <c r="AC285" i="3"/>
  <c r="AD285" i="3"/>
  <c r="AE285" i="3"/>
  <c r="AF285" i="3"/>
  <c r="AG285" i="3"/>
  <c r="AH285" i="3"/>
  <c r="AI285" i="3"/>
  <c r="AJ285" i="3"/>
  <c r="AK285" i="3"/>
  <c r="AL285" i="3"/>
  <c r="AM285" i="3"/>
  <c r="AN285" i="3"/>
  <c r="AO285" i="3"/>
  <c r="AP285" i="3"/>
  <c r="AQ285" i="3"/>
  <c r="AR285" i="3"/>
  <c r="AS285" i="3"/>
  <c r="AT285" i="3"/>
  <c r="AU285" i="3"/>
  <c r="AV285" i="3"/>
  <c r="AW285" i="3"/>
  <c r="AX285" i="3"/>
  <c r="AY285" i="3"/>
  <c r="AZ285" i="3"/>
  <c r="BA285" i="3"/>
  <c r="D286" i="3"/>
  <c r="E286" i="3"/>
  <c r="F286" i="3"/>
  <c r="G286" i="3"/>
  <c r="H286" i="3"/>
  <c r="I286" i="3"/>
  <c r="J286" i="3"/>
  <c r="K286" i="3"/>
  <c r="L286" i="3"/>
  <c r="M286" i="3"/>
  <c r="N286" i="3"/>
  <c r="O286" i="3"/>
  <c r="P286" i="3"/>
  <c r="Q286" i="3"/>
  <c r="R286" i="3"/>
  <c r="S286" i="3"/>
  <c r="T286" i="3"/>
  <c r="U286" i="3"/>
  <c r="V286" i="3"/>
  <c r="W286" i="3"/>
  <c r="X286" i="3"/>
  <c r="Y286" i="3"/>
  <c r="Z286" i="3"/>
  <c r="AA286" i="3"/>
  <c r="AB286" i="3"/>
  <c r="AC286" i="3"/>
  <c r="AD286" i="3"/>
  <c r="AE286" i="3"/>
  <c r="AF286" i="3"/>
  <c r="AG286" i="3"/>
  <c r="AH286" i="3"/>
  <c r="AI286" i="3"/>
  <c r="AJ286" i="3"/>
  <c r="AK286" i="3"/>
  <c r="AL286" i="3"/>
  <c r="AM286" i="3"/>
  <c r="AN286" i="3"/>
  <c r="AO286" i="3"/>
  <c r="AP286" i="3"/>
  <c r="AQ286" i="3"/>
  <c r="AR286" i="3"/>
  <c r="AS286" i="3"/>
  <c r="AT286" i="3"/>
  <c r="AU286" i="3"/>
  <c r="AV286" i="3"/>
  <c r="AW286" i="3"/>
  <c r="AX286" i="3"/>
  <c r="AY286" i="3"/>
  <c r="AZ286" i="3"/>
  <c r="BA286" i="3"/>
  <c r="D287" i="3"/>
  <c r="BB287" i="3" s="1"/>
  <c r="E287" i="3"/>
  <c r="F287" i="3"/>
  <c r="G287" i="3"/>
  <c r="H287" i="3"/>
  <c r="I287" i="3"/>
  <c r="J287" i="3"/>
  <c r="K287" i="3"/>
  <c r="L287" i="3"/>
  <c r="M287" i="3"/>
  <c r="N287" i="3"/>
  <c r="O287" i="3"/>
  <c r="P287" i="3"/>
  <c r="Q287" i="3"/>
  <c r="R287" i="3"/>
  <c r="S287" i="3"/>
  <c r="T287" i="3"/>
  <c r="U287" i="3"/>
  <c r="V287" i="3"/>
  <c r="W287" i="3"/>
  <c r="X287" i="3"/>
  <c r="Y287" i="3"/>
  <c r="Z287" i="3"/>
  <c r="AA287" i="3"/>
  <c r="AB287" i="3"/>
  <c r="AC287" i="3"/>
  <c r="AD287" i="3"/>
  <c r="AE287" i="3"/>
  <c r="AF287" i="3"/>
  <c r="AG287" i="3"/>
  <c r="AH287" i="3"/>
  <c r="AI287" i="3"/>
  <c r="AJ287" i="3"/>
  <c r="AK287" i="3"/>
  <c r="AL287" i="3"/>
  <c r="AM287" i="3"/>
  <c r="AN287" i="3"/>
  <c r="AO287" i="3"/>
  <c r="AP287" i="3"/>
  <c r="AQ287" i="3"/>
  <c r="AR287" i="3"/>
  <c r="AS287" i="3"/>
  <c r="AT287" i="3"/>
  <c r="AU287" i="3"/>
  <c r="AV287" i="3"/>
  <c r="AW287" i="3"/>
  <c r="AX287" i="3"/>
  <c r="AY287" i="3"/>
  <c r="AZ287" i="3"/>
  <c r="BA287" i="3"/>
  <c r="D288" i="3"/>
  <c r="E288" i="3"/>
  <c r="F288" i="3"/>
  <c r="G288" i="3"/>
  <c r="H288" i="3"/>
  <c r="I288" i="3"/>
  <c r="J288" i="3"/>
  <c r="K288" i="3"/>
  <c r="L288" i="3"/>
  <c r="M288" i="3"/>
  <c r="N288" i="3"/>
  <c r="O288" i="3"/>
  <c r="P288" i="3"/>
  <c r="Q288" i="3"/>
  <c r="R288" i="3"/>
  <c r="S288" i="3"/>
  <c r="T288" i="3"/>
  <c r="U288" i="3"/>
  <c r="V288" i="3"/>
  <c r="W288" i="3"/>
  <c r="X288" i="3"/>
  <c r="Y288" i="3"/>
  <c r="Z288" i="3"/>
  <c r="AA288" i="3"/>
  <c r="AB288" i="3"/>
  <c r="AC288" i="3"/>
  <c r="AD288" i="3"/>
  <c r="AE288" i="3"/>
  <c r="AF288" i="3"/>
  <c r="AG288" i="3"/>
  <c r="AH288" i="3"/>
  <c r="AI288" i="3"/>
  <c r="AJ288" i="3"/>
  <c r="AK288" i="3"/>
  <c r="AL288" i="3"/>
  <c r="AM288" i="3"/>
  <c r="AN288" i="3"/>
  <c r="AO288" i="3"/>
  <c r="AP288" i="3"/>
  <c r="AQ288" i="3"/>
  <c r="AR288" i="3"/>
  <c r="AS288" i="3"/>
  <c r="AT288" i="3"/>
  <c r="AU288" i="3"/>
  <c r="AV288" i="3"/>
  <c r="AW288" i="3"/>
  <c r="AX288" i="3"/>
  <c r="AY288" i="3"/>
  <c r="AZ288" i="3"/>
  <c r="BA288" i="3"/>
  <c r="D289" i="3"/>
  <c r="E289" i="3"/>
  <c r="F289" i="3"/>
  <c r="G289" i="3"/>
  <c r="H289" i="3"/>
  <c r="I289" i="3"/>
  <c r="J289" i="3"/>
  <c r="K289" i="3"/>
  <c r="L289" i="3"/>
  <c r="M289" i="3"/>
  <c r="N289" i="3"/>
  <c r="O289" i="3"/>
  <c r="P289" i="3"/>
  <c r="Q289" i="3"/>
  <c r="R289" i="3"/>
  <c r="S289" i="3"/>
  <c r="T289" i="3"/>
  <c r="U289" i="3"/>
  <c r="V289" i="3"/>
  <c r="W289" i="3"/>
  <c r="X289" i="3"/>
  <c r="Y289" i="3"/>
  <c r="Z289" i="3"/>
  <c r="AA289" i="3"/>
  <c r="AB289" i="3"/>
  <c r="AC289" i="3"/>
  <c r="AD289" i="3"/>
  <c r="AE289" i="3"/>
  <c r="AF289" i="3"/>
  <c r="AG289" i="3"/>
  <c r="AH289" i="3"/>
  <c r="AI289" i="3"/>
  <c r="AJ289" i="3"/>
  <c r="AK289" i="3"/>
  <c r="AL289" i="3"/>
  <c r="AM289" i="3"/>
  <c r="AN289" i="3"/>
  <c r="AO289" i="3"/>
  <c r="AP289" i="3"/>
  <c r="AQ289" i="3"/>
  <c r="AR289" i="3"/>
  <c r="AS289" i="3"/>
  <c r="AT289" i="3"/>
  <c r="AU289" i="3"/>
  <c r="AV289" i="3"/>
  <c r="AW289" i="3"/>
  <c r="AX289" i="3"/>
  <c r="AY289" i="3"/>
  <c r="AZ289" i="3"/>
  <c r="BA289" i="3"/>
  <c r="D290" i="3"/>
  <c r="E290" i="3"/>
  <c r="F290" i="3"/>
  <c r="G290" i="3"/>
  <c r="H290" i="3"/>
  <c r="I290" i="3"/>
  <c r="J290" i="3"/>
  <c r="K290" i="3"/>
  <c r="L290" i="3"/>
  <c r="M290" i="3"/>
  <c r="N290" i="3"/>
  <c r="O290" i="3"/>
  <c r="P290" i="3"/>
  <c r="Q290" i="3"/>
  <c r="R290" i="3"/>
  <c r="S290" i="3"/>
  <c r="T290" i="3"/>
  <c r="U290" i="3"/>
  <c r="V290" i="3"/>
  <c r="W290" i="3"/>
  <c r="X290" i="3"/>
  <c r="Y290" i="3"/>
  <c r="Z290" i="3"/>
  <c r="AA290" i="3"/>
  <c r="AB290" i="3"/>
  <c r="AC290" i="3"/>
  <c r="AD290" i="3"/>
  <c r="AE290" i="3"/>
  <c r="AF290" i="3"/>
  <c r="AG290" i="3"/>
  <c r="AH290" i="3"/>
  <c r="AI290" i="3"/>
  <c r="AJ290" i="3"/>
  <c r="AK290" i="3"/>
  <c r="AL290" i="3"/>
  <c r="AM290" i="3"/>
  <c r="AN290" i="3"/>
  <c r="AO290" i="3"/>
  <c r="AP290" i="3"/>
  <c r="AQ290" i="3"/>
  <c r="AR290" i="3"/>
  <c r="AS290" i="3"/>
  <c r="AT290" i="3"/>
  <c r="AU290" i="3"/>
  <c r="AV290" i="3"/>
  <c r="AW290" i="3"/>
  <c r="AX290" i="3"/>
  <c r="AY290" i="3"/>
  <c r="AZ290" i="3"/>
  <c r="BA290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Y5" i="3"/>
  <c r="AZ5" i="3"/>
  <c r="BA5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AV6" i="3"/>
  <c r="AW6" i="3"/>
  <c r="AX6" i="3"/>
  <c r="AY6" i="3"/>
  <c r="AZ6" i="3"/>
  <c r="BA6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Z7" i="3"/>
  <c r="BA7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AV8" i="3"/>
  <c r="AW8" i="3"/>
  <c r="AX8" i="3"/>
  <c r="AY8" i="3"/>
  <c r="AZ8" i="3"/>
  <c r="BA8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AZ9" i="3"/>
  <c r="BA9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BA10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Y11" i="3"/>
  <c r="AZ11" i="3"/>
  <c r="BA11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H294" i="3" s="1"/>
  <c r="AI4" i="3"/>
  <c r="AJ4" i="3"/>
  <c r="AK4" i="3"/>
  <c r="AL4" i="3"/>
  <c r="AM4" i="3"/>
  <c r="AN4" i="3"/>
  <c r="AO4" i="3"/>
  <c r="AP4" i="3"/>
  <c r="AQ4" i="3"/>
  <c r="AR4" i="3"/>
  <c r="AS4" i="3"/>
  <c r="AT4" i="3"/>
  <c r="AU4" i="3"/>
  <c r="AV4" i="3"/>
  <c r="AW4" i="3"/>
  <c r="AX4" i="3"/>
  <c r="AY4" i="3"/>
  <c r="AZ4" i="3"/>
  <c r="BA4" i="3"/>
  <c r="D4" i="3"/>
  <c r="BB4" i="3" s="1"/>
  <c r="BB279" i="3" l="1"/>
  <c r="BB147" i="3"/>
  <c r="BB87" i="3"/>
  <c r="BB67" i="3"/>
  <c r="BB27" i="3"/>
  <c r="BB23" i="3"/>
  <c r="BB283" i="3"/>
  <c r="BB263" i="3"/>
  <c r="BB243" i="3"/>
  <c r="BB219" i="3"/>
  <c r="BB199" i="3"/>
  <c r="BB179" i="3"/>
  <c r="BB155" i="3"/>
  <c r="BB135" i="3"/>
  <c r="BB131" i="3"/>
  <c r="BB115" i="3"/>
  <c r="BB91" i="3"/>
  <c r="BB71" i="3"/>
  <c r="BB51" i="3"/>
  <c r="BB235" i="3"/>
  <c r="BB215" i="3"/>
  <c r="BB195" i="3"/>
  <c r="BB151" i="3"/>
  <c r="BB8" i="3"/>
  <c r="S293" i="3"/>
  <c r="BB267" i="3"/>
  <c r="BB247" i="3"/>
  <c r="BB227" i="3"/>
  <c r="BB203" i="3"/>
  <c r="BB183" i="3"/>
  <c r="BB163" i="3"/>
  <c r="BB139" i="3"/>
  <c r="BB119" i="3"/>
  <c r="BB99" i="3"/>
  <c r="BB75" i="3"/>
  <c r="BB55" i="3"/>
  <c r="BB35" i="3"/>
  <c r="BB259" i="3"/>
  <c r="BB171" i="3"/>
  <c r="BB107" i="3"/>
  <c r="BB43" i="3"/>
  <c r="BB275" i="3"/>
  <c r="BB251" i="3"/>
  <c r="BB231" i="3"/>
  <c r="BB211" i="3"/>
  <c r="BB187" i="3"/>
  <c r="BB167" i="3"/>
  <c r="BB123" i="3"/>
  <c r="BB103" i="3"/>
  <c r="BB83" i="3"/>
  <c r="BB59" i="3"/>
  <c r="BB39" i="3"/>
  <c r="BB19" i="3"/>
  <c r="BB7" i="3"/>
  <c r="BB254" i="3"/>
  <c r="BB158" i="3"/>
  <c r="K292" i="3"/>
  <c r="G292" i="3"/>
  <c r="AX293" i="3"/>
  <c r="AT293" i="3"/>
  <c r="AP293" i="3"/>
  <c r="AL293" i="3"/>
  <c r="AH295" i="3"/>
  <c r="AD293" i="3"/>
  <c r="Z293" i="3"/>
  <c r="V293" i="3"/>
  <c r="R295" i="3"/>
  <c r="N293" i="3"/>
  <c r="J293" i="3"/>
  <c r="F293" i="3"/>
  <c r="BB282" i="3"/>
  <c r="BB266" i="3"/>
  <c r="BB250" i="3"/>
  <c r="BB234" i="3"/>
  <c r="BB218" i="3"/>
  <c r="BB202" i="3"/>
  <c r="BB186" i="3"/>
  <c r="BB170" i="3"/>
  <c r="BB154" i="3"/>
  <c r="AD295" i="3"/>
  <c r="R294" i="3"/>
  <c r="BB138" i="3"/>
  <c r="E295" i="3"/>
  <c r="AZ292" i="3"/>
  <c r="AJ292" i="3"/>
  <c r="T292" i="3"/>
  <c r="AY293" i="3"/>
  <c r="AI293" i="3"/>
  <c r="BB122" i="3"/>
  <c r="BB270" i="3"/>
  <c r="BB238" i="3"/>
  <c r="BB174" i="3"/>
  <c r="BB142" i="3"/>
  <c r="BB10" i="3"/>
  <c r="BB286" i="3"/>
  <c r="BB222" i="3"/>
  <c r="BB206" i="3"/>
  <c r="BB190" i="3"/>
  <c r="BB11" i="3"/>
  <c r="BB284" i="3"/>
  <c r="BB273" i="3"/>
  <c r="BB268" i="3"/>
  <c r="BB172" i="3"/>
  <c r="AP294" i="3"/>
  <c r="Z294" i="3"/>
  <c r="F294" i="3"/>
  <c r="AW295" i="3"/>
  <c r="AV292" i="3"/>
  <c r="AF292" i="3"/>
  <c r="P292" i="3"/>
  <c r="AU293" i="3"/>
  <c r="AE293" i="3"/>
  <c r="K293" i="3"/>
  <c r="BB289" i="3"/>
  <c r="BB257" i="3"/>
  <c r="BB241" i="3"/>
  <c r="BB236" i="3"/>
  <c r="BB225" i="3"/>
  <c r="BB209" i="3"/>
  <c r="BB204" i="3"/>
  <c r="BB193" i="3"/>
  <c r="BB177" i="3"/>
  <c r="BB156" i="3"/>
  <c r="BB140" i="3"/>
  <c r="BB129" i="3"/>
  <c r="AT294" i="3"/>
  <c r="AD294" i="3"/>
  <c r="J294" i="3"/>
  <c r="I295" i="3"/>
  <c r="AN292" i="3"/>
  <c r="X292" i="3"/>
  <c r="H292" i="3"/>
  <c r="AM293" i="3"/>
  <c r="AI295" i="3"/>
  <c r="O293" i="3"/>
  <c r="BB252" i="3"/>
  <c r="BB220" i="3"/>
  <c r="BB188" i="3"/>
  <c r="BB161" i="3"/>
  <c r="BB145" i="3"/>
  <c r="AL294" i="3"/>
  <c r="V294" i="3"/>
  <c r="N294" i="3"/>
  <c r="Y295" i="3"/>
  <c r="AR292" i="3"/>
  <c r="AB292" i="3"/>
  <c r="L292" i="3"/>
  <c r="AQ293" i="3"/>
  <c r="AA293" i="3"/>
  <c r="W293" i="3"/>
  <c r="BB108" i="3"/>
  <c r="BB97" i="3"/>
  <c r="BB86" i="3"/>
  <c r="BB76" i="3"/>
  <c r="BB33" i="3"/>
  <c r="BB28" i="3"/>
  <c r="BB22" i="3"/>
  <c r="BB17" i="3"/>
  <c r="S295" i="3"/>
  <c r="BB12" i="3"/>
  <c r="G293" i="3"/>
  <c r="BB285" i="3"/>
  <c r="BB280" i="3"/>
  <c r="BB278" i="3"/>
  <c r="BB269" i="3"/>
  <c r="BB264" i="3"/>
  <c r="BB262" i="3"/>
  <c r="BB253" i="3"/>
  <c r="BB248" i="3"/>
  <c r="BB246" i="3"/>
  <c r="BB237" i="3"/>
  <c r="BB232" i="3"/>
  <c r="BB230" i="3"/>
  <c r="BB221" i="3"/>
  <c r="BB216" i="3"/>
  <c r="BB214" i="3"/>
  <c r="BB205" i="3"/>
  <c r="BB200" i="3"/>
  <c r="BB198" i="3"/>
  <c r="BB189" i="3"/>
  <c r="BB184" i="3"/>
  <c r="BB182" i="3"/>
  <c r="BB173" i="3"/>
  <c r="BB168" i="3"/>
  <c r="BB166" i="3"/>
  <c r="BB157" i="3"/>
  <c r="BB152" i="3"/>
  <c r="BB150" i="3"/>
  <c r="BB141" i="3"/>
  <c r="BB136" i="3"/>
  <c r="BB134" i="3"/>
  <c r="BB125" i="3"/>
  <c r="BB120" i="3"/>
  <c r="BB114" i="3"/>
  <c r="BB109" i="3"/>
  <c r="BB104" i="3"/>
  <c r="BB98" i="3"/>
  <c r="BB93" i="3"/>
  <c r="BB88" i="3"/>
  <c r="BB82" i="3"/>
  <c r="BB77" i="3"/>
  <c r="BB72" i="3"/>
  <c r="BB66" i="3"/>
  <c r="BB61" i="3"/>
  <c r="BB56" i="3"/>
  <c r="BB50" i="3"/>
  <c r="BB45" i="3"/>
  <c r="BB40" i="3"/>
  <c r="BB34" i="3"/>
  <c r="BB29" i="3"/>
  <c r="BB24" i="3"/>
  <c r="BB18" i="3"/>
  <c r="BB13" i="3"/>
  <c r="BB124" i="3"/>
  <c r="BB118" i="3"/>
  <c r="BB92" i="3"/>
  <c r="BB81" i="3"/>
  <c r="BB65" i="3"/>
  <c r="BB60" i="3"/>
  <c r="BB54" i="3"/>
  <c r="BB38" i="3"/>
  <c r="N295" i="3"/>
  <c r="AZ294" i="3"/>
  <c r="AV294" i="3"/>
  <c r="AR294" i="3"/>
  <c r="AN294" i="3"/>
  <c r="AJ294" i="3"/>
  <c r="AF294" i="3"/>
  <c r="AB294" i="3"/>
  <c r="X294" i="3"/>
  <c r="T294" i="3"/>
  <c r="P294" i="3"/>
  <c r="L294" i="3"/>
  <c r="H295" i="3"/>
  <c r="D293" i="3"/>
  <c r="BB290" i="3"/>
  <c r="BB281" i="3"/>
  <c r="BB276" i="3"/>
  <c r="BB274" i="3"/>
  <c r="BB265" i="3"/>
  <c r="BB260" i="3"/>
  <c r="BB258" i="3"/>
  <c r="BB249" i="3"/>
  <c r="BB244" i="3"/>
  <c r="BB242" i="3"/>
  <c r="BB233" i="3"/>
  <c r="BB228" i="3"/>
  <c r="BB226" i="3"/>
  <c r="BB217" i="3"/>
  <c r="BB212" i="3"/>
  <c r="BB210" i="3"/>
  <c r="BB201" i="3"/>
  <c r="BB196" i="3"/>
  <c r="BB194" i="3"/>
  <c r="BB185" i="3"/>
  <c r="BB180" i="3"/>
  <c r="BB178" i="3"/>
  <c r="BB169" i="3"/>
  <c r="BB164" i="3"/>
  <c r="BB162" i="3"/>
  <c r="BB153" i="3"/>
  <c r="BB148" i="3"/>
  <c r="BB146" i="3"/>
  <c r="BB137" i="3"/>
  <c r="BB132" i="3"/>
  <c r="BB130" i="3"/>
  <c r="BB121" i="3"/>
  <c r="BB116" i="3"/>
  <c r="BB110" i="3"/>
  <c r="BB105" i="3"/>
  <c r="BB100" i="3"/>
  <c r="BB94" i="3"/>
  <c r="BB89" i="3"/>
  <c r="BB84" i="3"/>
  <c r="BB78" i="3"/>
  <c r="BB73" i="3"/>
  <c r="BB68" i="3"/>
  <c r="BB62" i="3"/>
  <c r="BB57" i="3"/>
  <c r="BB52" i="3"/>
  <c r="BB46" i="3"/>
  <c r="BB41" i="3"/>
  <c r="BB36" i="3"/>
  <c r="BB30" i="3"/>
  <c r="BB25" i="3"/>
  <c r="BB20" i="3"/>
  <c r="AO295" i="3"/>
  <c r="BB14" i="3"/>
  <c r="BB113" i="3"/>
  <c r="BB102" i="3"/>
  <c r="BB70" i="3"/>
  <c r="BB49" i="3"/>
  <c r="BB44" i="3"/>
  <c r="AX295" i="3"/>
  <c r="AT295" i="3"/>
  <c r="AP295" i="3"/>
  <c r="BA294" i="3"/>
  <c r="AW294" i="3"/>
  <c r="AS294" i="3"/>
  <c r="AO294" i="3"/>
  <c r="AK294" i="3"/>
  <c r="AG294" i="3"/>
  <c r="AC295" i="3"/>
  <c r="Y294" i="3"/>
  <c r="U294" i="3"/>
  <c r="Q294" i="3"/>
  <c r="M295" i="3"/>
  <c r="I294" i="3"/>
  <c r="BB288" i="3"/>
  <c r="BB277" i="3"/>
  <c r="BB272" i="3"/>
  <c r="BB261" i="3"/>
  <c r="BB256" i="3"/>
  <c r="BB245" i="3"/>
  <c r="BB240" i="3"/>
  <c r="BB229" i="3"/>
  <c r="BB224" i="3"/>
  <c r="BB213" i="3"/>
  <c r="BB208" i="3"/>
  <c r="BB197" i="3"/>
  <c r="BB192" i="3"/>
  <c r="BB181" i="3"/>
  <c r="BB176" i="3"/>
  <c r="BB165" i="3"/>
  <c r="BB160" i="3"/>
  <c r="BB149" i="3"/>
  <c r="BB144" i="3"/>
  <c r="BB133" i="3"/>
  <c r="BB128" i="3"/>
  <c r="BB126" i="3"/>
  <c r="BB117" i="3"/>
  <c r="BB112" i="3"/>
  <c r="BB106" i="3"/>
  <c r="BB101" i="3"/>
  <c r="BB96" i="3"/>
  <c r="BB90" i="3"/>
  <c r="BB85" i="3"/>
  <c r="BB80" i="3"/>
  <c r="BB74" i="3"/>
  <c r="BB69" i="3"/>
  <c r="BB64" i="3"/>
  <c r="BB58" i="3"/>
  <c r="BB53" i="3"/>
  <c r="BB48" i="3"/>
  <c r="BB42" i="3"/>
  <c r="BB37" i="3"/>
  <c r="BB32" i="3"/>
  <c r="BB26" i="3"/>
  <c r="BB21" i="3"/>
  <c r="BB16" i="3"/>
  <c r="AX294" i="3"/>
  <c r="AY292" i="3"/>
  <c r="AU295" i="3"/>
  <c r="AQ292" i="3"/>
  <c r="AM295" i="3"/>
  <c r="AI292" i="3"/>
  <c r="AE292" i="3"/>
  <c r="AA292" i="3"/>
  <c r="W295" i="3"/>
  <c r="S292" i="3"/>
  <c r="O292" i="3"/>
  <c r="K295" i="3"/>
  <c r="G295" i="3"/>
  <c r="E292" i="3"/>
  <c r="I292" i="3"/>
  <c r="M292" i="3"/>
  <c r="Q292" i="3"/>
  <c r="U292" i="3"/>
  <c r="Y292" i="3"/>
  <c r="AC292" i="3"/>
  <c r="AG292" i="3"/>
  <c r="AK292" i="3"/>
  <c r="AO292" i="3"/>
  <c r="AS292" i="3"/>
  <c r="AW292" i="3"/>
  <c r="BA292" i="3"/>
  <c r="H293" i="3"/>
  <c r="L293" i="3"/>
  <c r="P293" i="3"/>
  <c r="T293" i="3"/>
  <c r="X293" i="3"/>
  <c r="AB293" i="3"/>
  <c r="AF293" i="3"/>
  <c r="AJ293" i="3"/>
  <c r="AN293" i="3"/>
  <c r="AR293" i="3"/>
  <c r="AV293" i="3"/>
  <c r="AZ293" i="3"/>
  <c r="G294" i="3"/>
  <c r="K294" i="3"/>
  <c r="O294" i="3"/>
  <c r="S294" i="3"/>
  <c r="W294" i="3"/>
  <c r="AA294" i="3"/>
  <c r="AE294" i="3"/>
  <c r="AI294" i="3"/>
  <c r="AM294" i="3"/>
  <c r="AQ294" i="3"/>
  <c r="AU294" i="3"/>
  <c r="AY294" i="3"/>
  <c r="F295" i="3"/>
  <c r="J295" i="3"/>
  <c r="O295" i="3"/>
  <c r="U295" i="3"/>
  <c r="Z295" i="3"/>
  <c r="AE295" i="3"/>
  <c r="AK295" i="3"/>
  <c r="AQ295" i="3"/>
  <c r="AY295" i="3"/>
  <c r="BB9" i="3"/>
  <c r="BB5" i="3"/>
  <c r="F292" i="3"/>
  <c r="N292" i="3"/>
  <c r="V292" i="3"/>
  <c r="AD292" i="3"/>
  <c r="AL292" i="3"/>
  <c r="AP292" i="3"/>
  <c r="AT292" i="3"/>
  <c r="AX292" i="3"/>
  <c r="E293" i="3"/>
  <c r="I293" i="3"/>
  <c r="M293" i="3"/>
  <c r="Q293" i="3"/>
  <c r="U293" i="3"/>
  <c r="Y293" i="3"/>
  <c r="AC293" i="3"/>
  <c r="AG293" i="3"/>
  <c r="AK293" i="3"/>
  <c r="AO293" i="3"/>
  <c r="AS293" i="3"/>
  <c r="AW293" i="3"/>
  <c r="BA293" i="3"/>
  <c r="H294" i="3"/>
  <c r="Q295" i="3"/>
  <c r="V295" i="3"/>
  <c r="AA295" i="3"/>
  <c r="AG295" i="3"/>
  <c r="AL295" i="3"/>
  <c r="AS295" i="3"/>
  <c r="BA295" i="3"/>
  <c r="AZ295" i="3"/>
  <c r="AV295" i="3"/>
  <c r="AR295" i="3"/>
  <c r="AN295" i="3"/>
  <c r="AJ295" i="3"/>
  <c r="AF295" i="3"/>
  <c r="AB295" i="3"/>
  <c r="X295" i="3"/>
  <c r="T295" i="3"/>
  <c r="P295" i="3"/>
  <c r="L295" i="3"/>
  <c r="BB6" i="3"/>
  <c r="J292" i="3"/>
  <c r="R292" i="3"/>
  <c r="Z292" i="3"/>
  <c r="AH292" i="3"/>
  <c r="W292" i="3"/>
  <c r="AM292" i="3"/>
  <c r="AU292" i="3"/>
  <c r="R293" i="3"/>
  <c r="AH293" i="3"/>
  <c r="E294" i="3"/>
  <c r="M294" i="3"/>
  <c r="AC294" i="3"/>
  <c r="D294" i="3"/>
  <c r="D295" i="3"/>
  <c r="D292" i="3"/>
  <c r="E291" i="1"/>
  <c r="F291" i="1"/>
  <c r="G291" i="1"/>
  <c r="H291" i="1"/>
  <c r="I291" i="1"/>
  <c r="J291" i="1"/>
  <c r="K291" i="1"/>
  <c r="L291" i="1"/>
  <c r="M291" i="1"/>
  <c r="N291" i="1"/>
  <c r="O291" i="1"/>
  <c r="P291" i="1"/>
  <c r="Q291" i="1"/>
  <c r="R291" i="1"/>
  <c r="S291" i="1"/>
  <c r="T291" i="1"/>
  <c r="U291" i="1"/>
  <c r="V291" i="1"/>
  <c r="W291" i="1"/>
  <c r="X291" i="1"/>
  <c r="Y291" i="1"/>
  <c r="Z291" i="1"/>
  <c r="AA291" i="1"/>
  <c r="AB291" i="1"/>
  <c r="AC291" i="1"/>
  <c r="AD291" i="1"/>
  <c r="AE291" i="1"/>
  <c r="AF291" i="1"/>
  <c r="AG291" i="1"/>
  <c r="AH291" i="1"/>
  <c r="AI291" i="1"/>
  <c r="AJ291" i="1"/>
  <c r="AK291" i="1"/>
  <c r="AL291" i="1"/>
  <c r="AM291" i="1"/>
  <c r="AN291" i="1"/>
  <c r="AO291" i="1"/>
  <c r="AP291" i="1"/>
  <c r="AQ291" i="1"/>
  <c r="AR291" i="1"/>
  <c r="AS291" i="1"/>
  <c r="AT291" i="1"/>
  <c r="AU291" i="1"/>
  <c r="AV291" i="1"/>
  <c r="AW291" i="1"/>
  <c r="AX291" i="1"/>
  <c r="AY291" i="1"/>
  <c r="AZ291" i="1"/>
  <c r="BA291" i="1"/>
  <c r="E292" i="1"/>
  <c r="F292" i="1"/>
  <c r="G292" i="1"/>
  <c r="H292" i="1"/>
  <c r="I292" i="1"/>
  <c r="J292" i="1"/>
  <c r="K292" i="1"/>
  <c r="L292" i="1"/>
  <c r="M292" i="1"/>
  <c r="N292" i="1"/>
  <c r="O292" i="1"/>
  <c r="P292" i="1"/>
  <c r="Q292" i="1"/>
  <c r="R292" i="1"/>
  <c r="S292" i="1"/>
  <c r="T292" i="1"/>
  <c r="U292" i="1"/>
  <c r="V292" i="1"/>
  <c r="W292" i="1"/>
  <c r="X292" i="1"/>
  <c r="Y292" i="1"/>
  <c r="Z292" i="1"/>
  <c r="AA292" i="1"/>
  <c r="AB292" i="1"/>
  <c r="AC292" i="1"/>
  <c r="AD292" i="1"/>
  <c r="AE292" i="1"/>
  <c r="AF292" i="1"/>
  <c r="AG292" i="1"/>
  <c r="AH292" i="1"/>
  <c r="AI292" i="1"/>
  <c r="AJ292" i="1"/>
  <c r="AK292" i="1"/>
  <c r="AL292" i="1"/>
  <c r="AM292" i="1"/>
  <c r="AN292" i="1"/>
  <c r="AO292" i="1"/>
  <c r="AP292" i="1"/>
  <c r="AQ292" i="1"/>
  <c r="AR292" i="1"/>
  <c r="AS292" i="1"/>
  <c r="AT292" i="1"/>
  <c r="AU292" i="1"/>
  <c r="AV292" i="1"/>
  <c r="AW292" i="1"/>
  <c r="AX292" i="1"/>
  <c r="AY292" i="1"/>
  <c r="AZ292" i="1"/>
  <c r="BA292" i="1"/>
  <c r="E293" i="1"/>
  <c r="F293" i="1"/>
  <c r="G293" i="1"/>
  <c r="H293" i="1"/>
  <c r="I293" i="1"/>
  <c r="J293" i="1"/>
  <c r="K293" i="1"/>
  <c r="L293" i="1"/>
  <c r="M293" i="1"/>
  <c r="N293" i="1"/>
  <c r="O293" i="1"/>
  <c r="P293" i="1"/>
  <c r="Q293" i="1"/>
  <c r="R293" i="1"/>
  <c r="S293" i="1"/>
  <c r="T293" i="1"/>
  <c r="U293" i="1"/>
  <c r="V293" i="1"/>
  <c r="W293" i="1"/>
  <c r="X293" i="1"/>
  <c r="Y293" i="1"/>
  <c r="Z293" i="1"/>
  <c r="AA293" i="1"/>
  <c r="AB293" i="1"/>
  <c r="AC293" i="1"/>
  <c r="AD293" i="1"/>
  <c r="AE293" i="1"/>
  <c r="AF293" i="1"/>
  <c r="AG293" i="1"/>
  <c r="AH293" i="1"/>
  <c r="AI293" i="1"/>
  <c r="AJ293" i="1"/>
  <c r="AK293" i="1"/>
  <c r="AL293" i="1"/>
  <c r="AM293" i="1"/>
  <c r="AN293" i="1"/>
  <c r="AO293" i="1"/>
  <c r="AP293" i="1"/>
  <c r="AQ293" i="1"/>
  <c r="AR293" i="1"/>
  <c r="AS293" i="1"/>
  <c r="AT293" i="1"/>
  <c r="AU293" i="1"/>
  <c r="AV293" i="1"/>
  <c r="AW293" i="1"/>
  <c r="AX293" i="1"/>
  <c r="AY293" i="1"/>
  <c r="AZ293" i="1"/>
  <c r="BA293" i="1"/>
  <c r="E294" i="1"/>
  <c r="F294" i="1"/>
  <c r="G294" i="1"/>
  <c r="H294" i="1"/>
  <c r="I294" i="1"/>
  <c r="J294" i="1"/>
  <c r="K294" i="1"/>
  <c r="L294" i="1"/>
  <c r="M294" i="1"/>
  <c r="N294" i="1"/>
  <c r="O294" i="1"/>
  <c r="P294" i="1"/>
  <c r="Q294" i="1"/>
  <c r="R294" i="1"/>
  <c r="S294" i="1"/>
  <c r="T294" i="1"/>
  <c r="U294" i="1"/>
  <c r="V294" i="1"/>
  <c r="W294" i="1"/>
  <c r="X294" i="1"/>
  <c r="Y294" i="1"/>
  <c r="Z294" i="1"/>
  <c r="AA294" i="1"/>
  <c r="AB294" i="1"/>
  <c r="AC294" i="1"/>
  <c r="AD294" i="1"/>
  <c r="AE294" i="1"/>
  <c r="AF294" i="1"/>
  <c r="AG294" i="1"/>
  <c r="AH294" i="1"/>
  <c r="AI294" i="1"/>
  <c r="AJ294" i="1"/>
  <c r="AK294" i="1"/>
  <c r="AL294" i="1"/>
  <c r="AM294" i="1"/>
  <c r="AN294" i="1"/>
  <c r="AO294" i="1"/>
  <c r="AP294" i="1"/>
  <c r="AQ294" i="1"/>
  <c r="AR294" i="1"/>
  <c r="AS294" i="1"/>
  <c r="AT294" i="1"/>
  <c r="AU294" i="1"/>
  <c r="AV294" i="1"/>
  <c r="AW294" i="1"/>
  <c r="AX294" i="1"/>
  <c r="AY294" i="1"/>
  <c r="AZ294" i="1"/>
  <c r="BA294" i="1"/>
  <c r="D294" i="1"/>
  <c r="D293" i="1"/>
  <c r="D292" i="1"/>
  <c r="D291" i="1"/>
</calcChain>
</file>

<file path=xl/sharedStrings.xml><?xml version="1.0" encoding="utf-8"?>
<sst xmlns="http://schemas.openxmlformats.org/spreadsheetml/2006/main" count="14922" uniqueCount="415">
  <si>
    <t xml:space="preserve">John Locke staví svou filosofii na následujícím tvrzení
</t>
  </si>
  <si>
    <t xml:space="preserve">Filosofie George Berkeleyho ústí v tvrzení, že
</t>
  </si>
  <si>
    <t xml:space="preserve">Jak zajistíme při poskytování první pomoci zprůchodnění dýchacích cest?
</t>
  </si>
  <si>
    <t xml:space="preserve">Definice zdraví zdůrazňuje:
</t>
  </si>
  <si>
    <t xml:space="preserve">Nejnebezpečnější složkou cigaretového kouře je
</t>
  </si>
  <si>
    <t xml:space="preserve">Zvládání školní zátěže žáky neusnadňuje
</t>
  </si>
  <si>
    <t xml:space="preserve">Skinnerův pokus s holuby v „problémové skříňce“ ilustruje učení
</t>
  </si>
  <si>
    <t xml:space="preserve">Příčinou frustrace je
</t>
  </si>
  <si>
    <t xml:space="preserve">Zákonitostmi lidského vnímání se v dějinách psychologie zabývala hlavně
</t>
  </si>
  <si>
    <t xml:space="preserve">Schopnost vcítit se do emocí druhých je
</t>
  </si>
  <si>
    <t xml:space="preserve">Pavlovovy experimenty se psy jsou příkladem jakého typu učení?
</t>
  </si>
  <si>
    <t xml:space="preserve">Do Kretschmerovy typologie dle tělesné konstituce nepatří
</t>
  </si>
  <si>
    <t xml:space="preserve">Psychologie jako odborná disciplína se nezabývá
</t>
  </si>
  <si>
    <t xml:space="preserve">Hodnotovou orientaci zaměřenou na příjemnosti a požitky života, vyhýbající se aktivně nepříjemnostem nazýváme
</t>
  </si>
  <si>
    <t xml:space="preserve">Z hlediska sociální psychologie školní třída není
</t>
  </si>
  <si>
    <t xml:space="preserve">Správné pořadí vývoje sociální skupiny je
</t>
  </si>
  <si>
    <t xml:space="preserve">Sociální skupina neovlivňuje své členy přímo
</t>
  </si>
  <si>
    <t xml:space="preserve">Do jaké oblasti pedagogiky zařazujeme termíny waldorfská, montessori, daltonská nebo jenská škola
</t>
  </si>
  <si>
    <t xml:space="preserve">Smluvní teorií o původu státu se zabývají ve svých spisech
</t>
  </si>
  <si>
    <t xml:space="preserve">Který z uvedených pedagogů je autorem tzv. globální metody?
</t>
  </si>
  <si>
    <t xml:space="preserve">Jeden z typů výzkumných problémů je
</t>
  </si>
  <si>
    <t xml:space="preserve">Určete typ otázky dle otevřenosti: „Jaký je váš názor na zřizování tříd pro nadané děti? .............................…….“
</t>
  </si>
  <si>
    <t xml:space="preserve">Výchova v širším slova smyslu je označení pro
</t>
  </si>
  <si>
    <t xml:space="preserve">Ve volném čase platí, že
</t>
  </si>
  <si>
    <t xml:space="preserve">Šikanování je
</t>
  </si>
  <si>
    <t xml:space="preserve">Ostrakismus je:
</t>
  </si>
  <si>
    <t xml:space="preserve">Nonverbální pedagogická komunikace zahrnuje:
</t>
  </si>
  <si>
    <t xml:space="preserve">Brainstorming je
</t>
  </si>
  <si>
    <t>Celkový výsledek</t>
  </si>
  <si>
    <t>Počet odpovědí 1</t>
  </si>
  <si>
    <t>Počet odpovědí 2</t>
  </si>
  <si>
    <t>Počet odpovědí 3</t>
  </si>
  <si>
    <t>Počet odpovědí 4</t>
  </si>
  <si>
    <t xml:space="preserve"> Schopnost chápat vlastní emoce, emoce druhých, pracovat s nimi, dovedně komunikovat a orientovat se v mezilidských vztazích označujeme jako
</t>
  </si>
  <si>
    <t xml:space="preserve"> Aktivitou rozumíme
</t>
  </si>
  <si>
    <t xml:space="preserve"> Filosofii Davida Huma  není  možno zařadit pod jeden z pojmů
</t>
  </si>
  <si>
    <t xml:space="preserve"> Mezi základní emoce nepatří
</t>
  </si>
  <si>
    <t xml:space="preserve"> Mezi mimointelektové příčiny žákovského neúspěchu nepatří
</t>
  </si>
  <si>
    <t xml:space="preserve"> Sofisté vytvořili soubor tří základních studijních oborů
</t>
  </si>
  <si>
    <t xml:space="preserve"> Vyberte nejjednodušší pojem týkající se vnímání
</t>
  </si>
  <si>
    <t xml:space="preserve"> Zkratka WHO znamená
</t>
  </si>
  <si>
    <t xml:space="preserve"> Autorem výroku „Dejte mi na výchovu tucet zdravých dětí a já vám zaručím, že z každého z nich vychovám specialistu, jakého náhodně zvolím – lékaře, právníka, umělce, obchodníka, ale i žebráka, zloděje bez ohledu na jeho talent, sklony i bez ohledu na vlastnosti jeho předků“ je
</t>
  </si>
  <si>
    <t xml:space="preserve"> Která z uvedených zásad není zařazována mezi základních devět pedagogických principů?
</t>
  </si>
  <si>
    <t xml:space="preserve"> Mezi specifické poruchy učení nepatří
</t>
  </si>
  <si>
    <t xml:space="preserve"> Jak se nazývá pedagogická zásada doporučující, aby cíle, požadavky, učivo, organizační formy, metody atd. byly přizpůsobeny žákům - jejich věku, vyspělosti, nadání, povaze, individuálním zvláštnostem, kognitivnímu stylu, stupni pokročilosti apod.?
</t>
  </si>
  <si>
    <t xml:space="preserve"> Prevencí vzniku osteoporózy je
</t>
  </si>
  <si>
    <t xml:space="preserve"> Která z uvedených proměnných je měřitelná
</t>
  </si>
  <si>
    <t xml:space="preserve"> Mezi samosprávné  územní instituce řízení školství v ČR podle zákona o vzdělávání, patří :
</t>
  </si>
  <si>
    <t xml:space="preserve"> Stoická odpověď na základní otázku filosofie období helénského „Žij ve shodě s přírodou“ znamená
</t>
  </si>
  <si>
    <t xml:space="preserve"> Jak se nazývá výchova dospělých jedinců v ekonomicky neproduktivním věku?
</t>
  </si>
  <si>
    <t xml:space="preserve"> Normativní pojetí didaktiky je orientováno na
</t>
  </si>
  <si>
    <t xml:space="preserve"> Albert Camus ve své filosofii navrhuje následující východisko z absurdní situace, nepřehlédnutelného chuchvalce náhod v našem životě
</t>
  </si>
  <si>
    <t xml:space="preserve"> Kognitivním vývojem dítěte se zabýval
</t>
  </si>
  <si>
    <t xml:space="preserve"> Posttraumatická stresová porucha (PTSD) je charakteristická
</t>
  </si>
  <si>
    <t xml:space="preserve"> Jean-Paul Sartre chápe člověka
</t>
  </si>
  <si>
    <t>poznání má svůj původ pouze ve zkušenosti, po narození je člověk Tabula rasa</t>
  </si>
  <si>
    <t>mimo naši mysl neexistuje nic jako zdroj našich idejí</t>
  </si>
  <si>
    <t>záklonem hlavy</t>
  </si>
  <si>
    <t>optimální stav fyzické, psychické a sociální pohody</t>
  </si>
  <si>
    <t>nikotin</t>
  </si>
  <si>
    <t>metodou pokus-omyl</t>
  </si>
  <si>
    <t>stres a zátěž</t>
  </si>
  <si>
    <t>psychologie života</t>
  </si>
  <si>
    <t>empatie</t>
  </si>
  <si>
    <t>klasického podmiňování</t>
  </si>
  <si>
    <t>dysplastik</t>
  </si>
  <si>
    <t>chováním lidí</t>
  </si>
  <si>
    <t>hedonickou</t>
  </si>
  <si>
    <t>primární sociální skupina</t>
  </si>
  <si>
    <t>formování, normování, optimální výkon, ukončování</t>
  </si>
  <si>
    <t>rozsah studijních textů v učebnici</t>
  </si>
  <si>
    <t>jednáním jiné skupiny</t>
  </si>
  <si>
    <t>alternativní pedagogika</t>
  </si>
  <si>
    <t>T.G. Masaryk a K. D. Ušinskij</t>
  </si>
  <si>
    <t>Ovide Decroly</t>
  </si>
  <si>
    <t>kauzální</t>
  </si>
  <si>
    <t>divergentní</t>
  </si>
  <si>
    <t>Výchovu a vzdělávání</t>
  </si>
  <si>
    <t>Nepřímá výchova je zpravidla důležitější než výchova přímá</t>
  </si>
  <si>
    <t>Asymetrický, samoúčelný typ agrese</t>
  </si>
  <si>
    <t>fáze šikanování, které spočívá většinou ve slovním napadání, agresor „sonduje“ půdu</t>
  </si>
  <si>
    <t>proxemiku</t>
  </si>
  <si>
    <t>jedna z technik rozvíjející tvořivé myšlení mající širší použití např. nyní ve vyučování jako aktivizační prvek</t>
  </si>
  <si>
    <t>sociální inteligenci</t>
  </si>
  <si>
    <t>pedagogický pojem, který bývá rezervován jen pro tu skupinu činností, při nichž musí člověk projevit vyšší úroveň iniciativy, samostatnosti, úsilí, být celkově efektivnější a výkonnější.</t>
  </si>
  <si>
    <t>racionalista</t>
  </si>
  <si>
    <t>rozpaky</t>
  </si>
  <si>
    <t>rozumové nadání žáka</t>
  </si>
  <si>
    <t>gramatika, rétorika, dialektika</t>
  </si>
  <si>
    <t>požitek</t>
  </si>
  <si>
    <t>Světová zdravotnická organizace, jedna z institucí patřící pod OSN</t>
  </si>
  <si>
    <t>Watson</t>
  </si>
  <si>
    <t>jednotnost výchovného působení</t>
  </si>
  <si>
    <t>dyspepsie</t>
  </si>
  <si>
    <t>zásada přiměřenosti</t>
  </si>
  <si>
    <t>trvalý dostatek vápníku ve stravě již od dětského věku</t>
  </si>
  <si>
    <t>zájem o předmět</t>
  </si>
  <si>
    <t>kraj</t>
  </si>
  <si>
    <t>žij ve shodě se světovým rozumem, který řídí běh tohoto světa</t>
  </si>
  <si>
    <t>gerontagogika</t>
  </si>
  <si>
    <t>cíle, hodnoty, jichž má být vzděláváním dosaženo na základě ideálu nebo shody většiny</t>
  </si>
  <si>
    <t>přijmout ji za svou a hrát její hru</t>
  </si>
  <si>
    <t>Piaget</t>
  </si>
  <si>
    <t>časovou prodlevou mezi prožitou traumatickou událostí a začátkem potíží</t>
  </si>
  <si>
    <t>za absolutně zodpovědného za to, čím je</t>
  </si>
  <si>
    <t>dehet</t>
  </si>
  <si>
    <t>intuitivní</t>
  </si>
  <si>
    <t>překážka bránící dosažení cíle jedince</t>
  </si>
  <si>
    <t>gestalt (celostní, tvarová) psychologie</t>
  </si>
  <si>
    <t>instrumentální podmiňování</t>
  </si>
  <si>
    <t>plastik</t>
  </si>
  <si>
    <t>minulými životy</t>
  </si>
  <si>
    <t>malá sociální skupina</t>
  </si>
  <si>
    <t>formování, bouření, normování, optimální výkon, ukončování</t>
  </si>
  <si>
    <t>Rudolf Steiner</t>
  </si>
  <si>
    <t>pedagogický</t>
  </si>
  <si>
    <t>otevřená</t>
  </si>
  <si>
    <t>senzualista</t>
  </si>
  <si>
    <t>nálada</t>
  </si>
  <si>
    <t>aritmetika, geometrie, astronomie</t>
  </si>
  <si>
    <t>Thorndike</t>
  </si>
  <si>
    <t>trvalost</t>
  </si>
  <si>
    <t>dysortografie</t>
  </si>
  <si>
    <t>snažit se tyto náhody ovlivnit svou aktivitou</t>
  </si>
  <si>
    <t>poznání je založeno na vrozených ideách</t>
  </si>
  <si>
    <t>členská sociální skupina</t>
  </si>
  <si>
    <t>soukromé školství</t>
  </si>
  <si>
    <t>J. Locke a J. J. Rousseau</t>
  </si>
  <si>
    <t>kvalitativní</t>
  </si>
  <si>
    <t>Vzdělávání</t>
  </si>
  <si>
    <t>empirik</t>
  </si>
  <si>
    <t>nedostatečný odpočinek</t>
  </si>
  <si>
    <t>pozornost</t>
  </si>
  <si>
    <t>permanentní charakter</t>
  </si>
  <si>
    <t>dyslalie</t>
  </si>
  <si>
    <t>zásada postupnosti</t>
  </si>
  <si>
    <t>poznej přírodu (přírodní zákony) a podle nich reguluj svůj vztah k přírodě</t>
  </si>
  <si>
    <t>pedeutologie</t>
  </si>
  <si>
    <t>základní didaktické principy</t>
  </si>
  <si>
    <t>Maslow</t>
  </si>
  <si>
    <t>za bytost s předurčeným osudem</t>
  </si>
  <si>
    <t>já neexistuji</t>
  </si>
  <si>
    <t>instrumentální</t>
  </si>
  <si>
    <t>leptosom</t>
  </si>
  <si>
    <t>John Dewey</t>
  </si>
  <si>
    <t>Přímá výchova je zpravidla důležitější než výchova nepřímá</t>
  </si>
  <si>
    <t>Dočasné agresivní chování</t>
  </si>
  <si>
    <t>vada, kterou může žák trpět a která mu ztěžuje podmínky učení</t>
  </si>
  <si>
    <t>mimiku, gestiku, frázování</t>
  </si>
  <si>
    <t>nevhodné učebnice</t>
  </si>
  <si>
    <t>gramatika, rétorika, aritmetika</t>
  </si>
  <si>
    <t>andragogika</t>
  </si>
  <si>
    <t>nepřítomnost nemoci v organismu</t>
  </si>
  <si>
    <t>skupinovým tlakem</t>
  </si>
  <si>
    <t>nejtvrdší způsob šikany, téměř dokonalá totalita</t>
  </si>
  <si>
    <t>rétorika, astronomie, múzika</t>
  </si>
  <si>
    <t>Světová organizace lidské humanity</t>
  </si>
  <si>
    <t>Krejčí</t>
  </si>
  <si>
    <t>rada vysokých škol</t>
  </si>
  <si>
    <t>ignorovat ji</t>
  </si>
  <si>
    <t>Skinner</t>
  </si>
  <si>
    <t>vytažením jazyka z ústní dutiny</t>
  </si>
  <si>
    <t>oxid uhelnatý</t>
  </si>
  <si>
    <t>Václav Příhoda</t>
  </si>
  <si>
    <t>Každé agresivní chování</t>
  </si>
  <si>
    <t>představa</t>
  </si>
  <si>
    <t>barva</t>
  </si>
  <si>
    <t>nepřítomnost nemoci a dobrou fyzickou kondici</t>
  </si>
  <si>
    <t>asocianistická psychologie</t>
  </si>
  <si>
    <t>pojmové učení</t>
  </si>
  <si>
    <t>profesiografií</t>
  </si>
  <si>
    <t>způsob výchovy, kterou uplatňují velmi přísní rodiče</t>
  </si>
  <si>
    <t>emocionalitu a dynamiku řeči a související výrazy obličeje</t>
  </si>
  <si>
    <t>novověký myslitel</t>
  </si>
  <si>
    <t>dostatek bílkovin a vlákniny</t>
  </si>
  <si>
    <t>školská rada</t>
  </si>
  <si>
    <t>boj proti přírodním zákonům končí vždy neúspěchem</t>
  </si>
  <si>
    <t>střídáním manických a depresivních stavů</t>
  </si>
  <si>
    <t>za výsledek boje ducha a těla</t>
  </si>
  <si>
    <t>formování, bouření, optimální výkon, normování</t>
  </si>
  <si>
    <t>J.J. Rousseau a Ignác z Loyoly</t>
  </si>
  <si>
    <t>Rostohar</t>
  </si>
  <si>
    <t>dostatek vápníku ve stáří (u žen po menopauze)</t>
  </si>
  <si>
    <t>rodinný stav</t>
  </si>
  <si>
    <t>bůh neexistuje</t>
  </si>
  <si>
    <t>klasickým podmiňováním</t>
  </si>
  <si>
    <t>je založena hlavně na nedirektivních metodách povzbuzování mladých lidí k hledání vlastní cesty  životem a schopnosti realizovat svou svobodu a autonomii</t>
  </si>
  <si>
    <t>spáchat sebevraždu</t>
  </si>
  <si>
    <t>svět je složen z atomů a prázdna</t>
  </si>
  <si>
    <t>senzomotorického učení</t>
  </si>
  <si>
    <t>spiritualistickou</t>
  </si>
  <si>
    <t>formální sociální skupina</t>
  </si>
  <si>
    <t>polouzavřená</t>
  </si>
  <si>
    <t>Výchovu a zkušenostní učení se ze situací</t>
  </si>
  <si>
    <t>Formální výchova je zpravidla důležitější než výchova neformální</t>
  </si>
  <si>
    <t>vztah s učitelem</t>
  </si>
  <si>
    <t>celosvětové sdružení lékařů, tzv. Světová lékařská komora</t>
  </si>
  <si>
    <t>tradiční školství</t>
  </si>
  <si>
    <t>afekt</t>
  </si>
  <si>
    <t>zvýšenou hladinou acetylcholinu</t>
  </si>
  <si>
    <t>individuální psychologie</t>
  </si>
  <si>
    <t>sociální oporou</t>
  </si>
  <si>
    <t>dysfagie</t>
  </si>
  <si>
    <t>racionalistickou</t>
  </si>
  <si>
    <t>zájem rodičů o školní aktivity žáka</t>
  </si>
  <si>
    <t>odměňováním konformního chování</t>
  </si>
  <si>
    <t>J. Locke a  J.A.Komenský</t>
  </si>
  <si>
    <t>sníženou hladinou serotoninu</t>
  </si>
  <si>
    <t>formování, optimální výkon, normování, bouření, ukončování</t>
  </si>
  <si>
    <t>opusť civilizaci a navrať se do lůna přírody</t>
  </si>
  <si>
    <t>jeden ze základních principů individuálního vzdělávání</t>
  </si>
  <si>
    <t>etickou zralost</t>
  </si>
  <si>
    <t>vnímaná podpora ze strany spolužáků</t>
  </si>
  <si>
    <t>za bytost plně podřízenou boží vůli</t>
  </si>
  <si>
    <t>technologické metody vzdělávání</t>
  </si>
  <si>
    <t>v pedagogice komunikaci zaměřenou na nedominantní hemisféru mozku, vyjadřující obrazové, metaforické, popř.  neverbální vyjadřování.</t>
  </si>
  <si>
    <t>dostatek jódu a železa</t>
  </si>
  <si>
    <t>astenik</t>
  </si>
  <si>
    <t>česká školní inspekce</t>
  </si>
  <si>
    <t>cílový</t>
  </si>
  <si>
    <t>výuku osob za účelem osvojení elementárních dovedností čtení, psaní, počítání</t>
  </si>
  <si>
    <t>ikonoklastickou</t>
  </si>
  <si>
    <t>poznání je výsledkem komunikace subjektu s bohem</t>
  </si>
  <si>
    <t>podložením hlavy</t>
  </si>
  <si>
    <t>Získávání cíle za každou cenu</t>
  </si>
  <si>
    <t>zásada tolerantnosti</t>
  </si>
  <si>
    <t>poznání vychází pouze z rozumu, smysly nás klamou</t>
  </si>
  <si>
    <t>vztek</t>
  </si>
  <si>
    <t>osobnostní úroveň</t>
  </si>
  <si>
    <t>prožíváním lidí</t>
  </si>
  <si>
    <t>konvergentní</t>
  </si>
  <si>
    <t>důkazy a empirii; na kritické užívání empirických poznatků</t>
  </si>
  <si>
    <t>vyučovací předmět</t>
  </si>
  <si>
    <t>amoniak</t>
  </si>
  <si>
    <t>zásada vědeckosti</t>
  </si>
  <si>
    <t>neadekvátní motivace</t>
  </si>
  <si>
    <t>názornost</t>
  </si>
  <si>
    <t>Mezinárodní společnost pro výživu a kontrolu potravin</t>
  </si>
  <si>
    <t>Gilliganová</t>
  </si>
  <si>
    <t>antipedagogika</t>
  </si>
  <si>
    <t>Sebevýchovu</t>
  </si>
  <si>
    <t>komunikaci</t>
  </si>
  <si>
    <t>apatie</t>
  </si>
  <si>
    <t>zrcadlové neurony</t>
  </si>
  <si>
    <t>Autokratická výchova je zpravidla důležitější než výchova demokratická</t>
  </si>
  <si>
    <t>homeopatie</t>
  </si>
  <si>
    <t>je moderní metoda domácího vzdělávání</t>
  </si>
  <si>
    <t>paměť</t>
  </si>
  <si>
    <t>o01</t>
  </si>
  <si>
    <t>o02</t>
  </si>
  <si>
    <t>o03</t>
  </si>
  <si>
    <t>o04</t>
  </si>
  <si>
    <t>o05</t>
  </si>
  <si>
    <t>o06</t>
  </si>
  <si>
    <t>o07</t>
  </si>
  <si>
    <t>o08</t>
  </si>
  <si>
    <t>o09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</si>
  <si>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</si>
  <si>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</si>
  <si>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</si>
  <si>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</si>
  <si>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</si>
  <si>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</si>
  <si>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</si>
  <si>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</si>
  <si>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</si>
  <si>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</si>
  <si>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</si>
  <si>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</si>
  <si>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</si>
  <si>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</si>
  <si>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</si>
  <si>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</si>
  <si>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</si>
  <si>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</si>
  <si>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</si>
  <si>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</si>
  <si>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o30</t>
  </si>
  <si>
    <t>o31</t>
  </si>
  <si>
    <t>o32</t>
  </si>
  <si>
    <t>o33</t>
  </si>
  <si>
    <t>o34</t>
  </si>
  <si>
    <t>o35</t>
  </si>
  <si>
    <t>o36</t>
  </si>
  <si>
    <t>o37</t>
  </si>
  <si>
    <t>o38</t>
  </si>
  <si>
    <t>o39</t>
  </si>
  <si>
    <t>o40</t>
  </si>
  <si>
    <t>o41</t>
  </si>
  <si>
    <t>o42</t>
  </si>
  <si>
    <t>o43</t>
  </si>
  <si>
    <t>o44</t>
  </si>
  <si>
    <t>o45</t>
  </si>
  <si>
    <t>o46</t>
  </si>
  <si>
    <t>o47</t>
  </si>
  <si>
    <t>o48</t>
  </si>
  <si>
    <t>o49</t>
  </si>
  <si>
    <t>o50</t>
  </si>
  <si>
    <t>ID</t>
  </si>
  <si>
    <t>Správná odpověď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</si>
  <si>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</si>
  <si>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</si>
  <si>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</si>
  <si>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</si>
  <si>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</si>
  <si>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</si>
  <si>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</si>
  <si>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</si>
  <si>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</si>
  <si>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</si>
  <si>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</si>
  <si>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</si>
  <si>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</si>
  <si>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</si>
  <si>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</si>
  <si>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</si>
  <si>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</si>
  <si>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</si>
  <si>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</si>
  <si>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</si>
  <si>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</si>
  <si>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</si>
  <si>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</si>
  <si>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</si>
  <si>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</si>
  <si>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</si>
  <si>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</si>
  <si>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</si>
  <si>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</si>
  <si>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</si>
  <si>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</si>
  <si>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</si>
  <si>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</si>
  <si>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</si>
  <si>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</si>
  <si>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</si>
  <si>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</si>
  <si>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</si>
  <si>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</si>
  <si>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</si>
  <si>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</si>
  <si>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</si>
  <si>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</si>
  <si>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</si>
  <si>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</si>
  <si>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</si>
  <si>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</si>
  <si>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</si>
  <si>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</si>
  <si>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</si>
  <si>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Celkem</t>
  </si>
  <si>
    <t>obtížnost</t>
  </si>
  <si>
    <t>rozlišovací účinnost</t>
  </si>
  <si>
    <t>snadnost</t>
  </si>
  <si>
    <t>p01</t>
  </si>
  <si>
    <t>p02</t>
  </si>
  <si>
    <t>p03</t>
  </si>
  <si>
    <t>p04</t>
  </si>
  <si>
    <t>p05</t>
  </si>
  <si>
    <t>p06</t>
  </si>
  <si>
    <t>p07</t>
  </si>
  <si>
    <t>p08</t>
  </si>
  <si>
    <t>p09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</si>
  <si>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</si>
  <si>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</si>
  <si>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</si>
  <si>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</si>
  <si>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</si>
  <si>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</si>
  <si>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</si>
  <si>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</si>
  <si>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</si>
  <si>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</si>
  <si>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</si>
  <si>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</si>
  <si>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</si>
  <si>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</si>
  <si>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</si>
  <si>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</si>
  <si>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p26</t>
  </si>
  <si>
    <t>p27</t>
  </si>
  <si>
    <t>p28</t>
  </si>
  <si>
    <t>p29</t>
  </si>
  <si>
    <t>p30</t>
  </si>
  <si>
    <t>p31</t>
  </si>
  <si>
    <t>p32</t>
  </si>
  <si>
    <t>p33</t>
  </si>
  <si>
    <t>p34</t>
  </si>
  <si>
    <t>p35</t>
  </si>
  <si>
    <t>p36</t>
  </si>
  <si>
    <t>p37</t>
  </si>
  <si>
    <t>p38</t>
  </si>
  <si>
    <t>p39</t>
  </si>
  <si>
    <t>p40</t>
  </si>
  <si>
    <t>p41</t>
  </si>
  <si>
    <t>p42</t>
  </si>
  <si>
    <t>p43</t>
  </si>
  <si>
    <t>p44</t>
  </si>
  <si>
    <t>p45</t>
  </si>
  <si>
    <t>p46</t>
  </si>
  <si>
    <t>p47</t>
  </si>
  <si>
    <t>p48</t>
  </si>
  <si>
    <t>p49</t>
  </si>
  <si>
    <t>p50</t>
  </si>
  <si>
    <t>n(1)</t>
  </si>
  <si>
    <t>n(2)</t>
  </si>
  <si>
    <t>n(3)</t>
  </si>
  <si>
    <t>n(4)</t>
  </si>
  <si>
    <t>m(1)</t>
  </si>
  <si>
    <t>m(2)</t>
  </si>
  <si>
    <t>m(3)</t>
  </si>
  <si>
    <t>m(4)</t>
  </si>
  <si>
    <t>Celk</t>
  </si>
  <si>
    <t>K-R(20)</t>
  </si>
  <si>
    <t>+-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</si>
</sst>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0" tint="-4.9989318521683403E-2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0" xfId="0" applyFont="1"/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33" borderId="0" xfId="0" applyFill="1"/>
    <xf numFmtId="0" fontId="0" fillId="33" borderId="0" xfId="0" applyFill="1" applyBorder="1" applyAlignment="1">
      <alignment wrapText="1"/>
    </xf>
    <xf numFmtId="0" fontId="0" fillId="33" borderId="18" xfId="0" applyFill="1" applyBorder="1" applyAlignment="1"/>
    <xf numFmtId="0" fontId="0" fillId="0" borderId="0" xfId="0" applyAlignment="1">
      <alignment textRotation="90"/>
    </xf>
    <xf numFmtId="0" fontId="16" fillId="0" borderId="0" xfId="0" applyFont="1" applyAlignment="1">
      <alignment textRotation="90"/>
    </xf>
    <xf numFmtId="0" fontId="0" fillId="0" borderId="0" xfId="0" applyFont="1" applyAlignment="1">
      <alignment textRotation="90"/>
    </xf>
    <xf numFmtId="0" fontId="0" fillId="34" borderId="0" xfId="0" applyFill="1"/>
    <xf numFmtId="0" fontId="0" fillId="35" borderId="0" xfId="0" applyFill="1"/>
    <xf numFmtId="1" fontId="0" fillId="35" borderId="0" xfId="0" applyNumberFormat="1" applyFill="1"/>
    <xf numFmtId="0" fontId="16" fillId="0" borderId="0" xfId="0" applyFont="1" applyAlignment="1"/>
    <xf numFmtId="0" fontId="18" fillId="0" borderId="0" xfId="0" applyFont="1" applyAlignment="1">
      <alignment textRotation="90"/>
    </xf>
    <xf numFmtId="2" fontId="0" fillId="0" borderId="0" xfId="0" applyNumberFormat="1" applyFont="1" applyAlignment="1"/>
    <xf numFmtId="164" fontId="16" fillId="0" borderId="0" xfId="0" applyNumberFormat="1" applyFont="1" applyAlignment="1"/>
    <xf numFmtId="164" fontId="0" fillId="0" borderId="0" xfId="0" applyNumberFormat="1" applyFont="1" applyAlignment="1">
      <alignment horizontal="right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94"/>
  <sheetViews>
    <sheetView topLeftCell="AM240" workbookViewId="0">
      <selection activeCell="D3" sqref="D3:BA289"/>
    </sheetView>
  </sheetViews>
  <sheetFormatPr defaultRowHeight="15" x14ac:dyDescent="0.25"/>
  <cols>
    <col min="2" max="2" width="3.5703125" customWidth="1"/>
    <col min="3" max="3" width="4.5703125" customWidth="1"/>
    <col min="4" max="53" width="14" customWidth="1"/>
  </cols>
  <sheetData>
    <row r="1" spans="1:53" ht="390" x14ac:dyDescent="0.25">
      <c r="D1" s="4" t="s">
        <v>0</v>
      </c>
      <c r="E1" s="5" t="s">
        <v>1</v>
      </c>
      <c r="F1" s="5" t="s">
        <v>2</v>
      </c>
      <c r="G1" s="5" t="s">
        <v>3</v>
      </c>
      <c r="H1" s="5" t="s">
        <v>4</v>
      </c>
      <c r="I1" s="5" t="s">
        <v>6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5" t="s">
        <v>5</v>
      </c>
      <c r="T1" s="5" t="s">
        <v>16</v>
      </c>
      <c r="U1" s="5" t="s">
        <v>17</v>
      </c>
      <c r="V1" s="5" t="s">
        <v>18</v>
      </c>
      <c r="W1" s="5" t="s">
        <v>19</v>
      </c>
      <c r="X1" s="5" t="s">
        <v>20</v>
      </c>
      <c r="Y1" s="5" t="s">
        <v>21</v>
      </c>
      <c r="Z1" s="5" t="s">
        <v>22</v>
      </c>
      <c r="AA1" s="5" t="s">
        <v>23</v>
      </c>
      <c r="AB1" s="5" t="s">
        <v>24</v>
      </c>
      <c r="AC1" s="5" t="s">
        <v>25</v>
      </c>
      <c r="AD1" s="5" t="s">
        <v>26</v>
      </c>
      <c r="AE1" s="5" t="s">
        <v>27</v>
      </c>
      <c r="AF1" s="5" t="s">
        <v>33</v>
      </c>
      <c r="AG1" s="5" t="s">
        <v>34</v>
      </c>
      <c r="AH1" s="5" t="s">
        <v>35</v>
      </c>
      <c r="AI1" s="5" t="s">
        <v>36</v>
      </c>
      <c r="AJ1" s="5" t="s">
        <v>37</v>
      </c>
      <c r="AK1" s="5" t="s">
        <v>38</v>
      </c>
      <c r="AL1" s="5" t="s">
        <v>39</v>
      </c>
      <c r="AM1" s="5" t="s">
        <v>40</v>
      </c>
      <c r="AN1" s="5" t="s">
        <v>41</v>
      </c>
      <c r="AO1" s="5" t="s">
        <v>42</v>
      </c>
      <c r="AP1" s="5" t="s">
        <v>43</v>
      </c>
      <c r="AQ1" s="5" t="s">
        <v>44</v>
      </c>
      <c r="AR1" s="5" t="s">
        <v>45</v>
      </c>
      <c r="AS1" s="5" t="s">
        <v>46</v>
      </c>
      <c r="AT1" s="5" t="s">
        <v>47</v>
      </c>
      <c r="AU1" s="5" t="s">
        <v>48</v>
      </c>
      <c r="AV1" s="5" t="s">
        <v>49</v>
      </c>
      <c r="AW1" s="5" t="s">
        <v>50</v>
      </c>
      <c r="AX1" s="5" t="s">
        <v>51</v>
      </c>
      <c r="AY1" s="5" t="s">
        <v>52</v>
      </c>
      <c r="AZ1" s="5" t="s">
        <v>53</v>
      </c>
      <c r="BA1" s="6" t="s">
        <v>54</v>
      </c>
    </row>
    <row r="2" spans="1:53" ht="15.75" thickBot="1" x14ac:dyDescent="0.3">
      <c r="A2" t="s">
        <v>298</v>
      </c>
      <c r="D2" s="7">
        <v>1</v>
      </c>
      <c r="E2" s="8">
        <v>2</v>
      </c>
      <c r="F2" s="8">
        <v>3</v>
      </c>
      <c r="G2" s="8">
        <v>4</v>
      </c>
      <c r="H2" s="8">
        <v>5</v>
      </c>
      <c r="I2" s="8">
        <v>6</v>
      </c>
      <c r="J2" s="8">
        <v>7</v>
      </c>
      <c r="K2" s="8">
        <v>8</v>
      </c>
      <c r="L2" s="8">
        <v>9</v>
      </c>
      <c r="M2" s="8">
        <v>10</v>
      </c>
      <c r="N2" s="8">
        <v>11</v>
      </c>
      <c r="O2" s="8">
        <v>12</v>
      </c>
      <c r="P2" s="8">
        <v>13</v>
      </c>
      <c r="Q2" s="8">
        <v>14</v>
      </c>
      <c r="R2" s="8">
        <v>15</v>
      </c>
      <c r="S2" s="8">
        <v>16</v>
      </c>
      <c r="T2" s="8">
        <v>17</v>
      </c>
      <c r="U2" s="8">
        <v>18</v>
      </c>
      <c r="V2" s="8">
        <v>19</v>
      </c>
      <c r="W2" s="8">
        <v>20</v>
      </c>
      <c r="X2" s="8">
        <v>21</v>
      </c>
      <c r="Y2" s="8">
        <v>22</v>
      </c>
      <c r="Z2" s="8">
        <v>23</v>
      </c>
      <c r="AA2" s="8">
        <v>24</v>
      </c>
      <c r="AB2" s="8">
        <v>25</v>
      </c>
      <c r="AC2" s="8">
        <v>26</v>
      </c>
      <c r="AD2" s="8">
        <v>27</v>
      </c>
      <c r="AE2" s="8">
        <v>28</v>
      </c>
      <c r="AF2" s="8">
        <v>29</v>
      </c>
      <c r="AG2" s="8">
        <v>30</v>
      </c>
      <c r="AH2" s="8">
        <v>31</v>
      </c>
      <c r="AI2" s="8">
        <v>32</v>
      </c>
      <c r="AJ2" s="8">
        <v>33</v>
      </c>
      <c r="AK2" s="8">
        <v>34</v>
      </c>
      <c r="AL2" s="8">
        <v>35</v>
      </c>
      <c r="AM2" s="8">
        <v>36</v>
      </c>
      <c r="AN2" s="8">
        <v>37</v>
      </c>
      <c r="AO2" s="8">
        <v>38</v>
      </c>
      <c r="AP2" s="8">
        <v>39</v>
      </c>
      <c r="AQ2" s="8">
        <v>40</v>
      </c>
      <c r="AR2" s="8">
        <v>41</v>
      </c>
      <c r="AS2" s="8">
        <v>42</v>
      </c>
      <c r="AT2" s="8">
        <v>43</v>
      </c>
      <c r="AU2" s="8">
        <v>44</v>
      </c>
      <c r="AV2" s="8">
        <v>45</v>
      </c>
      <c r="AW2" s="8">
        <v>46</v>
      </c>
      <c r="AX2" s="8">
        <v>47</v>
      </c>
      <c r="AY2" s="8">
        <v>48</v>
      </c>
      <c r="AZ2" s="8">
        <v>49</v>
      </c>
      <c r="BA2" s="9">
        <v>50</v>
      </c>
    </row>
    <row r="3" spans="1:53" x14ac:dyDescent="0.25">
      <c r="A3">
        <v>1</v>
      </c>
      <c r="D3">
        <v>3</v>
      </c>
      <c r="E3">
        <v>2</v>
      </c>
      <c r="F3">
        <v>1</v>
      </c>
      <c r="G3">
        <v>1</v>
      </c>
      <c r="H3">
        <v>1</v>
      </c>
      <c r="I3">
        <v>2</v>
      </c>
      <c r="J3">
        <v>3</v>
      </c>
      <c r="K3">
        <v>2</v>
      </c>
      <c r="L3">
        <v>4</v>
      </c>
      <c r="M3">
        <v>4</v>
      </c>
      <c r="N3">
        <v>2</v>
      </c>
      <c r="O3">
        <v>1</v>
      </c>
      <c r="P3">
        <v>4</v>
      </c>
      <c r="Q3">
        <v>4</v>
      </c>
      <c r="R3">
        <v>1</v>
      </c>
      <c r="S3">
        <v>4</v>
      </c>
      <c r="T3">
        <v>4</v>
      </c>
      <c r="U3">
        <v>2</v>
      </c>
      <c r="V3">
        <v>4</v>
      </c>
      <c r="W3">
        <v>3</v>
      </c>
      <c r="X3">
        <v>4</v>
      </c>
      <c r="Y3">
        <v>2</v>
      </c>
      <c r="Z3">
        <v>1</v>
      </c>
      <c r="AA3">
        <v>1</v>
      </c>
      <c r="AB3">
        <v>1</v>
      </c>
      <c r="AC3">
        <v>2</v>
      </c>
      <c r="AD3">
        <v>1</v>
      </c>
      <c r="AE3">
        <v>2</v>
      </c>
      <c r="AF3">
        <v>4</v>
      </c>
      <c r="AG3">
        <v>3</v>
      </c>
      <c r="AH3">
        <v>4</v>
      </c>
      <c r="AI3">
        <v>4</v>
      </c>
      <c r="AJ3">
        <v>4</v>
      </c>
      <c r="AK3">
        <v>2</v>
      </c>
      <c r="AL3">
        <v>4</v>
      </c>
      <c r="AM3">
        <v>1</v>
      </c>
      <c r="AN3">
        <v>4</v>
      </c>
      <c r="AO3">
        <v>3</v>
      </c>
      <c r="AP3">
        <v>2</v>
      </c>
      <c r="AQ3">
        <v>2</v>
      </c>
      <c r="AR3">
        <v>2</v>
      </c>
      <c r="AS3">
        <v>4</v>
      </c>
      <c r="AT3">
        <v>2</v>
      </c>
      <c r="AU3">
        <v>4</v>
      </c>
      <c r="AV3">
        <v>2</v>
      </c>
      <c r="AW3">
        <v>1</v>
      </c>
      <c r="AX3">
        <v>3</v>
      </c>
      <c r="AY3">
        <v>4</v>
      </c>
      <c r="AZ3">
        <v>3</v>
      </c>
      <c r="BA3">
        <v>1</v>
      </c>
    </row>
    <row r="4" spans="1:53" x14ac:dyDescent="0.25">
      <c r="A4">
        <v>2</v>
      </c>
      <c r="D4">
        <v>3</v>
      </c>
      <c r="E4">
        <v>2</v>
      </c>
      <c r="F4">
        <v>1</v>
      </c>
      <c r="G4">
        <v>1</v>
      </c>
      <c r="H4">
        <v>3</v>
      </c>
      <c r="I4">
        <v>3</v>
      </c>
      <c r="J4">
        <v>4</v>
      </c>
      <c r="K4">
        <v>4</v>
      </c>
      <c r="L4">
        <v>4</v>
      </c>
      <c r="M4">
        <v>3</v>
      </c>
      <c r="N4">
        <v>4</v>
      </c>
      <c r="O4">
        <v>4</v>
      </c>
      <c r="P4">
        <v>4</v>
      </c>
      <c r="Q4">
        <v>1</v>
      </c>
      <c r="R4">
        <v>4</v>
      </c>
      <c r="S4">
        <v>4</v>
      </c>
      <c r="T4">
        <v>4</v>
      </c>
      <c r="U4">
        <v>2</v>
      </c>
      <c r="V4">
        <v>4</v>
      </c>
      <c r="W4">
        <v>4</v>
      </c>
      <c r="X4">
        <v>2</v>
      </c>
      <c r="Y4">
        <v>4</v>
      </c>
      <c r="Z4">
        <v>1</v>
      </c>
      <c r="AA4">
        <v>1</v>
      </c>
      <c r="AB4">
        <v>1</v>
      </c>
      <c r="AC4">
        <v>2</v>
      </c>
      <c r="AD4">
        <v>1</v>
      </c>
      <c r="AE4">
        <v>2</v>
      </c>
      <c r="AF4">
        <v>4</v>
      </c>
      <c r="AG4">
        <v>3</v>
      </c>
      <c r="AH4">
        <v>3</v>
      </c>
      <c r="AI4">
        <v>3</v>
      </c>
      <c r="AJ4">
        <v>4</v>
      </c>
      <c r="AK4">
        <v>1</v>
      </c>
      <c r="AL4">
        <v>4</v>
      </c>
      <c r="AM4">
        <v>1</v>
      </c>
      <c r="AN4">
        <v>3</v>
      </c>
      <c r="AO4">
        <v>1</v>
      </c>
      <c r="AP4">
        <v>1</v>
      </c>
      <c r="AQ4">
        <v>2</v>
      </c>
      <c r="AR4">
        <v>2</v>
      </c>
      <c r="AS4">
        <v>4</v>
      </c>
      <c r="AT4">
        <v>2</v>
      </c>
      <c r="AU4">
        <v>4</v>
      </c>
      <c r="AV4">
        <v>2</v>
      </c>
      <c r="AW4">
        <v>1</v>
      </c>
      <c r="AX4">
        <v>2</v>
      </c>
      <c r="AY4">
        <v>4</v>
      </c>
      <c r="AZ4">
        <v>3</v>
      </c>
      <c r="BA4">
        <v>1</v>
      </c>
    </row>
    <row r="5" spans="1:53" x14ac:dyDescent="0.25">
      <c r="A5">
        <v>3</v>
      </c>
      <c r="D5">
        <v>1</v>
      </c>
      <c r="E5">
        <v>2</v>
      </c>
      <c r="F5">
        <v>1</v>
      </c>
      <c r="G5">
        <v>1</v>
      </c>
      <c r="H5">
        <v>1</v>
      </c>
      <c r="I5">
        <v>2</v>
      </c>
      <c r="J5">
        <v>4</v>
      </c>
      <c r="K5">
        <v>2</v>
      </c>
      <c r="L5">
        <v>4</v>
      </c>
      <c r="M5">
        <v>4</v>
      </c>
      <c r="N5">
        <v>2</v>
      </c>
      <c r="O5">
        <v>4</v>
      </c>
      <c r="P5">
        <v>4</v>
      </c>
      <c r="Q5">
        <v>3</v>
      </c>
      <c r="R5">
        <v>1</v>
      </c>
      <c r="S5">
        <v>4</v>
      </c>
      <c r="T5">
        <v>4</v>
      </c>
      <c r="U5">
        <v>1</v>
      </c>
      <c r="V5">
        <v>1</v>
      </c>
      <c r="W5">
        <v>4</v>
      </c>
      <c r="X5">
        <v>3</v>
      </c>
      <c r="Y5">
        <v>4</v>
      </c>
      <c r="Z5">
        <v>4</v>
      </c>
      <c r="AA5">
        <v>1</v>
      </c>
      <c r="AB5">
        <v>1</v>
      </c>
      <c r="AC5">
        <v>2</v>
      </c>
      <c r="AD5">
        <v>1</v>
      </c>
      <c r="AE5">
        <v>2</v>
      </c>
      <c r="AF5">
        <v>4</v>
      </c>
      <c r="AG5">
        <v>3</v>
      </c>
      <c r="AH5">
        <v>2</v>
      </c>
      <c r="AI5">
        <v>3</v>
      </c>
      <c r="AJ5">
        <v>3</v>
      </c>
      <c r="AK5">
        <v>1</v>
      </c>
      <c r="AL5">
        <v>3</v>
      </c>
      <c r="AM5">
        <v>1</v>
      </c>
      <c r="AN5">
        <v>3</v>
      </c>
      <c r="AO5">
        <v>2</v>
      </c>
      <c r="AP5">
        <v>3</v>
      </c>
      <c r="AQ5">
        <v>1</v>
      </c>
      <c r="AR5">
        <v>2</v>
      </c>
      <c r="AS5">
        <v>4</v>
      </c>
      <c r="AT5">
        <v>2</v>
      </c>
      <c r="AU5">
        <v>3</v>
      </c>
      <c r="AV5">
        <v>3</v>
      </c>
      <c r="AW5">
        <v>3</v>
      </c>
      <c r="AX5">
        <v>2</v>
      </c>
      <c r="AY5">
        <v>2</v>
      </c>
      <c r="AZ5">
        <v>3</v>
      </c>
      <c r="BA5">
        <v>2</v>
      </c>
    </row>
    <row r="6" spans="1:53" x14ac:dyDescent="0.25">
      <c r="A6">
        <v>4</v>
      </c>
      <c r="D6">
        <v>3</v>
      </c>
      <c r="E6">
        <v>1</v>
      </c>
      <c r="F6">
        <v>1</v>
      </c>
      <c r="G6">
        <v>1</v>
      </c>
      <c r="H6">
        <v>3</v>
      </c>
      <c r="I6">
        <v>4</v>
      </c>
      <c r="J6">
        <v>4</v>
      </c>
      <c r="K6">
        <v>4</v>
      </c>
      <c r="L6">
        <v>4</v>
      </c>
      <c r="M6">
        <v>4</v>
      </c>
      <c r="N6">
        <v>3</v>
      </c>
      <c r="O6">
        <v>4</v>
      </c>
      <c r="P6">
        <v>4</v>
      </c>
      <c r="Q6">
        <v>4</v>
      </c>
      <c r="R6">
        <v>1</v>
      </c>
      <c r="S6">
        <v>4</v>
      </c>
      <c r="T6">
        <v>4</v>
      </c>
      <c r="U6">
        <v>2</v>
      </c>
      <c r="V6">
        <v>4</v>
      </c>
      <c r="W6">
        <v>2</v>
      </c>
      <c r="X6">
        <v>3</v>
      </c>
      <c r="Y6">
        <v>4</v>
      </c>
      <c r="Z6">
        <v>1</v>
      </c>
      <c r="AA6">
        <v>2</v>
      </c>
      <c r="AB6">
        <v>3</v>
      </c>
      <c r="AC6">
        <v>1</v>
      </c>
      <c r="AD6">
        <v>3</v>
      </c>
      <c r="AE6">
        <v>2</v>
      </c>
      <c r="AF6">
        <v>4</v>
      </c>
      <c r="AG6">
        <v>3</v>
      </c>
      <c r="AH6">
        <v>4</v>
      </c>
      <c r="AI6">
        <v>3</v>
      </c>
      <c r="AJ6">
        <v>2</v>
      </c>
      <c r="AK6">
        <v>3</v>
      </c>
      <c r="AL6">
        <v>3</v>
      </c>
      <c r="AM6">
        <v>1</v>
      </c>
      <c r="AN6">
        <v>3</v>
      </c>
      <c r="AO6">
        <v>2</v>
      </c>
      <c r="AP6">
        <v>2</v>
      </c>
      <c r="AQ6">
        <v>2</v>
      </c>
      <c r="AR6">
        <v>2</v>
      </c>
      <c r="AS6">
        <v>4</v>
      </c>
      <c r="AT6">
        <v>2</v>
      </c>
      <c r="AU6">
        <v>3</v>
      </c>
      <c r="AV6">
        <v>1</v>
      </c>
      <c r="AW6">
        <v>1</v>
      </c>
      <c r="AX6">
        <v>2</v>
      </c>
      <c r="AY6">
        <v>4</v>
      </c>
      <c r="AZ6">
        <v>3</v>
      </c>
      <c r="BA6">
        <v>2</v>
      </c>
    </row>
    <row r="7" spans="1:53" x14ac:dyDescent="0.25">
      <c r="A7">
        <v>5</v>
      </c>
      <c r="D7">
        <v>3</v>
      </c>
      <c r="E7">
        <v>2</v>
      </c>
      <c r="F7">
        <v>1</v>
      </c>
      <c r="G7">
        <v>2</v>
      </c>
      <c r="H7">
        <v>3</v>
      </c>
      <c r="I7">
        <v>3</v>
      </c>
      <c r="J7">
        <v>3</v>
      </c>
      <c r="K7">
        <v>4</v>
      </c>
      <c r="L7">
        <v>4</v>
      </c>
      <c r="M7">
        <v>3</v>
      </c>
      <c r="N7">
        <v>2</v>
      </c>
      <c r="O7">
        <v>4</v>
      </c>
      <c r="P7">
        <v>4</v>
      </c>
      <c r="Q7">
        <v>1</v>
      </c>
      <c r="R7">
        <v>4</v>
      </c>
      <c r="S7">
        <v>4</v>
      </c>
      <c r="T7">
        <v>2</v>
      </c>
      <c r="U7">
        <v>2</v>
      </c>
      <c r="V7">
        <v>1</v>
      </c>
      <c r="W7">
        <v>4</v>
      </c>
      <c r="X7">
        <v>3</v>
      </c>
      <c r="Y7">
        <v>4</v>
      </c>
      <c r="Z7">
        <v>1</v>
      </c>
      <c r="AA7">
        <v>1</v>
      </c>
      <c r="AB7">
        <v>1</v>
      </c>
      <c r="AC7">
        <v>4</v>
      </c>
      <c r="AD7">
        <v>3</v>
      </c>
      <c r="AE7">
        <v>2</v>
      </c>
      <c r="AF7">
        <v>4</v>
      </c>
      <c r="AG7">
        <v>3</v>
      </c>
      <c r="AH7">
        <v>4</v>
      </c>
      <c r="AI7">
        <v>4</v>
      </c>
      <c r="AJ7">
        <v>4</v>
      </c>
      <c r="AK7">
        <v>4</v>
      </c>
      <c r="AL7">
        <v>4</v>
      </c>
      <c r="AM7">
        <v>4</v>
      </c>
      <c r="AN7">
        <v>2</v>
      </c>
      <c r="AO7">
        <v>2</v>
      </c>
      <c r="AP7">
        <v>3</v>
      </c>
      <c r="AQ7">
        <v>2</v>
      </c>
      <c r="AR7">
        <v>2</v>
      </c>
      <c r="AS7">
        <v>4</v>
      </c>
      <c r="AT7">
        <v>4</v>
      </c>
      <c r="AU7">
        <v>3</v>
      </c>
      <c r="AV7">
        <v>2</v>
      </c>
      <c r="AW7">
        <v>1</v>
      </c>
      <c r="AX7">
        <v>1</v>
      </c>
      <c r="AY7">
        <v>3</v>
      </c>
      <c r="AZ7">
        <v>3</v>
      </c>
      <c r="BA7">
        <v>2</v>
      </c>
    </row>
    <row r="8" spans="1:53" x14ac:dyDescent="0.25">
      <c r="A8">
        <v>6</v>
      </c>
      <c r="D8">
        <v>3</v>
      </c>
      <c r="E8">
        <v>2</v>
      </c>
      <c r="F8">
        <v>2</v>
      </c>
      <c r="G8">
        <v>1</v>
      </c>
      <c r="H8">
        <v>2</v>
      </c>
      <c r="I8">
        <v>4</v>
      </c>
      <c r="J8">
        <v>4</v>
      </c>
      <c r="K8">
        <v>4</v>
      </c>
      <c r="L8">
        <v>4</v>
      </c>
      <c r="M8">
        <v>4</v>
      </c>
      <c r="N8">
        <v>3</v>
      </c>
      <c r="O8">
        <v>4</v>
      </c>
      <c r="P8">
        <v>4</v>
      </c>
      <c r="Q8">
        <v>3</v>
      </c>
      <c r="R8">
        <v>1</v>
      </c>
      <c r="S8">
        <v>4</v>
      </c>
      <c r="T8">
        <v>4</v>
      </c>
      <c r="U8">
        <v>2</v>
      </c>
      <c r="V8">
        <v>1</v>
      </c>
      <c r="W8">
        <v>1</v>
      </c>
      <c r="X8">
        <v>3</v>
      </c>
      <c r="Y8">
        <v>4</v>
      </c>
      <c r="Z8">
        <v>1</v>
      </c>
      <c r="AA8">
        <v>1</v>
      </c>
      <c r="AB8">
        <v>2</v>
      </c>
      <c r="AC8">
        <v>2</v>
      </c>
      <c r="AD8">
        <v>1</v>
      </c>
      <c r="AE8">
        <v>2</v>
      </c>
      <c r="AF8">
        <v>4</v>
      </c>
      <c r="AG8">
        <v>3</v>
      </c>
      <c r="AH8">
        <v>4</v>
      </c>
      <c r="AI8">
        <v>3</v>
      </c>
      <c r="AJ8">
        <v>4</v>
      </c>
      <c r="AK8">
        <v>2</v>
      </c>
      <c r="AL8">
        <v>2</v>
      </c>
      <c r="AM8">
        <v>1</v>
      </c>
      <c r="AN8">
        <v>4</v>
      </c>
      <c r="AO8">
        <v>1</v>
      </c>
      <c r="AP8">
        <v>2</v>
      </c>
      <c r="AQ8">
        <v>2</v>
      </c>
      <c r="AR8">
        <v>2</v>
      </c>
      <c r="AS8">
        <v>1</v>
      </c>
      <c r="AT8">
        <v>2</v>
      </c>
      <c r="AU8">
        <v>4</v>
      </c>
      <c r="AV8">
        <v>2</v>
      </c>
      <c r="AW8">
        <v>3</v>
      </c>
      <c r="AX8">
        <v>3</v>
      </c>
      <c r="AY8">
        <v>4</v>
      </c>
      <c r="AZ8">
        <v>3</v>
      </c>
      <c r="BA8">
        <v>2</v>
      </c>
    </row>
    <row r="9" spans="1:53" x14ac:dyDescent="0.25">
      <c r="A9">
        <v>7</v>
      </c>
      <c r="D9">
        <v>3</v>
      </c>
      <c r="E9">
        <v>2</v>
      </c>
      <c r="F9">
        <v>2</v>
      </c>
      <c r="G9">
        <v>3</v>
      </c>
      <c r="H9">
        <v>3</v>
      </c>
      <c r="I9">
        <v>3</v>
      </c>
      <c r="J9">
        <v>3</v>
      </c>
      <c r="K9">
        <v>1</v>
      </c>
      <c r="L9">
        <v>4</v>
      </c>
      <c r="M9">
        <v>2</v>
      </c>
      <c r="N9">
        <v>4</v>
      </c>
      <c r="O9">
        <v>3</v>
      </c>
      <c r="P9">
        <v>4</v>
      </c>
      <c r="Q9">
        <v>4</v>
      </c>
      <c r="R9">
        <v>4</v>
      </c>
      <c r="S9">
        <v>4</v>
      </c>
      <c r="T9">
        <v>4</v>
      </c>
      <c r="U9">
        <v>2</v>
      </c>
      <c r="V9">
        <v>1</v>
      </c>
      <c r="W9">
        <v>3</v>
      </c>
      <c r="X9">
        <v>4</v>
      </c>
      <c r="Y9">
        <v>2</v>
      </c>
      <c r="Z9">
        <v>1</v>
      </c>
      <c r="AA9">
        <v>2</v>
      </c>
      <c r="AB9">
        <v>1</v>
      </c>
      <c r="AC9">
        <v>3</v>
      </c>
      <c r="AD9">
        <v>2</v>
      </c>
      <c r="AE9">
        <v>2</v>
      </c>
      <c r="AF9">
        <v>4</v>
      </c>
      <c r="AG9">
        <v>3</v>
      </c>
      <c r="AH9">
        <v>1</v>
      </c>
      <c r="AI9">
        <v>3</v>
      </c>
      <c r="AJ9">
        <v>4</v>
      </c>
      <c r="AK9">
        <v>2</v>
      </c>
      <c r="AL9">
        <v>3</v>
      </c>
      <c r="AM9">
        <v>1</v>
      </c>
      <c r="AN9">
        <v>2</v>
      </c>
      <c r="AO9">
        <v>2</v>
      </c>
      <c r="AP9">
        <v>2</v>
      </c>
      <c r="AQ9">
        <v>2</v>
      </c>
      <c r="AR9">
        <v>4</v>
      </c>
      <c r="AS9">
        <v>1</v>
      </c>
      <c r="AT9">
        <v>1</v>
      </c>
      <c r="AU9">
        <v>2</v>
      </c>
      <c r="AV9">
        <v>3</v>
      </c>
      <c r="AW9">
        <v>3</v>
      </c>
      <c r="AX9">
        <v>2</v>
      </c>
      <c r="AY9">
        <v>2</v>
      </c>
      <c r="AZ9">
        <v>1</v>
      </c>
      <c r="BA9">
        <v>4</v>
      </c>
    </row>
    <row r="10" spans="1:53" x14ac:dyDescent="0.25">
      <c r="A10">
        <v>8</v>
      </c>
      <c r="D10">
        <v>3</v>
      </c>
      <c r="E10">
        <v>2</v>
      </c>
      <c r="F10">
        <v>2</v>
      </c>
      <c r="G10">
        <v>1</v>
      </c>
      <c r="H10">
        <v>2</v>
      </c>
      <c r="I10">
        <v>2</v>
      </c>
      <c r="J10">
        <v>4</v>
      </c>
      <c r="K10">
        <v>4</v>
      </c>
      <c r="L10">
        <v>4</v>
      </c>
      <c r="M10">
        <v>4</v>
      </c>
      <c r="N10">
        <v>4</v>
      </c>
      <c r="O10">
        <v>4</v>
      </c>
      <c r="P10">
        <v>4</v>
      </c>
      <c r="Q10">
        <v>4</v>
      </c>
      <c r="R10">
        <v>2</v>
      </c>
      <c r="S10">
        <v>4</v>
      </c>
      <c r="T10">
        <v>4</v>
      </c>
      <c r="U10">
        <v>2</v>
      </c>
      <c r="V10">
        <v>2</v>
      </c>
      <c r="W10">
        <v>3</v>
      </c>
      <c r="X10">
        <v>3</v>
      </c>
      <c r="Y10">
        <v>4</v>
      </c>
      <c r="Z10">
        <v>1</v>
      </c>
      <c r="AA10">
        <v>1</v>
      </c>
      <c r="AB10">
        <v>1</v>
      </c>
      <c r="AC10">
        <v>2</v>
      </c>
      <c r="AD10">
        <v>1</v>
      </c>
      <c r="AE10">
        <v>2</v>
      </c>
      <c r="AF10">
        <v>4</v>
      </c>
      <c r="AG10">
        <v>3</v>
      </c>
      <c r="AH10">
        <v>3</v>
      </c>
      <c r="AI10">
        <v>3</v>
      </c>
      <c r="AJ10">
        <v>4</v>
      </c>
      <c r="AK10">
        <v>2</v>
      </c>
      <c r="AL10">
        <v>4</v>
      </c>
      <c r="AM10">
        <v>1</v>
      </c>
      <c r="AN10">
        <v>1</v>
      </c>
      <c r="AO10">
        <v>2</v>
      </c>
      <c r="AP10">
        <v>3</v>
      </c>
      <c r="AQ10">
        <v>2</v>
      </c>
      <c r="AR10">
        <v>3</v>
      </c>
      <c r="AS10">
        <v>3</v>
      </c>
      <c r="AT10">
        <v>2</v>
      </c>
      <c r="AU10">
        <v>4</v>
      </c>
      <c r="AV10">
        <v>2</v>
      </c>
      <c r="AW10">
        <v>1</v>
      </c>
      <c r="AX10">
        <v>3</v>
      </c>
      <c r="AY10">
        <v>4</v>
      </c>
      <c r="AZ10">
        <v>3</v>
      </c>
      <c r="BA10">
        <v>1</v>
      </c>
    </row>
    <row r="11" spans="1:53" x14ac:dyDescent="0.25">
      <c r="A11">
        <v>9</v>
      </c>
      <c r="D11">
        <v>3</v>
      </c>
      <c r="E11">
        <v>3</v>
      </c>
      <c r="F11">
        <v>2</v>
      </c>
      <c r="G11">
        <v>1</v>
      </c>
      <c r="H11">
        <v>3</v>
      </c>
      <c r="I11">
        <v>1</v>
      </c>
      <c r="J11">
        <v>4</v>
      </c>
      <c r="K11">
        <v>1</v>
      </c>
      <c r="L11">
        <v>4</v>
      </c>
      <c r="M11">
        <v>4</v>
      </c>
      <c r="N11">
        <v>2</v>
      </c>
      <c r="O11">
        <v>4</v>
      </c>
      <c r="P11">
        <v>4</v>
      </c>
      <c r="Q11">
        <v>4</v>
      </c>
      <c r="R11">
        <v>4</v>
      </c>
      <c r="S11">
        <v>4</v>
      </c>
      <c r="T11">
        <v>4</v>
      </c>
      <c r="U11">
        <v>2</v>
      </c>
      <c r="V11">
        <v>1</v>
      </c>
      <c r="W11">
        <v>2</v>
      </c>
      <c r="X11">
        <v>4</v>
      </c>
      <c r="Y11">
        <v>4</v>
      </c>
      <c r="Z11">
        <v>1</v>
      </c>
      <c r="AA11">
        <v>1</v>
      </c>
      <c r="AB11">
        <v>1</v>
      </c>
      <c r="AC11">
        <v>4</v>
      </c>
      <c r="AD11">
        <v>1</v>
      </c>
      <c r="AE11">
        <v>2</v>
      </c>
      <c r="AF11">
        <v>4</v>
      </c>
      <c r="AG11">
        <v>4</v>
      </c>
      <c r="AH11">
        <v>3</v>
      </c>
      <c r="AI11">
        <v>3</v>
      </c>
      <c r="AJ11">
        <v>4</v>
      </c>
      <c r="AK11">
        <v>3</v>
      </c>
      <c r="AL11">
        <v>2</v>
      </c>
      <c r="AM11">
        <v>1</v>
      </c>
      <c r="AN11">
        <v>3</v>
      </c>
      <c r="AO11">
        <v>2</v>
      </c>
      <c r="AP11">
        <v>3</v>
      </c>
      <c r="AQ11">
        <v>2</v>
      </c>
      <c r="AR11">
        <v>2</v>
      </c>
      <c r="AS11">
        <v>3</v>
      </c>
      <c r="AT11">
        <v>2</v>
      </c>
      <c r="AU11">
        <v>4</v>
      </c>
      <c r="AV11">
        <v>2</v>
      </c>
      <c r="AW11">
        <v>1</v>
      </c>
      <c r="AX11">
        <v>4</v>
      </c>
      <c r="AY11">
        <v>4</v>
      </c>
      <c r="AZ11">
        <v>3</v>
      </c>
      <c r="BA11">
        <v>4</v>
      </c>
    </row>
    <row r="12" spans="1:53" x14ac:dyDescent="0.25">
      <c r="A12">
        <v>10</v>
      </c>
      <c r="D12">
        <v>3</v>
      </c>
      <c r="E12">
        <v>4</v>
      </c>
      <c r="F12">
        <v>1</v>
      </c>
      <c r="G12">
        <v>1</v>
      </c>
      <c r="H12">
        <v>2</v>
      </c>
      <c r="I12">
        <v>2</v>
      </c>
      <c r="J12">
        <v>4</v>
      </c>
      <c r="K12">
        <v>2</v>
      </c>
      <c r="L12">
        <v>4</v>
      </c>
      <c r="M12">
        <v>1</v>
      </c>
      <c r="N12">
        <v>3</v>
      </c>
      <c r="O12">
        <v>4</v>
      </c>
      <c r="P12">
        <v>3</v>
      </c>
      <c r="Q12">
        <v>2</v>
      </c>
      <c r="R12">
        <v>1</v>
      </c>
      <c r="S12">
        <v>4</v>
      </c>
      <c r="T12">
        <v>4</v>
      </c>
      <c r="U12">
        <v>2</v>
      </c>
      <c r="V12">
        <v>1</v>
      </c>
      <c r="W12">
        <v>1</v>
      </c>
      <c r="X12">
        <v>2</v>
      </c>
      <c r="Y12">
        <v>1</v>
      </c>
      <c r="Z12">
        <v>2</v>
      </c>
      <c r="AA12">
        <v>3</v>
      </c>
      <c r="AB12">
        <v>1</v>
      </c>
      <c r="AC12">
        <v>1</v>
      </c>
      <c r="AD12">
        <v>1</v>
      </c>
      <c r="AE12">
        <v>2</v>
      </c>
      <c r="AF12">
        <v>4</v>
      </c>
      <c r="AG12">
        <v>3</v>
      </c>
      <c r="AH12">
        <v>1</v>
      </c>
      <c r="AI12">
        <v>3</v>
      </c>
      <c r="AJ12">
        <v>1</v>
      </c>
      <c r="AK12">
        <v>3</v>
      </c>
      <c r="AL12">
        <v>4</v>
      </c>
      <c r="AM12">
        <v>2</v>
      </c>
      <c r="AN12">
        <v>1</v>
      </c>
      <c r="AO12">
        <v>1</v>
      </c>
      <c r="AP12">
        <v>1</v>
      </c>
      <c r="AQ12">
        <v>2</v>
      </c>
      <c r="AR12">
        <v>3</v>
      </c>
      <c r="AS12">
        <v>1</v>
      </c>
      <c r="AT12">
        <v>1</v>
      </c>
      <c r="AU12">
        <v>3</v>
      </c>
      <c r="AV12">
        <v>2</v>
      </c>
      <c r="AW12">
        <v>1</v>
      </c>
      <c r="AX12">
        <v>4</v>
      </c>
      <c r="AY12">
        <v>2</v>
      </c>
      <c r="AZ12">
        <v>3</v>
      </c>
      <c r="BA12">
        <v>2</v>
      </c>
    </row>
    <row r="13" spans="1:53" x14ac:dyDescent="0.25">
      <c r="A13">
        <v>11</v>
      </c>
      <c r="D13">
        <v>3</v>
      </c>
      <c r="E13">
        <v>1</v>
      </c>
      <c r="F13">
        <v>1</v>
      </c>
      <c r="G13">
        <v>1</v>
      </c>
      <c r="H13">
        <v>3</v>
      </c>
      <c r="I13">
        <v>2</v>
      </c>
      <c r="J13">
        <v>4</v>
      </c>
      <c r="K13">
        <v>4</v>
      </c>
      <c r="L13">
        <v>4</v>
      </c>
      <c r="M13">
        <v>4</v>
      </c>
      <c r="N13">
        <v>3</v>
      </c>
      <c r="O13">
        <v>4</v>
      </c>
      <c r="P13">
        <v>4</v>
      </c>
      <c r="Q13">
        <v>4</v>
      </c>
      <c r="R13">
        <v>4</v>
      </c>
      <c r="S13">
        <v>4</v>
      </c>
      <c r="T13">
        <v>4</v>
      </c>
      <c r="U13">
        <v>4</v>
      </c>
      <c r="V13">
        <v>1</v>
      </c>
      <c r="W13">
        <v>2</v>
      </c>
      <c r="X13">
        <v>4</v>
      </c>
      <c r="Y13">
        <v>4</v>
      </c>
      <c r="Z13">
        <v>2</v>
      </c>
      <c r="AA13">
        <v>1</v>
      </c>
      <c r="AB13">
        <v>1</v>
      </c>
      <c r="AC13">
        <v>3</v>
      </c>
      <c r="AD13">
        <v>1</v>
      </c>
      <c r="AE13">
        <v>2</v>
      </c>
      <c r="AF13">
        <v>4</v>
      </c>
      <c r="AG13">
        <v>3</v>
      </c>
      <c r="AH13">
        <v>3</v>
      </c>
      <c r="AI13">
        <v>2</v>
      </c>
      <c r="AJ13">
        <v>2</v>
      </c>
      <c r="AK13">
        <v>3</v>
      </c>
      <c r="AL13">
        <v>4</v>
      </c>
      <c r="AM13">
        <v>1</v>
      </c>
      <c r="AN13">
        <v>3</v>
      </c>
      <c r="AO13">
        <v>3</v>
      </c>
      <c r="AP13">
        <v>3</v>
      </c>
      <c r="AQ13">
        <v>1</v>
      </c>
      <c r="AR13">
        <v>3</v>
      </c>
      <c r="AS13">
        <v>4</v>
      </c>
      <c r="AT13">
        <v>2</v>
      </c>
      <c r="AU13">
        <v>4</v>
      </c>
      <c r="AV13">
        <v>2</v>
      </c>
      <c r="AW13">
        <v>3</v>
      </c>
      <c r="AX13">
        <v>1</v>
      </c>
      <c r="AY13">
        <v>4</v>
      </c>
      <c r="AZ13">
        <v>4</v>
      </c>
      <c r="BA13">
        <v>4</v>
      </c>
    </row>
    <row r="14" spans="1:53" x14ac:dyDescent="0.25">
      <c r="A14">
        <v>12</v>
      </c>
      <c r="D14">
        <v>3</v>
      </c>
      <c r="E14">
        <v>2</v>
      </c>
      <c r="F14">
        <v>2</v>
      </c>
      <c r="G14">
        <v>1</v>
      </c>
      <c r="H14">
        <v>3</v>
      </c>
      <c r="I14">
        <v>4</v>
      </c>
      <c r="J14">
        <v>4</v>
      </c>
      <c r="K14">
        <v>3</v>
      </c>
      <c r="L14">
        <v>4</v>
      </c>
      <c r="M14">
        <v>4</v>
      </c>
      <c r="N14">
        <v>4</v>
      </c>
      <c r="O14">
        <v>4</v>
      </c>
      <c r="P14">
        <v>3</v>
      </c>
      <c r="Q14">
        <v>3</v>
      </c>
      <c r="R14">
        <v>1</v>
      </c>
      <c r="S14">
        <v>4</v>
      </c>
      <c r="T14">
        <v>1</v>
      </c>
      <c r="U14">
        <v>2</v>
      </c>
      <c r="V14">
        <v>1</v>
      </c>
      <c r="W14">
        <v>3</v>
      </c>
      <c r="X14">
        <v>4</v>
      </c>
      <c r="Y14">
        <v>4</v>
      </c>
      <c r="Z14">
        <v>1</v>
      </c>
      <c r="AA14">
        <v>1</v>
      </c>
      <c r="AB14">
        <v>2</v>
      </c>
      <c r="AC14">
        <v>2</v>
      </c>
      <c r="AD14">
        <v>1</v>
      </c>
      <c r="AE14">
        <v>2</v>
      </c>
      <c r="AF14">
        <v>4</v>
      </c>
      <c r="AG14">
        <v>3</v>
      </c>
      <c r="AH14">
        <v>4</v>
      </c>
      <c r="AI14">
        <v>3</v>
      </c>
      <c r="AJ14">
        <v>4</v>
      </c>
      <c r="AK14">
        <v>2</v>
      </c>
      <c r="AL14">
        <v>4</v>
      </c>
      <c r="AM14">
        <v>1</v>
      </c>
      <c r="AN14">
        <v>2</v>
      </c>
      <c r="AO14">
        <v>2</v>
      </c>
      <c r="AP14">
        <v>4</v>
      </c>
      <c r="AQ14">
        <v>2</v>
      </c>
      <c r="AR14">
        <v>2</v>
      </c>
      <c r="AS14">
        <v>4</v>
      </c>
      <c r="AT14">
        <v>2</v>
      </c>
      <c r="AU14">
        <v>4</v>
      </c>
      <c r="AV14">
        <v>2</v>
      </c>
      <c r="AW14">
        <v>1</v>
      </c>
      <c r="AX14">
        <v>3</v>
      </c>
      <c r="AY14">
        <v>4</v>
      </c>
      <c r="AZ14">
        <v>3</v>
      </c>
      <c r="BA14">
        <v>1</v>
      </c>
    </row>
    <row r="15" spans="1:53" x14ac:dyDescent="0.25">
      <c r="A15">
        <v>13</v>
      </c>
      <c r="D15">
        <v>3</v>
      </c>
      <c r="E15">
        <v>2</v>
      </c>
      <c r="F15">
        <v>1</v>
      </c>
      <c r="G15">
        <v>1</v>
      </c>
      <c r="H15">
        <v>3</v>
      </c>
      <c r="I15">
        <v>2</v>
      </c>
      <c r="J15">
        <v>3</v>
      </c>
      <c r="K15">
        <v>3</v>
      </c>
      <c r="L15">
        <v>4</v>
      </c>
      <c r="M15">
        <v>4</v>
      </c>
      <c r="N15">
        <v>3</v>
      </c>
      <c r="O15">
        <v>3</v>
      </c>
      <c r="P15">
        <v>2</v>
      </c>
      <c r="Q15">
        <v>4</v>
      </c>
      <c r="R15">
        <v>4</v>
      </c>
      <c r="S15">
        <v>1</v>
      </c>
      <c r="T15">
        <v>3</v>
      </c>
      <c r="U15">
        <v>2</v>
      </c>
      <c r="V15">
        <v>3</v>
      </c>
      <c r="W15">
        <v>3</v>
      </c>
      <c r="X15">
        <v>4</v>
      </c>
      <c r="Y15">
        <v>4</v>
      </c>
      <c r="Z15">
        <v>1</v>
      </c>
      <c r="AA15">
        <v>1</v>
      </c>
      <c r="AB15">
        <v>3</v>
      </c>
      <c r="AC15">
        <v>2</v>
      </c>
      <c r="AD15">
        <v>1</v>
      </c>
      <c r="AE15">
        <v>2</v>
      </c>
      <c r="AF15">
        <v>4</v>
      </c>
      <c r="AG15">
        <v>3</v>
      </c>
      <c r="AH15">
        <v>4</v>
      </c>
      <c r="AI15">
        <v>2</v>
      </c>
      <c r="AJ15">
        <v>4</v>
      </c>
      <c r="AK15">
        <v>2</v>
      </c>
      <c r="AL15">
        <v>4</v>
      </c>
      <c r="AM15">
        <v>1</v>
      </c>
      <c r="AN15">
        <v>3</v>
      </c>
      <c r="AO15">
        <v>2</v>
      </c>
      <c r="AP15">
        <v>2</v>
      </c>
      <c r="AQ15">
        <v>2</v>
      </c>
      <c r="AR15">
        <v>2</v>
      </c>
      <c r="AS15">
        <v>1</v>
      </c>
      <c r="AT15">
        <v>2</v>
      </c>
      <c r="AU15">
        <v>3</v>
      </c>
      <c r="AV15">
        <v>2</v>
      </c>
      <c r="AW15">
        <v>1</v>
      </c>
      <c r="AX15">
        <v>3</v>
      </c>
      <c r="AY15">
        <v>4</v>
      </c>
      <c r="AZ15">
        <v>2</v>
      </c>
      <c r="BA15">
        <v>2</v>
      </c>
    </row>
    <row r="16" spans="1:53" x14ac:dyDescent="0.25">
      <c r="A16">
        <v>14</v>
      </c>
      <c r="D16">
        <v>3</v>
      </c>
      <c r="E16">
        <v>2</v>
      </c>
      <c r="F16">
        <v>1</v>
      </c>
      <c r="G16">
        <v>1</v>
      </c>
      <c r="H16">
        <v>2</v>
      </c>
      <c r="I16">
        <v>4</v>
      </c>
      <c r="J16">
        <v>4</v>
      </c>
      <c r="K16">
        <v>4</v>
      </c>
      <c r="L16">
        <v>4</v>
      </c>
      <c r="M16">
        <v>4</v>
      </c>
      <c r="N16">
        <v>4</v>
      </c>
      <c r="O16">
        <v>4</v>
      </c>
      <c r="P16">
        <v>3</v>
      </c>
      <c r="Q16">
        <v>4</v>
      </c>
      <c r="R16">
        <v>2</v>
      </c>
      <c r="S16">
        <v>4</v>
      </c>
      <c r="T16">
        <v>4</v>
      </c>
      <c r="U16">
        <v>2</v>
      </c>
      <c r="V16">
        <v>2</v>
      </c>
      <c r="W16">
        <v>2</v>
      </c>
      <c r="X16">
        <v>3</v>
      </c>
      <c r="Y16">
        <v>4</v>
      </c>
      <c r="Z16">
        <v>2</v>
      </c>
      <c r="AA16">
        <v>1</v>
      </c>
      <c r="AB16">
        <v>1</v>
      </c>
      <c r="AC16">
        <v>2</v>
      </c>
      <c r="AD16">
        <v>1</v>
      </c>
      <c r="AE16">
        <v>2</v>
      </c>
      <c r="AF16">
        <v>4</v>
      </c>
      <c r="AG16">
        <v>3</v>
      </c>
      <c r="AH16">
        <v>4</v>
      </c>
      <c r="AI16">
        <v>3</v>
      </c>
      <c r="AJ16">
        <v>3</v>
      </c>
      <c r="AK16">
        <v>2</v>
      </c>
      <c r="AL16">
        <v>3</v>
      </c>
      <c r="AM16">
        <v>1</v>
      </c>
      <c r="AN16">
        <v>3</v>
      </c>
      <c r="AO16">
        <v>1</v>
      </c>
      <c r="AP16">
        <v>1</v>
      </c>
      <c r="AQ16">
        <v>2</v>
      </c>
      <c r="AR16">
        <v>2</v>
      </c>
      <c r="AS16">
        <v>1</v>
      </c>
      <c r="AT16">
        <v>2</v>
      </c>
      <c r="AU16">
        <v>4</v>
      </c>
      <c r="AV16">
        <v>2</v>
      </c>
      <c r="AW16">
        <v>1</v>
      </c>
      <c r="AX16">
        <v>3</v>
      </c>
      <c r="AY16">
        <v>4</v>
      </c>
      <c r="AZ16">
        <v>3</v>
      </c>
      <c r="BA16">
        <v>1</v>
      </c>
    </row>
    <row r="17" spans="1:53" x14ac:dyDescent="0.25">
      <c r="A17">
        <v>15</v>
      </c>
      <c r="D17">
        <v>3</v>
      </c>
      <c r="E17">
        <v>2</v>
      </c>
      <c r="F17">
        <v>2</v>
      </c>
      <c r="G17">
        <v>1</v>
      </c>
      <c r="H17">
        <v>3</v>
      </c>
      <c r="I17">
        <v>2</v>
      </c>
      <c r="J17">
        <v>4</v>
      </c>
      <c r="K17">
        <v>3</v>
      </c>
      <c r="L17">
        <v>4</v>
      </c>
      <c r="M17">
        <v>4</v>
      </c>
      <c r="N17">
        <v>2</v>
      </c>
      <c r="O17">
        <v>4</v>
      </c>
      <c r="P17">
        <v>4</v>
      </c>
      <c r="Q17">
        <v>1</v>
      </c>
      <c r="R17">
        <v>4</v>
      </c>
      <c r="S17">
        <v>4</v>
      </c>
      <c r="T17">
        <v>4</v>
      </c>
      <c r="U17">
        <v>2</v>
      </c>
      <c r="V17">
        <v>1</v>
      </c>
      <c r="W17">
        <v>3</v>
      </c>
      <c r="X17">
        <v>3</v>
      </c>
      <c r="Y17">
        <v>4</v>
      </c>
      <c r="Z17">
        <v>1</v>
      </c>
      <c r="AA17">
        <v>1</v>
      </c>
      <c r="AB17">
        <v>1</v>
      </c>
      <c r="AC17">
        <v>3</v>
      </c>
      <c r="AD17">
        <v>1</v>
      </c>
      <c r="AE17">
        <v>2</v>
      </c>
      <c r="AF17">
        <v>4</v>
      </c>
      <c r="AG17">
        <v>3</v>
      </c>
      <c r="AH17">
        <v>4</v>
      </c>
      <c r="AI17">
        <v>4</v>
      </c>
      <c r="AJ17">
        <v>4</v>
      </c>
      <c r="AK17">
        <v>3</v>
      </c>
      <c r="AL17">
        <v>4</v>
      </c>
      <c r="AM17">
        <v>1</v>
      </c>
      <c r="AN17">
        <v>4</v>
      </c>
      <c r="AO17">
        <v>2</v>
      </c>
      <c r="AP17">
        <v>2</v>
      </c>
      <c r="AQ17">
        <v>2</v>
      </c>
      <c r="AR17">
        <v>2</v>
      </c>
      <c r="AS17">
        <v>4</v>
      </c>
      <c r="AT17">
        <v>1</v>
      </c>
      <c r="AU17">
        <v>4</v>
      </c>
      <c r="AV17">
        <v>2</v>
      </c>
      <c r="AW17">
        <v>1</v>
      </c>
      <c r="AX17">
        <v>3</v>
      </c>
      <c r="AY17">
        <v>4</v>
      </c>
      <c r="AZ17">
        <v>3</v>
      </c>
      <c r="BA17">
        <v>1</v>
      </c>
    </row>
    <row r="18" spans="1:53" x14ac:dyDescent="0.25">
      <c r="A18">
        <v>16</v>
      </c>
      <c r="D18">
        <v>3</v>
      </c>
      <c r="E18">
        <v>2</v>
      </c>
      <c r="F18">
        <v>1</v>
      </c>
      <c r="G18">
        <v>1</v>
      </c>
      <c r="H18">
        <v>2</v>
      </c>
      <c r="I18">
        <v>4</v>
      </c>
      <c r="J18">
        <v>4</v>
      </c>
      <c r="K18">
        <v>4</v>
      </c>
      <c r="L18">
        <v>4</v>
      </c>
      <c r="M18">
        <v>1</v>
      </c>
      <c r="N18">
        <v>4</v>
      </c>
      <c r="O18">
        <v>4</v>
      </c>
      <c r="P18">
        <v>4</v>
      </c>
      <c r="Q18">
        <v>3</v>
      </c>
      <c r="R18">
        <v>3</v>
      </c>
      <c r="S18">
        <v>4</v>
      </c>
      <c r="T18">
        <v>4</v>
      </c>
      <c r="U18">
        <v>2</v>
      </c>
      <c r="V18">
        <v>4</v>
      </c>
      <c r="W18">
        <v>3</v>
      </c>
      <c r="X18">
        <v>3</v>
      </c>
      <c r="Y18">
        <v>2</v>
      </c>
      <c r="Z18">
        <v>2</v>
      </c>
      <c r="AA18">
        <v>1</v>
      </c>
      <c r="AB18">
        <v>1</v>
      </c>
      <c r="AC18">
        <v>2</v>
      </c>
      <c r="AD18">
        <v>1</v>
      </c>
      <c r="AE18">
        <v>2</v>
      </c>
      <c r="AF18">
        <v>4</v>
      </c>
      <c r="AG18">
        <v>4</v>
      </c>
      <c r="AH18">
        <v>4</v>
      </c>
      <c r="AI18">
        <v>3</v>
      </c>
      <c r="AJ18">
        <v>1</v>
      </c>
      <c r="AK18">
        <v>2</v>
      </c>
      <c r="AL18">
        <v>4</v>
      </c>
      <c r="AM18">
        <v>1</v>
      </c>
      <c r="AN18">
        <v>4</v>
      </c>
      <c r="AO18">
        <v>2</v>
      </c>
      <c r="AP18">
        <v>2</v>
      </c>
      <c r="AQ18">
        <v>2</v>
      </c>
      <c r="AR18">
        <v>3</v>
      </c>
      <c r="AS18">
        <v>4</v>
      </c>
      <c r="AT18">
        <v>2</v>
      </c>
      <c r="AU18">
        <v>1</v>
      </c>
      <c r="AV18">
        <v>2</v>
      </c>
      <c r="AW18">
        <v>1</v>
      </c>
      <c r="AX18">
        <v>3</v>
      </c>
      <c r="AY18">
        <v>4</v>
      </c>
      <c r="AZ18">
        <v>2</v>
      </c>
      <c r="BA18">
        <v>1</v>
      </c>
    </row>
    <row r="19" spans="1:53" x14ac:dyDescent="0.25">
      <c r="A19">
        <v>17</v>
      </c>
      <c r="D19">
        <v>1</v>
      </c>
      <c r="E19">
        <v>2</v>
      </c>
      <c r="F19">
        <v>2</v>
      </c>
      <c r="G19">
        <v>2</v>
      </c>
      <c r="H19">
        <v>1</v>
      </c>
      <c r="I19">
        <v>3</v>
      </c>
      <c r="J19">
        <v>4</v>
      </c>
      <c r="K19">
        <v>4</v>
      </c>
      <c r="L19">
        <v>4</v>
      </c>
      <c r="M19">
        <v>1</v>
      </c>
      <c r="N19">
        <v>3</v>
      </c>
      <c r="O19">
        <v>3</v>
      </c>
      <c r="P19">
        <v>4</v>
      </c>
      <c r="Q19">
        <v>3</v>
      </c>
      <c r="R19">
        <v>4</v>
      </c>
      <c r="S19">
        <v>4</v>
      </c>
      <c r="T19">
        <v>4</v>
      </c>
      <c r="U19">
        <v>2</v>
      </c>
      <c r="V19">
        <v>1</v>
      </c>
      <c r="W19">
        <v>1</v>
      </c>
      <c r="X19">
        <v>3</v>
      </c>
      <c r="Y19">
        <v>4</v>
      </c>
      <c r="Z19">
        <v>4</v>
      </c>
      <c r="AA19">
        <v>1</v>
      </c>
      <c r="AB19">
        <v>1</v>
      </c>
      <c r="AC19">
        <v>4</v>
      </c>
      <c r="AD19">
        <v>1</v>
      </c>
      <c r="AE19">
        <v>3</v>
      </c>
      <c r="AF19">
        <v>4</v>
      </c>
      <c r="AG19">
        <v>4</v>
      </c>
      <c r="AH19">
        <v>4</v>
      </c>
      <c r="AI19">
        <v>4</v>
      </c>
      <c r="AJ19">
        <v>2</v>
      </c>
      <c r="AK19">
        <v>2</v>
      </c>
      <c r="AL19">
        <v>4</v>
      </c>
      <c r="AM19">
        <v>4</v>
      </c>
      <c r="AN19">
        <v>4</v>
      </c>
      <c r="AO19">
        <v>2</v>
      </c>
      <c r="AP19">
        <v>4</v>
      </c>
      <c r="AQ19">
        <v>2</v>
      </c>
      <c r="AR19">
        <v>2</v>
      </c>
      <c r="AS19">
        <v>3</v>
      </c>
      <c r="AT19">
        <v>2</v>
      </c>
      <c r="AU19">
        <v>3</v>
      </c>
      <c r="AV19">
        <v>1</v>
      </c>
      <c r="AW19">
        <v>1</v>
      </c>
      <c r="AX19">
        <v>2</v>
      </c>
      <c r="AY19">
        <v>4</v>
      </c>
      <c r="AZ19">
        <v>3</v>
      </c>
      <c r="BA19">
        <v>1</v>
      </c>
    </row>
    <row r="20" spans="1:53" x14ac:dyDescent="0.25">
      <c r="A20">
        <v>18</v>
      </c>
      <c r="D20">
        <v>3</v>
      </c>
      <c r="E20">
        <v>2</v>
      </c>
      <c r="F20">
        <v>1</v>
      </c>
      <c r="G20">
        <v>1</v>
      </c>
      <c r="H20">
        <v>3</v>
      </c>
      <c r="I20">
        <v>2</v>
      </c>
      <c r="J20">
        <v>4</v>
      </c>
      <c r="K20">
        <v>3</v>
      </c>
      <c r="L20">
        <v>4</v>
      </c>
      <c r="M20">
        <v>4</v>
      </c>
      <c r="N20">
        <v>2</v>
      </c>
      <c r="O20">
        <v>4</v>
      </c>
      <c r="P20">
        <v>4</v>
      </c>
      <c r="Q20">
        <v>4</v>
      </c>
      <c r="R20">
        <v>4</v>
      </c>
      <c r="S20">
        <v>4</v>
      </c>
      <c r="T20">
        <v>4</v>
      </c>
      <c r="U20">
        <v>2</v>
      </c>
      <c r="V20">
        <v>2</v>
      </c>
      <c r="W20">
        <v>3</v>
      </c>
      <c r="X20">
        <v>2</v>
      </c>
      <c r="Y20">
        <v>4</v>
      </c>
      <c r="Z20">
        <v>1</v>
      </c>
      <c r="AA20">
        <v>1</v>
      </c>
      <c r="AB20">
        <v>2</v>
      </c>
      <c r="AC20">
        <v>2</v>
      </c>
      <c r="AD20">
        <v>1</v>
      </c>
      <c r="AE20">
        <v>2</v>
      </c>
      <c r="AF20">
        <v>4</v>
      </c>
      <c r="AG20">
        <v>3</v>
      </c>
      <c r="AH20">
        <v>4</v>
      </c>
      <c r="AI20">
        <v>3</v>
      </c>
      <c r="AJ20">
        <v>4</v>
      </c>
      <c r="AK20">
        <v>2</v>
      </c>
      <c r="AL20">
        <v>4</v>
      </c>
      <c r="AM20">
        <v>1</v>
      </c>
      <c r="AN20">
        <v>3</v>
      </c>
      <c r="AO20">
        <v>2</v>
      </c>
      <c r="AP20">
        <v>2</v>
      </c>
      <c r="AQ20">
        <v>2</v>
      </c>
      <c r="AR20">
        <v>2</v>
      </c>
      <c r="AS20">
        <v>4</v>
      </c>
      <c r="AT20">
        <v>2</v>
      </c>
      <c r="AU20">
        <v>4</v>
      </c>
      <c r="AV20">
        <v>2</v>
      </c>
      <c r="AW20">
        <v>3</v>
      </c>
      <c r="AX20">
        <v>3</v>
      </c>
      <c r="AY20">
        <v>4</v>
      </c>
      <c r="AZ20">
        <v>3</v>
      </c>
      <c r="BA20">
        <v>1</v>
      </c>
    </row>
    <row r="21" spans="1:53" x14ac:dyDescent="0.25">
      <c r="A21">
        <v>19</v>
      </c>
      <c r="D21">
        <v>3</v>
      </c>
      <c r="E21">
        <v>2</v>
      </c>
      <c r="F21">
        <v>2</v>
      </c>
      <c r="G21">
        <v>1</v>
      </c>
      <c r="H21">
        <v>3</v>
      </c>
      <c r="I21">
        <v>3</v>
      </c>
      <c r="J21">
        <v>4</v>
      </c>
      <c r="K21">
        <v>2</v>
      </c>
      <c r="L21">
        <v>4</v>
      </c>
      <c r="M21">
        <v>4</v>
      </c>
      <c r="N21">
        <v>3</v>
      </c>
      <c r="O21">
        <v>4</v>
      </c>
      <c r="P21">
        <v>4</v>
      </c>
      <c r="Q21">
        <v>2</v>
      </c>
      <c r="R21">
        <v>4</v>
      </c>
      <c r="S21">
        <v>4</v>
      </c>
      <c r="T21">
        <v>4</v>
      </c>
      <c r="U21">
        <v>2</v>
      </c>
      <c r="V21">
        <v>4</v>
      </c>
      <c r="W21">
        <v>2</v>
      </c>
      <c r="X21">
        <v>3</v>
      </c>
      <c r="Y21">
        <v>4</v>
      </c>
      <c r="Z21">
        <v>1</v>
      </c>
      <c r="AA21">
        <v>1</v>
      </c>
      <c r="AB21">
        <v>1</v>
      </c>
      <c r="AC21">
        <v>1</v>
      </c>
      <c r="AD21">
        <v>1</v>
      </c>
      <c r="AE21">
        <v>2</v>
      </c>
      <c r="AF21">
        <v>2</v>
      </c>
      <c r="AG21">
        <v>3</v>
      </c>
      <c r="AH21">
        <v>2</v>
      </c>
      <c r="AI21">
        <v>2</v>
      </c>
      <c r="AJ21">
        <v>2</v>
      </c>
      <c r="AK21">
        <v>4</v>
      </c>
      <c r="AL21">
        <v>2</v>
      </c>
      <c r="AM21">
        <v>1</v>
      </c>
      <c r="AN21">
        <v>4</v>
      </c>
      <c r="AO21">
        <v>2</v>
      </c>
      <c r="AP21">
        <v>4</v>
      </c>
      <c r="AQ21">
        <v>2</v>
      </c>
      <c r="AR21">
        <v>2</v>
      </c>
      <c r="AS21">
        <v>4</v>
      </c>
      <c r="AT21">
        <v>1</v>
      </c>
      <c r="AU21">
        <v>3</v>
      </c>
      <c r="AV21">
        <v>1</v>
      </c>
      <c r="AW21">
        <v>1</v>
      </c>
      <c r="AX21">
        <v>3</v>
      </c>
      <c r="AY21">
        <v>4</v>
      </c>
      <c r="AZ21">
        <v>3</v>
      </c>
      <c r="BA21">
        <v>1</v>
      </c>
    </row>
    <row r="22" spans="1:53" x14ac:dyDescent="0.25">
      <c r="A22">
        <v>20</v>
      </c>
      <c r="D22">
        <v>3</v>
      </c>
      <c r="E22">
        <v>2</v>
      </c>
      <c r="F22">
        <v>2</v>
      </c>
      <c r="G22">
        <v>1</v>
      </c>
      <c r="H22">
        <v>2</v>
      </c>
      <c r="I22">
        <v>1</v>
      </c>
      <c r="J22">
        <v>3</v>
      </c>
      <c r="K22">
        <v>3</v>
      </c>
      <c r="L22">
        <v>4</v>
      </c>
      <c r="M22">
        <v>4</v>
      </c>
      <c r="N22">
        <v>2</v>
      </c>
      <c r="O22">
        <v>3</v>
      </c>
      <c r="P22">
        <v>4</v>
      </c>
      <c r="Q22">
        <v>4</v>
      </c>
      <c r="R22">
        <v>4</v>
      </c>
      <c r="S22">
        <v>1</v>
      </c>
      <c r="T22">
        <v>1</v>
      </c>
      <c r="U22">
        <v>2</v>
      </c>
      <c r="V22">
        <v>1</v>
      </c>
      <c r="W22">
        <v>3</v>
      </c>
      <c r="X22">
        <v>4</v>
      </c>
      <c r="Y22">
        <v>2</v>
      </c>
      <c r="Z22">
        <v>4</v>
      </c>
      <c r="AA22">
        <v>1</v>
      </c>
      <c r="AB22">
        <v>1</v>
      </c>
      <c r="AC22">
        <v>4</v>
      </c>
      <c r="AD22">
        <v>1</v>
      </c>
      <c r="AE22">
        <v>2</v>
      </c>
      <c r="AF22">
        <v>4</v>
      </c>
      <c r="AG22">
        <v>3</v>
      </c>
      <c r="AH22">
        <v>4</v>
      </c>
      <c r="AI22">
        <v>4</v>
      </c>
      <c r="AJ22">
        <v>3</v>
      </c>
      <c r="AK22">
        <v>2</v>
      </c>
      <c r="AL22">
        <v>2</v>
      </c>
      <c r="AM22">
        <v>1</v>
      </c>
      <c r="AN22">
        <v>4</v>
      </c>
      <c r="AO22">
        <v>3</v>
      </c>
      <c r="AP22">
        <v>4</v>
      </c>
      <c r="AQ22">
        <v>2</v>
      </c>
      <c r="AR22">
        <v>2</v>
      </c>
      <c r="AS22">
        <v>4</v>
      </c>
      <c r="AT22">
        <v>2</v>
      </c>
      <c r="AU22">
        <v>4</v>
      </c>
      <c r="AV22">
        <v>2</v>
      </c>
      <c r="AW22">
        <v>1</v>
      </c>
      <c r="AX22">
        <v>3</v>
      </c>
      <c r="AY22">
        <v>4</v>
      </c>
      <c r="AZ22">
        <v>3</v>
      </c>
      <c r="BA22">
        <v>1</v>
      </c>
    </row>
    <row r="23" spans="1:53" x14ac:dyDescent="0.25">
      <c r="A23">
        <v>21</v>
      </c>
      <c r="D23">
        <v>3</v>
      </c>
      <c r="E23">
        <v>3</v>
      </c>
      <c r="F23">
        <v>1</v>
      </c>
      <c r="G23">
        <v>1</v>
      </c>
      <c r="H23">
        <v>2</v>
      </c>
      <c r="I23">
        <v>4</v>
      </c>
      <c r="J23">
        <v>4</v>
      </c>
      <c r="K23">
        <v>4</v>
      </c>
      <c r="L23">
        <v>4</v>
      </c>
      <c r="M23">
        <v>4</v>
      </c>
      <c r="N23">
        <v>2</v>
      </c>
      <c r="O23">
        <v>4</v>
      </c>
      <c r="P23">
        <v>2</v>
      </c>
      <c r="Q23">
        <v>3</v>
      </c>
      <c r="R23">
        <v>4</v>
      </c>
      <c r="S23">
        <v>3</v>
      </c>
      <c r="T23">
        <v>4</v>
      </c>
      <c r="U23">
        <v>2</v>
      </c>
      <c r="V23">
        <v>4</v>
      </c>
      <c r="W23">
        <v>1</v>
      </c>
      <c r="X23">
        <v>4</v>
      </c>
      <c r="Y23">
        <v>2</v>
      </c>
      <c r="Z23">
        <v>1</v>
      </c>
      <c r="AA23">
        <v>1</v>
      </c>
      <c r="AB23">
        <v>1</v>
      </c>
      <c r="AC23">
        <v>2</v>
      </c>
      <c r="AD23">
        <v>1</v>
      </c>
      <c r="AE23">
        <v>2</v>
      </c>
      <c r="AF23">
        <v>4</v>
      </c>
      <c r="AG23">
        <v>3</v>
      </c>
      <c r="AH23">
        <v>4</v>
      </c>
      <c r="AI23">
        <v>4</v>
      </c>
      <c r="AJ23">
        <v>4</v>
      </c>
      <c r="AK23">
        <v>2</v>
      </c>
      <c r="AL23">
        <v>3</v>
      </c>
      <c r="AM23">
        <v>1</v>
      </c>
      <c r="AN23">
        <v>3</v>
      </c>
      <c r="AO23">
        <v>2</v>
      </c>
      <c r="AP23">
        <v>2</v>
      </c>
      <c r="AQ23">
        <v>2</v>
      </c>
      <c r="AR23">
        <v>4</v>
      </c>
      <c r="AS23">
        <v>4</v>
      </c>
      <c r="AT23">
        <v>1</v>
      </c>
      <c r="AU23">
        <v>4</v>
      </c>
      <c r="AV23">
        <v>2</v>
      </c>
      <c r="AW23">
        <v>3</v>
      </c>
      <c r="AX23">
        <v>3</v>
      </c>
      <c r="AY23">
        <v>4</v>
      </c>
      <c r="AZ23">
        <v>3</v>
      </c>
      <c r="BA23">
        <v>3</v>
      </c>
    </row>
    <row r="24" spans="1:53" x14ac:dyDescent="0.25">
      <c r="A24">
        <v>22</v>
      </c>
      <c r="D24">
        <v>3</v>
      </c>
      <c r="E24">
        <v>2</v>
      </c>
      <c r="F24">
        <v>1</v>
      </c>
      <c r="G24">
        <v>1</v>
      </c>
      <c r="H24">
        <v>3</v>
      </c>
      <c r="I24">
        <v>1</v>
      </c>
      <c r="J24">
        <v>4</v>
      </c>
      <c r="K24">
        <v>1</v>
      </c>
      <c r="L24">
        <v>4</v>
      </c>
      <c r="M24">
        <v>4</v>
      </c>
      <c r="N24">
        <v>2</v>
      </c>
      <c r="O24">
        <v>3</v>
      </c>
      <c r="P24">
        <v>3</v>
      </c>
      <c r="Q24">
        <v>4</v>
      </c>
      <c r="R24">
        <v>2</v>
      </c>
      <c r="S24">
        <v>4</v>
      </c>
      <c r="T24">
        <v>4</v>
      </c>
      <c r="U24">
        <v>2</v>
      </c>
      <c r="V24">
        <v>1</v>
      </c>
      <c r="W24">
        <v>3</v>
      </c>
      <c r="X24">
        <v>4</v>
      </c>
      <c r="Y24">
        <v>4</v>
      </c>
      <c r="Z24">
        <v>2</v>
      </c>
      <c r="AA24">
        <v>1</v>
      </c>
      <c r="AB24">
        <v>1</v>
      </c>
      <c r="AC24">
        <v>2</v>
      </c>
      <c r="AD24">
        <v>1</v>
      </c>
      <c r="AE24">
        <v>2</v>
      </c>
      <c r="AF24">
        <v>4</v>
      </c>
      <c r="AG24">
        <v>3</v>
      </c>
      <c r="AH24">
        <v>4</v>
      </c>
      <c r="AI24">
        <v>3</v>
      </c>
      <c r="AJ24">
        <v>4</v>
      </c>
      <c r="AK24">
        <v>2</v>
      </c>
      <c r="AL24">
        <v>4</v>
      </c>
      <c r="AM24">
        <v>1</v>
      </c>
      <c r="AN24">
        <v>3</v>
      </c>
      <c r="AO24">
        <v>2</v>
      </c>
      <c r="AP24">
        <v>2</v>
      </c>
      <c r="AQ24">
        <v>2</v>
      </c>
      <c r="AR24">
        <v>2</v>
      </c>
      <c r="AS24">
        <v>4</v>
      </c>
      <c r="AT24">
        <v>2</v>
      </c>
      <c r="AU24">
        <v>4</v>
      </c>
      <c r="AV24">
        <v>2</v>
      </c>
      <c r="AW24">
        <v>1</v>
      </c>
      <c r="AX24">
        <v>3</v>
      </c>
      <c r="AY24">
        <v>4</v>
      </c>
      <c r="AZ24">
        <v>3</v>
      </c>
      <c r="BA24">
        <v>1</v>
      </c>
    </row>
    <row r="25" spans="1:53" x14ac:dyDescent="0.25">
      <c r="A25">
        <v>23</v>
      </c>
      <c r="D25">
        <v>3</v>
      </c>
      <c r="E25">
        <v>2</v>
      </c>
      <c r="F25">
        <v>2</v>
      </c>
      <c r="G25">
        <v>1</v>
      </c>
      <c r="H25">
        <v>3</v>
      </c>
      <c r="I25">
        <v>3</v>
      </c>
      <c r="J25">
        <v>4</v>
      </c>
      <c r="K25">
        <v>4</v>
      </c>
      <c r="L25">
        <v>4</v>
      </c>
      <c r="M25">
        <v>4</v>
      </c>
      <c r="N25">
        <v>3</v>
      </c>
      <c r="O25">
        <v>4</v>
      </c>
      <c r="P25">
        <v>4</v>
      </c>
      <c r="Q25">
        <v>4</v>
      </c>
      <c r="R25">
        <v>1</v>
      </c>
      <c r="S25">
        <v>4</v>
      </c>
      <c r="T25">
        <v>4</v>
      </c>
      <c r="U25">
        <v>2</v>
      </c>
      <c r="V25">
        <v>1</v>
      </c>
      <c r="W25">
        <v>3</v>
      </c>
      <c r="X25">
        <v>4</v>
      </c>
      <c r="Y25">
        <v>4</v>
      </c>
      <c r="Z25">
        <v>1</v>
      </c>
      <c r="AA25">
        <v>1</v>
      </c>
      <c r="AB25">
        <v>1</v>
      </c>
      <c r="AC25">
        <v>4</v>
      </c>
      <c r="AD25">
        <v>1</v>
      </c>
      <c r="AE25">
        <v>2</v>
      </c>
      <c r="AF25">
        <v>4</v>
      </c>
      <c r="AG25">
        <v>3</v>
      </c>
      <c r="AH25">
        <v>4</v>
      </c>
      <c r="AI25">
        <v>3</v>
      </c>
      <c r="AJ25">
        <v>4</v>
      </c>
      <c r="AK25">
        <v>2</v>
      </c>
      <c r="AL25">
        <v>3</v>
      </c>
      <c r="AM25">
        <v>1</v>
      </c>
      <c r="AN25">
        <v>4</v>
      </c>
      <c r="AO25">
        <v>2</v>
      </c>
      <c r="AP25">
        <v>2</v>
      </c>
      <c r="AQ25">
        <v>2</v>
      </c>
      <c r="AR25">
        <v>2</v>
      </c>
      <c r="AS25">
        <v>4</v>
      </c>
      <c r="AT25">
        <v>2</v>
      </c>
      <c r="AU25">
        <v>4</v>
      </c>
      <c r="AV25">
        <v>2</v>
      </c>
      <c r="AW25">
        <v>3</v>
      </c>
      <c r="AX25">
        <v>3</v>
      </c>
      <c r="AY25">
        <v>4</v>
      </c>
      <c r="AZ25">
        <v>3</v>
      </c>
      <c r="BA25">
        <v>1</v>
      </c>
    </row>
    <row r="26" spans="1:53" x14ac:dyDescent="0.25">
      <c r="A26">
        <v>24</v>
      </c>
      <c r="D26">
        <v>3</v>
      </c>
      <c r="E26">
        <v>2</v>
      </c>
      <c r="F26">
        <v>1</v>
      </c>
      <c r="G26">
        <v>1</v>
      </c>
      <c r="H26">
        <v>2</v>
      </c>
      <c r="I26">
        <v>2</v>
      </c>
      <c r="J26">
        <v>3</v>
      </c>
      <c r="K26">
        <v>2</v>
      </c>
      <c r="L26">
        <v>4</v>
      </c>
      <c r="M26">
        <v>3</v>
      </c>
      <c r="N26">
        <v>4</v>
      </c>
      <c r="O26">
        <v>4</v>
      </c>
      <c r="P26">
        <v>4</v>
      </c>
      <c r="Q26">
        <v>3</v>
      </c>
      <c r="R26">
        <v>4</v>
      </c>
      <c r="S26">
        <v>4</v>
      </c>
      <c r="T26">
        <v>4</v>
      </c>
      <c r="U26">
        <v>4</v>
      </c>
      <c r="V26">
        <v>1</v>
      </c>
      <c r="W26">
        <v>2</v>
      </c>
      <c r="X26">
        <v>4</v>
      </c>
      <c r="Y26">
        <v>4</v>
      </c>
      <c r="Z26">
        <v>1</v>
      </c>
      <c r="AA26">
        <v>1</v>
      </c>
      <c r="AB26">
        <v>1</v>
      </c>
      <c r="AC26">
        <v>1</v>
      </c>
      <c r="AD26">
        <v>3</v>
      </c>
      <c r="AE26">
        <v>2</v>
      </c>
      <c r="AF26">
        <v>4</v>
      </c>
      <c r="AG26">
        <v>3</v>
      </c>
      <c r="AH26">
        <v>4</v>
      </c>
      <c r="AI26">
        <v>3</v>
      </c>
      <c r="AJ26">
        <v>4</v>
      </c>
      <c r="AK26">
        <v>3</v>
      </c>
      <c r="AL26">
        <v>3</v>
      </c>
      <c r="AM26">
        <v>1</v>
      </c>
      <c r="AN26">
        <v>4</v>
      </c>
      <c r="AO26">
        <v>1</v>
      </c>
      <c r="AP26">
        <v>4</v>
      </c>
      <c r="AQ26">
        <v>1</v>
      </c>
      <c r="AR26">
        <v>2</v>
      </c>
      <c r="AS26">
        <v>4</v>
      </c>
      <c r="AT26">
        <v>2</v>
      </c>
      <c r="AU26">
        <v>3</v>
      </c>
      <c r="AV26">
        <v>1</v>
      </c>
      <c r="AW26">
        <v>4</v>
      </c>
      <c r="AX26">
        <v>3</v>
      </c>
      <c r="AY26">
        <v>4</v>
      </c>
      <c r="AZ26">
        <v>2</v>
      </c>
      <c r="BA26">
        <v>1</v>
      </c>
    </row>
    <row r="27" spans="1:53" x14ac:dyDescent="0.25">
      <c r="A27">
        <v>25</v>
      </c>
      <c r="D27">
        <v>3</v>
      </c>
      <c r="E27">
        <v>2</v>
      </c>
      <c r="F27">
        <v>1</v>
      </c>
      <c r="G27">
        <v>1</v>
      </c>
      <c r="H27">
        <v>3</v>
      </c>
      <c r="I27">
        <v>2</v>
      </c>
      <c r="J27">
        <v>4</v>
      </c>
      <c r="K27">
        <v>3</v>
      </c>
      <c r="L27">
        <v>4</v>
      </c>
      <c r="M27">
        <v>4</v>
      </c>
      <c r="N27">
        <v>3</v>
      </c>
      <c r="O27">
        <v>4</v>
      </c>
      <c r="P27">
        <v>4</v>
      </c>
      <c r="Q27">
        <v>4</v>
      </c>
      <c r="R27">
        <v>1</v>
      </c>
      <c r="S27">
        <v>4</v>
      </c>
      <c r="T27">
        <v>4</v>
      </c>
      <c r="U27">
        <v>2</v>
      </c>
      <c r="V27">
        <v>1</v>
      </c>
      <c r="W27">
        <v>2</v>
      </c>
      <c r="X27">
        <v>4</v>
      </c>
      <c r="Y27">
        <v>4</v>
      </c>
      <c r="Z27">
        <v>1</v>
      </c>
      <c r="AA27">
        <v>1</v>
      </c>
      <c r="AB27">
        <v>1</v>
      </c>
      <c r="AC27">
        <v>2</v>
      </c>
      <c r="AD27">
        <v>2</v>
      </c>
      <c r="AE27">
        <v>2</v>
      </c>
      <c r="AF27">
        <v>4</v>
      </c>
      <c r="AG27">
        <v>2</v>
      </c>
      <c r="AH27">
        <v>3</v>
      </c>
      <c r="AI27">
        <v>3</v>
      </c>
      <c r="AJ27">
        <v>4</v>
      </c>
      <c r="AK27">
        <v>2</v>
      </c>
      <c r="AL27">
        <v>4</v>
      </c>
      <c r="AM27">
        <v>1</v>
      </c>
      <c r="AN27">
        <v>3</v>
      </c>
      <c r="AO27">
        <v>3</v>
      </c>
      <c r="AP27">
        <v>2</v>
      </c>
      <c r="AQ27">
        <v>2</v>
      </c>
      <c r="AR27">
        <v>1</v>
      </c>
      <c r="AS27">
        <v>4</v>
      </c>
      <c r="AT27">
        <v>2</v>
      </c>
      <c r="AU27">
        <v>4</v>
      </c>
      <c r="AV27">
        <v>1</v>
      </c>
      <c r="AW27">
        <v>1</v>
      </c>
      <c r="AX27">
        <v>2</v>
      </c>
      <c r="AY27">
        <v>4</v>
      </c>
      <c r="AZ27">
        <v>1</v>
      </c>
      <c r="BA27">
        <v>2</v>
      </c>
    </row>
    <row r="28" spans="1:53" x14ac:dyDescent="0.25">
      <c r="A28">
        <v>26</v>
      </c>
      <c r="D28">
        <v>3</v>
      </c>
      <c r="E28">
        <v>2</v>
      </c>
      <c r="F28">
        <v>1</v>
      </c>
      <c r="G28">
        <v>1</v>
      </c>
      <c r="H28">
        <v>3</v>
      </c>
      <c r="I28">
        <v>2</v>
      </c>
      <c r="J28">
        <v>3</v>
      </c>
      <c r="K28">
        <v>4</v>
      </c>
      <c r="L28">
        <v>4</v>
      </c>
      <c r="M28">
        <v>1</v>
      </c>
      <c r="N28">
        <v>1</v>
      </c>
      <c r="O28">
        <v>4</v>
      </c>
      <c r="P28">
        <v>4</v>
      </c>
      <c r="Q28">
        <v>3</v>
      </c>
      <c r="R28">
        <v>1</v>
      </c>
      <c r="S28">
        <v>4</v>
      </c>
      <c r="T28">
        <v>2</v>
      </c>
      <c r="U28">
        <v>2</v>
      </c>
      <c r="V28">
        <v>4</v>
      </c>
      <c r="W28">
        <v>3</v>
      </c>
      <c r="X28">
        <v>4</v>
      </c>
      <c r="Y28">
        <v>4</v>
      </c>
      <c r="Z28">
        <v>4</v>
      </c>
      <c r="AA28">
        <v>1</v>
      </c>
      <c r="AB28">
        <v>1</v>
      </c>
      <c r="AC28">
        <v>4</v>
      </c>
      <c r="AD28">
        <v>1</v>
      </c>
      <c r="AE28">
        <v>2</v>
      </c>
      <c r="AF28">
        <v>2</v>
      </c>
      <c r="AG28">
        <v>3</v>
      </c>
      <c r="AH28">
        <v>4</v>
      </c>
      <c r="AI28">
        <v>3</v>
      </c>
      <c r="AJ28">
        <v>2</v>
      </c>
      <c r="AK28">
        <v>2</v>
      </c>
      <c r="AL28">
        <v>3</v>
      </c>
      <c r="AM28">
        <v>1</v>
      </c>
      <c r="AN28">
        <v>1</v>
      </c>
      <c r="AO28">
        <v>2</v>
      </c>
      <c r="AP28">
        <v>2</v>
      </c>
      <c r="AQ28">
        <v>2</v>
      </c>
      <c r="AR28">
        <v>2</v>
      </c>
      <c r="AS28">
        <v>1</v>
      </c>
      <c r="AT28">
        <v>3</v>
      </c>
      <c r="AU28">
        <v>4</v>
      </c>
      <c r="AV28">
        <v>2</v>
      </c>
      <c r="AW28">
        <v>1</v>
      </c>
      <c r="AX28">
        <v>3</v>
      </c>
      <c r="AY28">
        <v>4</v>
      </c>
      <c r="AZ28">
        <v>1</v>
      </c>
      <c r="BA28">
        <v>1</v>
      </c>
    </row>
    <row r="29" spans="1:53" x14ac:dyDescent="0.25">
      <c r="A29">
        <v>27</v>
      </c>
      <c r="D29">
        <v>3</v>
      </c>
      <c r="E29">
        <v>2</v>
      </c>
      <c r="F29">
        <v>1</v>
      </c>
      <c r="G29">
        <v>1</v>
      </c>
      <c r="H29">
        <v>1</v>
      </c>
      <c r="I29">
        <v>3</v>
      </c>
      <c r="J29">
        <v>3</v>
      </c>
      <c r="K29">
        <v>3</v>
      </c>
      <c r="L29">
        <v>4</v>
      </c>
      <c r="M29">
        <v>1</v>
      </c>
      <c r="N29">
        <v>3</v>
      </c>
      <c r="O29">
        <v>3</v>
      </c>
      <c r="P29">
        <v>4</v>
      </c>
      <c r="Q29">
        <v>3</v>
      </c>
      <c r="R29">
        <v>1</v>
      </c>
      <c r="S29">
        <v>4</v>
      </c>
      <c r="T29">
        <v>4</v>
      </c>
      <c r="U29">
        <v>2</v>
      </c>
      <c r="V29">
        <v>4</v>
      </c>
      <c r="W29">
        <v>4</v>
      </c>
      <c r="X29">
        <v>1</v>
      </c>
      <c r="Y29">
        <v>4</v>
      </c>
      <c r="Z29">
        <v>1</v>
      </c>
      <c r="AA29">
        <v>1</v>
      </c>
      <c r="AB29">
        <v>3</v>
      </c>
      <c r="AC29">
        <v>4</v>
      </c>
      <c r="AD29">
        <v>3</v>
      </c>
      <c r="AE29">
        <v>2</v>
      </c>
      <c r="AF29">
        <v>2</v>
      </c>
      <c r="AG29">
        <v>3</v>
      </c>
      <c r="AH29">
        <v>2</v>
      </c>
      <c r="AI29">
        <v>3</v>
      </c>
      <c r="AJ29">
        <v>4</v>
      </c>
      <c r="AK29">
        <v>3</v>
      </c>
      <c r="AL29">
        <v>3</v>
      </c>
      <c r="AM29">
        <v>1</v>
      </c>
      <c r="AN29">
        <v>2</v>
      </c>
      <c r="AO29">
        <v>3</v>
      </c>
      <c r="AP29">
        <v>2</v>
      </c>
      <c r="AQ29">
        <v>2</v>
      </c>
      <c r="AR29">
        <v>2</v>
      </c>
      <c r="AS29">
        <v>4</v>
      </c>
      <c r="AT29">
        <v>2</v>
      </c>
      <c r="AU29">
        <v>3</v>
      </c>
      <c r="AV29">
        <v>1</v>
      </c>
      <c r="AW29">
        <v>3</v>
      </c>
      <c r="AX29">
        <v>2</v>
      </c>
      <c r="AY29">
        <v>3</v>
      </c>
      <c r="AZ29">
        <v>3</v>
      </c>
      <c r="BA29">
        <v>1</v>
      </c>
    </row>
    <row r="30" spans="1:53" x14ac:dyDescent="0.25">
      <c r="A30">
        <v>28</v>
      </c>
      <c r="D30">
        <v>3</v>
      </c>
      <c r="E30">
        <v>2</v>
      </c>
      <c r="F30">
        <v>2</v>
      </c>
      <c r="G30">
        <v>1</v>
      </c>
      <c r="H30">
        <v>3</v>
      </c>
      <c r="I30">
        <v>3</v>
      </c>
      <c r="J30">
        <v>4</v>
      </c>
      <c r="K30">
        <v>4</v>
      </c>
      <c r="L30">
        <v>4</v>
      </c>
      <c r="M30">
        <v>4</v>
      </c>
      <c r="N30">
        <v>2</v>
      </c>
      <c r="O30">
        <v>4</v>
      </c>
      <c r="P30">
        <v>4</v>
      </c>
      <c r="Q30">
        <v>3</v>
      </c>
      <c r="R30">
        <v>4</v>
      </c>
      <c r="S30">
        <v>4</v>
      </c>
      <c r="T30">
        <v>3</v>
      </c>
      <c r="U30">
        <v>2</v>
      </c>
      <c r="V30">
        <v>3</v>
      </c>
      <c r="W30">
        <v>2</v>
      </c>
      <c r="X30">
        <v>4</v>
      </c>
      <c r="Y30">
        <v>4</v>
      </c>
      <c r="Z30">
        <v>1</v>
      </c>
      <c r="AA30">
        <v>1</v>
      </c>
      <c r="AB30">
        <v>1</v>
      </c>
      <c r="AC30">
        <v>2</v>
      </c>
      <c r="AD30">
        <v>1</v>
      </c>
      <c r="AE30">
        <v>2</v>
      </c>
      <c r="AF30">
        <v>4</v>
      </c>
      <c r="AG30">
        <v>1</v>
      </c>
      <c r="AH30">
        <v>3</v>
      </c>
      <c r="AI30">
        <v>3</v>
      </c>
      <c r="AJ30">
        <v>2</v>
      </c>
      <c r="AK30">
        <v>3</v>
      </c>
      <c r="AL30">
        <v>3</v>
      </c>
      <c r="AM30">
        <v>1</v>
      </c>
      <c r="AN30">
        <v>4</v>
      </c>
      <c r="AO30">
        <v>2</v>
      </c>
      <c r="AP30">
        <v>4</v>
      </c>
      <c r="AQ30">
        <v>2</v>
      </c>
      <c r="AR30">
        <v>2</v>
      </c>
      <c r="AS30">
        <v>4</v>
      </c>
      <c r="AT30">
        <v>1</v>
      </c>
      <c r="AU30">
        <v>3</v>
      </c>
      <c r="AV30">
        <v>2</v>
      </c>
      <c r="AW30">
        <v>1</v>
      </c>
      <c r="AX30">
        <v>2</v>
      </c>
      <c r="AY30">
        <v>4</v>
      </c>
      <c r="AZ30">
        <v>3</v>
      </c>
      <c r="BA30">
        <v>1</v>
      </c>
    </row>
    <row r="31" spans="1:53" x14ac:dyDescent="0.25">
      <c r="A31">
        <v>29</v>
      </c>
      <c r="D31">
        <v>3</v>
      </c>
      <c r="E31">
        <v>2</v>
      </c>
      <c r="F31">
        <v>2</v>
      </c>
      <c r="G31">
        <v>1</v>
      </c>
      <c r="H31">
        <v>2</v>
      </c>
      <c r="I31">
        <v>3</v>
      </c>
      <c r="J31">
        <v>4</v>
      </c>
      <c r="K31">
        <v>3</v>
      </c>
      <c r="L31">
        <v>4</v>
      </c>
      <c r="M31">
        <v>4</v>
      </c>
      <c r="N31">
        <v>3</v>
      </c>
      <c r="O31">
        <v>3</v>
      </c>
      <c r="P31">
        <v>4</v>
      </c>
      <c r="Q31">
        <v>4</v>
      </c>
      <c r="R31">
        <v>4</v>
      </c>
      <c r="S31">
        <v>4</v>
      </c>
      <c r="T31">
        <v>2</v>
      </c>
      <c r="U31">
        <v>2</v>
      </c>
      <c r="V31">
        <v>1</v>
      </c>
      <c r="W31">
        <v>2</v>
      </c>
      <c r="X31">
        <v>3</v>
      </c>
      <c r="Y31">
        <v>4</v>
      </c>
      <c r="Z31">
        <v>2</v>
      </c>
      <c r="AA31">
        <v>1</v>
      </c>
      <c r="AB31">
        <v>1</v>
      </c>
      <c r="AC31">
        <v>1</v>
      </c>
      <c r="AD31">
        <v>1</v>
      </c>
      <c r="AE31">
        <v>2</v>
      </c>
      <c r="AF31">
        <v>4</v>
      </c>
      <c r="AG31">
        <v>3</v>
      </c>
      <c r="AH31">
        <v>3</v>
      </c>
      <c r="AI31">
        <v>3</v>
      </c>
      <c r="AJ31">
        <v>4</v>
      </c>
      <c r="AK31">
        <v>2</v>
      </c>
      <c r="AL31">
        <v>3</v>
      </c>
      <c r="AM31">
        <v>1</v>
      </c>
      <c r="AN31">
        <v>4</v>
      </c>
      <c r="AO31">
        <v>2</v>
      </c>
      <c r="AP31">
        <v>3</v>
      </c>
      <c r="AQ31">
        <v>2</v>
      </c>
      <c r="AR31">
        <v>2</v>
      </c>
      <c r="AS31">
        <v>4</v>
      </c>
      <c r="AT31">
        <v>2</v>
      </c>
      <c r="AU31">
        <v>2</v>
      </c>
      <c r="AV31">
        <v>2</v>
      </c>
      <c r="AW31">
        <v>1</v>
      </c>
      <c r="AX31">
        <v>4</v>
      </c>
      <c r="AY31">
        <v>4</v>
      </c>
      <c r="AZ31">
        <v>3</v>
      </c>
      <c r="BA31">
        <v>1</v>
      </c>
    </row>
    <row r="32" spans="1:53" x14ac:dyDescent="0.25">
      <c r="A32">
        <v>30</v>
      </c>
      <c r="D32">
        <v>3</v>
      </c>
      <c r="E32">
        <v>2</v>
      </c>
      <c r="F32">
        <v>1</v>
      </c>
      <c r="G32">
        <v>1</v>
      </c>
      <c r="H32">
        <v>2</v>
      </c>
      <c r="I32">
        <v>2</v>
      </c>
      <c r="J32">
        <v>4</v>
      </c>
      <c r="K32">
        <v>3</v>
      </c>
      <c r="L32">
        <v>4</v>
      </c>
      <c r="M32">
        <v>4</v>
      </c>
      <c r="N32">
        <v>3</v>
      </c>
      <c r="O32">
        <v>4</v>
      </c>
      <c r="P32">
        <v>1</v>
      </c>
      <c r="Q32">
        <v>1</v>
      </c>
      <c r="R32">
        <v>4</v>
      </c>
      <c r="S32">
        <v>1</v>
      </c>
      <c r="T32">
        <v>4</v>
      </c>
      <c r="U32">
        <v>2</v>
      </c>
      <c r="V32">
        <v>4</v>
      </c>
      <c r="W32">
        <v>3</v>
      </c>
      <c r="X32">
        <v>4</v>
      </c>
      <c r="Y32">
        <v>4</v>
      </c>
      <c r="Z32">
        <v>1</v>
      </c>
      <c r="AA32">
        <v>1</v>
      </c>
      <c r="AB32">
        <v>1</v>
      </c>
      <c r="AC32">
        <v>2</v>
      </c>
      <c r="AD32">
        <v>1</v>
      </c>
      <c r="AE32">
        <v>3</v>
      </c>
      <c r="AF32">
        <v>4</v>
      </c>
      <c r="AG32">
        <v>3</v>
      </c>
      <c r="AH32">
        <v>4</v>
      </c>
      <c r="AI32">
        <v>3</v>
      </c>
      <c r="AJ32">
        <v>4</v>
      </c>
      <c r="AK32">
        <v>2</v>
      </c>
      <c r="AL32">
        <v>3</v>
      </c>
      <c r="AM32">
        <v>1</v>
      </c>
      <c r="AN32">
        <v>2</v>
      </c>
      <c r="AO32">
        <v>2</v>
      </c>
      <c r="AP32">
        <v>3</v>
      </c>
      <c r="AQ32">
        <v>2</v>
      </c>
      <c r="AR32">
        <v>2</v>
      </c>
      <c r="AS32">
        <v>4</v>
      </c>
      <c r="AT32">
        <v>4</v>
      </c>
      <c r="AU32">
        <v>4</v>
      </c>
      <c r="AV32">
        <v>2</v>
      </c>
      <c r="AW32">
        <v>3</v>
      </c>
      <c r="AX32">
        <v>3</v>
      </c>
      <c r="AY32">
        <v>2</v>
      </c>
      <c r="AZ32">
        <v>3</v>
      </c>
      <c r="BA32">
        <v>1</v>
      </c>
    </row>
    <row r="33" spans="1:53" x14ac:dyDescent="0.25">
      <c r="A33">
        <v>31</v>
      </c>
      <c r="D33">
        <v>3</v>
      </c>
      <c r="E33">
        <v>2</v>
      </c>
      <c r="F33">
        <v>2</v>
      </c>
      <c r="G33">
        <v>1</v>
      </c>
      <c r="H33">
        <v>3</v>
      </c>
      <c r="I33">
        <v>1</v>
      </c>
      <c r="J33">
        <v>4</v>
      </c>
      <c r="K33">
        <v>4</v>
      </c>
      <c r="L33">
        <v>4</v>
      </c>
      <c r="M33">
        <v>4</v>
      </c>
      <c r="N33">
        <v>3</v>
      </c>
      <c r="O33">
        <v>4</v>
      </c>
      <c r="P33">
        <v>4</v>
      </c>
      <c r="Q33">
        <v>4</v>
      </c>
      <c r="R33">
        <v>4</v>
      </c>
      <c r="S33">
        <v>4</v>
      </c>
      <c r="T33">
        <v>4</v>
      </c>
      <c r="U33">
        <v>2</v>
      </c>
      <c r="V33">
        <v>1</v>
      </c>
      <c r="W33">
        <v>3</v>
      </c>
      <c r="X33">
        <v>4</v>
      </c>
      <c r="Y33">
        <v>4</v>
      </c>
      <c r="Z33">
        <v>1</v>
      </c>
      <c r="AA33">
        <v>1</v>
      </c>
      <c r="AB33">
        <v>2</v>
      </c>
      <c r="AC33">
        <v>2</v>
      </c>
      <c r="AD33">
        <v>1</v>
      </c>
      <c r="AE33">
        <v>2</v>
      </c>
      <c r="AF33">
        <v>4</v>
      </c>
      <c r="AG33">
        <v>3</v>
      </c>
      <c r="AH33">
        <v>4</v>
      </c>
      <c r="AI33">
        <v>3</v>
      </c>
      <c r="AJ33">
        <v>4</v>
      </c>
      <c r="AK33">
        <v>2</v>
      </c>
      <c r="AL33">
        <v>2</v>
      </c>
      <c r="AM33">
        <v>1</v>
      </c>
      <c r="AN33">
        <v>4</v>
      </c>
      <c r="AO33">
        <v>2</v>
      </c>
      <c r="AP33">
        <v>4</v>
      </c>
      <c r="AQ33">
        <v>2</v>
      </c>
      <c r="AR33">
        <v>2</v>
      </c>
      <c r="AS33">
        <v>4</v>
      </c>
      <c r="AT33">
        <v>2</v>
      </c>
      <c r="AU33">
        <v>4</v>
      </c>
      <c r="AV33">
        <v>2</v>
      </c>
      <c r="AW33">
        <v>1</v>
      </c>
      <c r="AX33">
        <v>3</v>
      </c>
      <c r="AY33">
        <v>4</v>
      </c>
      <c r="AZ33">
        <v>1</v>
      </c>
      <c r="BA33">
        <v>1</v>
      </c>
    </row>
    <row r="34" spans="1:53" x14ac:dyDescent="0.25">
      <c r="A34">
        <v>32</v>
      </c>
      <c r="D34">
        <v>3</v>
      </c>
      <c r="E34">
        <v>1</v>
      </c>
      <c r="F34">
        <v>2</v>
      </c>
      <c r="G34">
        <v>1</v>
      </c>
      <c r="H34">
        <v>2</v>
      </c>
      <c r="I34">
        <v>4</v>
      </c>
      <c r="J34">
        <v>4</v>
      </c>
      <c r="K34">
        <v>4</v>
      </c>
      <c r="L34">
        <v>4</v>
      </c>
      <c r="M34">
        <v>4</v>
      </c>
      <c r="N34">
        <v>4</v>
      </c>
      <c r="O34">
        <v>4</v>
      </c>
      <c r="P34">
        <v>4</v>
      </c>
      <c r="Q34">
        <v>4</v>
      </c>
      <c r="R34">
        <v>4</v>
      </c>
      <c r="S34">
        <v>4</v>
      </c>
      <c r="T34">
        <v>4</v>
      </c>
      <c r="U34">
        <v>2</v>
      </c>
      <c r="V34">
        <v>1</v>
      </c>
      <c r="W34">
        <v>1</v>
      </c>
      <c r="X34">
        <v>3</v>
      </c>
      <c r="Y34">
        <v>4</v>
      </c>
      <c r="Z34">
        <v>1</v>
      </c>
      <c r="AA34">
        <v>1</v>
      </c>
      <c r="AB34">
        <v>1</v>
      </c>
      <c r="AC34">
        <v>2</v>
      </c>
      <c r="AD34">
        <v>3</v>
      </c>
      <c r="AE34">
        <v>2</v>
      </c>
      <c r="AF34">
        <v>4</v>
      </c>
      <c r="AG34">
        <v>3</v>
      </c>
      <c r="AH34">
        <v>3</v>
      </c>
      <c r="AI34">
        <v>3</v>
      </c>
      <c r="AJ34">
        <v>4</v>
      </c>
      <c r="AK34">
        <v>3</v>
      </c>
      <c r="AL34">
        <v>2</v>
      </c>
      <c r="AM34">
        <v>1</v>
      </c>
      <c r="AN34">
        <v>4</v>
      </c>
      <c r="AO34">
        <v>2</v>
      </c>
      <c r="AP34">
        <v>4</v>
      </c>
      <c r="AQ34">
        <v>2</v>
      </c>
      <c r="AR34">
        <v>2</v>
      </c>
      <c r="AS34">
        <v>4</v>
      </c>
      <c r="AT34">
        <v>2</v>
      </c>
      <c r="AU34">
        <v>4</v>
      </c>
      <c r="AV34">
        <v>2</v>
      </c>
      <c r="AW34">
        <v>3</v>
      </c>
      <c r="AX34">
        <v>3</v>
      </c>
      <c r="AY34">
        <v>4</v>
      </c>
      <c r="AZ34">
        <v>3</v>
      </c>
      <c r="BA34">
        <v>2</v>
      </c>
    </row>
    <row r="35" spans="1:53" x14ac:dyDescent="0.25">
      <c r="A35">
        <v>33</v>
      </c>
      <c r="D35">
        <v>3</v>
      </c>
      <c r="E35">
        <v>2</v>
      </c>
      <c r="F35">
        <v>1</v>
      </c>
      <c r="G35">
        <v>1</v>
      </c>
      <c r="H35">
        <v>3</v>
      </c>
      <c r="I35">
        <v>2</v>
      </c>
      <c r="J35">
        <v>4</v>
      </c>
      <c r="K35">
        <v>4</v>
      </c>
      <c r="L35">
        <v>4</v>
      </c>
      <c r="M35">
        <v>4</v>
      </c>
      <c r="N35">
        <v>3</v>
      </c>
      <c r="O35">
        <v>4</v>
      </c>
      <c r="P35">
        <v>3</v>
      </c>
      <c r="Q35">
        <v>4</v>
      </c>
      <c r="R35">
        <v>4</v>
      </c>
      <c r="S35">
        <v>4</v>
      </c>
      <c r="T35">
        <v>4</v>
      </c>
      <c r="U35">
        <v>2</v>
      </c>
      <c r="V35">
        <v>1</v>
      </c>
      <c r="W35">
        <v>3</v>
      </c>
      <c r="X35">
        <v>4</v>
      </c>
      <c r="Y35">
        <v>4</v>
      </c>
      <c r="Z35">
        <v>1</v>
      </c>
      <c r="AA35">
        <v>2</v>
      </c>
      <c r="AB35">
        <v>1</v>
      </c>
      <c r="AC35">
        <v>2</v>
      </c>
      <c r="AD35">
        <v>1</v>
      </c>
      <c r="AE35">
        <v>2</v>
      </c>
      <c r="AF35">
        <v>4</v>
      </c>
      <c r="AG35">
        <v>3</v>
      </c>
      <c r="AH35">
        <v>4</v>
      </c>
      <c r="AI35">
        <v>3</v>
      </c>
      <c r="AJ35">
        <v>4</v>
      </c>
      <c r="AK35">
        <v>2</v>
      </c>
      <c r="AL35">
        <v>4</v>
      </c>
      <c r="AM35">
        <v>1</v>
      </c>
      <c r="AN35">
        <v>3</v>
      </c>
      <c r="AO35">
        <v>2</v>
      </c>
      <c r="AP35">
        <v>2</v>
      </c>
      <c r="AQ35">
        <v>2</v>
      </c>
      <c r="AR35">
        <v>2</v>
      </c>
      <c r="AS35">
        <v>4</v>
      </c>
      <c r="AT35">
        <v>2</v>
      </c>
      <c r="AU35">
        <v>4</v>
      </c>
      <c r="AV35">
        <v>2</v>
      </c>
      <c r="AW35">
        <v>1</v>
      </c>
      <c r="AX35">
        <v>3</v>
      </c>
      <c r="AY35">
        <v>4</v>
      </c>
      <c r="AZ35">
        <v>3</v>
      </c>
      <c r="BA35">
        <v>1</v>
      </c>
    </row>
    <row r="36" spans="1:53" x14ac:dyDescent="0.25">
      <c r="A36">
        <v>34</v>
      </c>
      <c r="D36">
        <v>3</v>
      </c>
      <c r="E36">
        <v>2</v>
      </c>
      <c r="F36">
        <v>2</v>
      </c>
      <c r="G36">
        <v>1</v>
      </c>
      <c r="H36">
        <v>1</v>
      </c>
      <c r="I36">
        <v>3</v>
      </c>
      <c r="J36">
        <v>4</v>
      </c>
      <c r="K36">
        <v>3</v>
      </c>
      <c r="L36">
        <v>4</v>
      </c>
      <c r="M36">
        <v>4</v>
      </c>
      <c r="N36">
        <v>4</v>
      </c>
      <c r="O36">
        <v>4</v>
      </c>
      <c r="P36">
        <v>4</v>
      </c>
      <c r="Q36">
        <v>3</v>
      </c>
      <c r="R36">
        <v>4</v>
      </c>
      <c r="S36">
        <v>4</v>
      </c>
      <c r="T36">
        <v>4</v>
      </c>
      <c r="U36">
        <v>2</v>
      </c>
      <c r="V36">
        <v>1</v>
      </c>
      <c r="W36">
        <v>3</v>
      </c>
      <c r="X36">
        <v>4</v>
      </c>
      <c r="Y36">
        <v>4</v>
      </c>
      <c r="Z36">
        <v>2</v>
      </c>
      <c r="AA36">
        <v>1</v>
      </c>
      <c r="AB36">
        <v>1</v>
      </c>
      <c r="AC36">
        <v>1</v>
      </c>
      <c r="AD36">
        <v>1</v>
      </c>
      <c r="AE36">
        <v>2</v>
      </c>
      <c r="AF36">
        <v>2</v>
      </c>
      <c r="AG36">
        <v>3</v>
      </c>
      <c r="AH36">
        <v>4</v>
      </c>
      <c r="AI36">
        <v>2</v>
      </c>
      <c r="AJ36">
        <v>4</v>
      </c>
      <c r="AK36">
        <v>2</v>
      </c>
      <c r="AL36">
        <v>2</v>
      </c>
      <c r="AM36">
        <v>1</v>
      </c>
      <c r="AN36">
        <v>2</v>
      </c>
      <c r="AO36">
        <v>2</v>
      </c>
      <c r="AP36">
        <v>4</v>
      </c>
      <c r="AQ36">
        <v>2</v>
      </c>
      <c r="AR36">
        <v>2</v>
      </c>
      <c r="AS36">
        <v>4</v>
      </c>
      <c r="AT36">
        <v>2</v>
      </c>
      <c r="AU36">
        <v>4</v>
      </c>
      <c r="AV36">
        <v>2</v>
      </c>
      <c r="AW36">
        <v>1</v>
      </c>
      <c r="AX36">
        <v>3</v>
      </c>
      <c r="AY36">
        <v>4</v>
      </c>
      <c r="AZ36">
        <v>3</v>
      </c>
      <c r="BA36">
        <v>1</v>
      </c>
    </row>
    <row r="37" spans="1:53" x14ac:dyDescent="0.25">
      <c r="A37">
        <v>35</v>
      </c>
      <c r="D37">
        <v>2</v>
      </c>
      <c r="E37">
        <v>1</v>
      </c>
      <c r="F37">
        <v>4</v>
      </c>
      <c r="G37">
        <v>1</v>
      </c>
      <c r="H37">
        <v>1</v>
      </c>
      <c r="I37">
        <v>4</v>
      </c>
      <c r="J37">
        <v>4</v>
      </c>
      <c r="K37">
        <v>3</v>
      </c>
      <c r="L37">
        <v>4</v>
      </c>
      <c r="M37">
        <v>4</v>
      </c>
      <c r="N37">
        <v>4</v>
      </c>
      <c r="O37">
        <v>4</v>
      </c>
      <c r="P37">
        <v>4</v>
      </c>
      <c r="Q37">
        <v>3</v>
      </c>
      <c r="R37">
        <v>1</v>
      </c>
      <c r="S37">
        <v>4</v>
      </c>
      <c r="T37">
        <v>2</v>
      </c>
      <c r="U37">
        <v>2</v>
      </c>
      <c r="V37">
        <v>3</v>
      </c>
      <c r="W37">
        <v>3</v>
      </c>
      <c r="X37">
        <v>3</v>
      </c>
      <c r="Y37">
        <v>1</v>
      </c>
      <c r="Z37">
        <v>1</v>
      </c>
      <c r="AA37">
        <v>1</v>
      </c>
      <c r="AB37">
        <v>4</v>
      </c>
      <c r="AC37">
        <v>1</v>
      </c>
      <c r="AD37">
        <v>1</v>
      </c>
      <c r="AE37">
        <v>2</v>
      </c>
      <c r="AF37">
        <v>4</v>
      </c>
      <c r="AG37">
        <v>3</v>
      </c>
      <c r="AH37">
        <v>4</v>
      </c>
      <c r="AI37">
        <v>3</v>
      </c>
      <c r="AJ37">
        <v>3</v>
      </c>
      <c r="AK37">
        <v>1</v>
      </c>
      <c r="AL37">
        <v>2</v>
      </c>
      <c r="AM37">
        <v>1</v>
      </c>
      <c r="AN37">
        <v>3</v>
      </c>
      <c r="AO37">
        <v>2</v>
      </c>
      <c r="AP37">
        <v>4</v>
      </c>
      <c r="AQ37">
        <v>4</v>
      </c>
      <c r="AR37">
        <v>2</v>
      </c>
      <c r="AS37">
        <v>4</v>
      </c>
      <c r="AT37">
        <v>2</v>
      </c>
      <c r="AU37">
        <v>4</v>
      </c>
      <c r="AV37">
        <v>2</v>
      </c>
      <c r="AW37">
        <v>4</v>
      </c>
      <c r="AX37">
        <v>4</v>
      </c>
      <c r="AY37">
        <v>4</v>
      </c>
      <c r="AZ37">
        <v>1</v>
      </c>
      <c r="BA37">
        <v>4</v>
      </c>
    </row>
    <row r="38" spans="1:53" x14ac:dyDescent="0.25">
      <c r="A38">
        <v>36</v>
      </c>
      <c r="D38">
        <v>3</v>
      </c>
      <c r="E38">
        <v>2</v>
      </c>
      <c r="F38">
        <v>1</v>
      </c>
      <c r="G38">
        <v>1</v>
      </c>
      <c r="H38">
        <v>2</v>
      </c>
      <c r="I38">
        <v>2</v>
      </c>
      <c r="J38">
        <v>4</v>
      </c>
      <c r="K38">
        <v>3</v>
      </c>
      <c r="L38">
        <v>4</v>
      </c>
      <c r="M38">
        <v>4</v>
      </c>
      <c r="N38">
        <v>3</v>
      </c>
      <c r="O38">
        <v>4</v>
      </c>
      <c r="P38">
        <v>1</v>
      </c>
      <c r="Q38">
        <v>4</v>
      </c>
      <c r="R38">
        <v>4</v>
      </c>
      <c r="S38">
        <v>1</v>
      </c>
      <c r="T38">
        <v>4</v>
      </c>
      <c r="U38">
        <v>2</v>
      </c>
      <c r="V38">
        <v>1</v>
      </c>
      <c r="W38">
        <v>3</v>
      </c>
      <c r="X38">
        <v>3</v>
      </c>
      <c r="Y38">
        <v>4</v>
      </c>
      <c r="Z38">
        <v>1</v>
      </c>
      <c r="AA38">
        <v>2</v>
      </c>
      <c r="AB38">
        <v>1</v>
      </c>
      <c r="AC38">
        <v>2</v>
      </c>
      <c r="AD38">
        <v>1</v>
      </c>
      <c r="AE38">
        <v>2</v>
      </c>
      <c r="AF38">
        <v>4</v>
      </c>
      <c r="AG38">
        <v>3</v>
      </c>
      <c r="AH38">
        <v>4</v>
      </c>
      <c r="AI38">
        <v>3</v>
      </c>
      <c r="AJ38">
        <v>4</v>
      </c>
      <c r="AK38">
        <v>2</v>
      </c>
      <c r="AL38">
        <v>4</v>
      </c>
      <c r="AM38">
        <v>1</v>
      </c>
      <c r="AN38">
        <v>3</v>
      </c>
      <c r="AO38">
        <v>2</v>
      </c>
      <c r="AP38">
        <v>2</v>
      </c>
      <c r="AQ38">
        <v>2</v>
      </c>
      <c r="AR38">
        <v>2</v>
      </c>
      <c r="AS38">
        <v>4</v>
      </c>
      <c r="AT38">
        <v>2</v>
      </c>
      <c r="AU38">
        <v>3</v>
      </c>
      <c r="AV38">
        <v>2</v>
      </c>
      <c r="AW38">
        <v>1</v>
      </c>
      <c r="AX38">
        <v>4</v>
      </c>
      <c r="AY38">
        <v>4</v>
      </c>
      <c r="AZ38">
        <v>3</v>
      </c>
      <c r="BA38">
        <v>2</v>
      </c>
    </row>
    <row r="39" spans="1:53" x14ac:dyDescent="0.25">
      <c r="A39">
        <v>37</v>
      </c>
      <c r="D39">
        <v>4</v>
      </c>
      <c r="E39">
        <v>4</v>
      </c>
      <c r="F39">
        <v>2</v>
      </c>
      <c r="G39">
        <v>1</v>
      </c>
      <c r="H39">
        <v>2</v>
      </c>
      <c r="I39">
        <v>4</v>
      </c>
      <c r="J39">
        <v>3</v>
      </c>
      <c r="K39">
        <v>3</v>
      </c>
      <c r="L39">
        <v>4</v>
      </c>
      <c r="M39">
        <v>3</v>
      </c>
      <c r="N39">
        <v>3</v>
      </c>
      <c r="O39">
        <v>4</v>
      </c>
      <c r="P39">
        <v>3</v>
      </c>
      <c r="Q39">
        <v>1</v>
      </c>
      <c r="R39">
        <v>4</v>
      </c>
      <c r="S39">
        <v>4</v>
      </c>
      <c r="T39">
        <v>3</v>
      </c>
      <c r="U39">
        <v>2</v>
      </c>
      <c r="V39">
        <v>1</v>
      </c>
      <c r="W39">
        <v>1</v>
      </c>
      <c r="X39">
        <v>4</v>
      </c>
      <c r="Y39">
        <v>1</v>
      </c>
      <c r="Z39">
        <v>1</v>
      </c>
      <c r="AA39">
        <v>1</v>
      </c>
      <c r="AB39">
        <v>1</v>
      </c>
      <c r="AC39">
        <v>2</v>
      </c>
      <c r="AD39">
        <v>1</v>
      </c>
      <c r="AE39">
        <v>2</v>
      </c>
      <c r="AF39">
        <v>4</v>
      </c>
      <c r="AG39">
        <v>3</v>
      </c>
      <c r="AH39">
        <v>3</v>
      </c>
      <c r="AI39">
        <v>3</v>
      </c>
      <c r="AJ39">
        <v>2</v>
      </c>
      <c r="AK39">
        <v>3</v>
      </c>
      <c r="AL39">
        <v>4</v>
      </c>
      <c r="AM39">
        <v>1</v>
      </c>
      <c r="AN39">
        <v>4</v>
      </c>
      <c r="AO39">
        <v>2</v>
      </c>
      <c r="AP39">
        <v>4</v>
      </c>
      <c r="AQ39">
        <v>2</v>
      </c>
      <c r="AR39">
        <v>3</v>
      </c>
      <c r="AS39">
        <v>3</v>
      </c>
      <c r="AT39">
        <v>2</v>
      </c>
      <c r="AU39">
        <v>3</v>
      </c>
      <c r="AV39">
        <v>2</v>
      </c>
      <c r="AW39">
        <v>3</v>
      </c>
      <c r="AX39">
        <v>3</v>
      </c>
      <c r="AY39">
        <v>4</v>
      </c>
      <c r="AZ39">
        <v>1</v>
      </c>
      <c r="BA39">
        <v>4</v>
      </c>
    </row>
    <row r="40" spans="1:53" x14ac:dyDescent="0.25">
      <c r="A40">
        <v>38</v>
      </c>
      <c r="D40">
        <v>3</v>
      </c>
      <c r="E40">
        <v>2</v>
      </c>
      <c r="F40">
        <v>2</v>
      </c>
      <c r="G40">
        <v>1</v>
      </c>
      <c r="H40">
        <v>1</v>
      </c>
      <c r="I40">
        <v>4</v>
      </c>
      <c r="J40">
        <v>4</v>
      </c>
      <c r="K40">
        <v>4</v>
      </c>
      <c r="L40">
        <v>4</v>
      </c>
      <c r="M40">
        <v>4</v>
      </c>
      <c r="N40">
        <v>4</v>
      </c>
      <c r="O40">
        <v>4</v>
      </c>
      <c r="P40">
        <v>2</v>
      </c>
      <c r="Q40">
        <v>4</v>
      </c>
      <c r="R40">
        <v>4</v>
      </c>
      <c r="S40">
        <v>4</v>
      </c>
      <c r="T40">
        <v>4</v>
      </c>
      <c r="U40">
        <v>2</v>
      </c>
      <c r="V40">
        <v>1</v>
      </c>
      <c r="W40">
        <v>3</v>
      </c>
      <c r="X40">
        <v>4</v>
      </c>
      <c r="Y40">
        <v>4</v>
      </c>
      <c r="Z40">
        <v>1</v>
      </c>
      <c r="AA40">
        <v>1</v>
      </c>
      <c r="AB40">
        <v>2</v>
      </c>
      <c r="AC40">
        <v>2</v>
      </c>
      <c r="AD40">
        <v>1</v>
      </c>
      <c r="AE40">
        <v>2</v>
      </c>
      <c r="AF40">
        <v>4</v>
      </c>
      <c r="AG40">
        <v>3</v>
      </c>
      <c r="AH40">
        <v>4</v>
      </c>
      <c r="AI40">
        <v>3</v>
      </c>
      <c r="AJ40">
        <v>4</v>
      </c>
      <c r="AK40">
        <v>2</v>
      </c>
      <c r="AL40">
        <v>4</v>
      </c>
      <c r="AM40">
        <v>1</v>
      </c>
      <c r="AN40">
        <v>3</v>
      </c>
      <c r="AO40">
        <v>1</v>
      </c>
      <c r="AP40">
        <v>4</v>
      </c>
      <c r="AQ40">
        <v>2</v>
      </c>
      <c r="AR40">
        <v>2</v>
      </c>
      <c r="AS40">
        <v>4</v>
      </c>
      <c r="AT40">
        <v>2</v>
      </c>
      <c r="AU40">
        <v>4</v>
      </c>
      <c r="AV40">
        <v>2</v>
      </c>
      <c r="AW40">
        <v>3</v>
      </c>
      <c r="AX40">
        <v>3</v>
      </c>
      <c r="AY40">
        <v>4</v>
      </c>
      <c r="AZ40">
        <v>1</v>
      </c>
      <c r="BA40">
        <v>1</v>
      </c>
    </row>
    <row r="41" spans="1:53" x14ac:dyDescent="0.25">
      <c r="A41">
        <v>39</v>
      </c>
      <c r="D41">
        <v>3</v>
      </c>
      <c r="E41">
        <v>2</v>
      </c>
      <c r="F41">
        <v>1</v>
      </c>
      <c r="G41">
        <v>1</v>
      </c>
      <c r="H41">
        <v>3</v>
      </c>
      <c r="I41">
        <v>4</v>
      </c>
      <c r="J41">
        <v>4</v>
      </c>
      <c r="K41">
        <v>4</v>
      </c>
      <c r="L41">
        <v>4</v>
      </c>
      <c r="M41">
        <v>3</v>
      </c>
      <c r="N41">
        <v>3</v>
      </c>
      <c r="O41">
        <v>4</v>
      </c>
      <c r="P41">
        <v>4</v>
      </c>
      <c r="Q41">
        <v>2</v>
      </c>
      <c r="R41">
        <v>4</v>
      </c>
      <c r="S41">
        <v>4</v>
      </c>
      <c r="T41">
        <v>4</v>
      </c>
      <c r="U41">
        <v>2</v>
      </c>
      <c r="V41">
        <v>4</v>
      </c>
      <c r="W41">
        <v>4</v>
      </c>
      <c r="X41">
        <v>4</v>
      </c>
      <c r="Y41">
        <v>4</v>
      </c>
      <c r="Z41">
        <v>2</v>
      </c>
      <c r="AA41">
        <v>1</v>
      </c>
      <c r="AB41">
        <v>1</v>
      </c>
      <c r="AC41">
        <v>2</v>
      </c>
      <c r="AD41">
        <v>3</v>
      </c>
      <c r="AE41">
        <v>2</v>
      </c>
      <c r="AF41">
        <v>4</v>
      </c>
      <c r="AG41">
        <v>3</v>
      </c>
      <c r="AH41">
        <v>4</v>
      </c>
      <c r="AI41">
        <v>1</v>
      </c>
      <c r="AJ41">
        <v>4</v>
      </c>
      <c r="AK41">
        <v>3</v>
      </c>
      <c r="AL41">
        <v>4</v>
      </c>
      <c r="AM41">
        <v>1</v>
      </c>
      <c r="AN41">
        <v>3</v>
      </c>
      <c r="AO41">
        <v>1</v>
      </c>
      <c r="AP41">
        <v>2</v>
      </c>
      <c r="AQ41">
        <v>2</v>
      </c>
      <c r="AR41">
        <v>2</v>
      </c>
      <c r="AS41">
        <v>3</v>
      </c>
      <c r="AT41">
        <v>2</v>
      </c>
      <c r="AU41">
        <v>2</v>
      </c>
      <c r="AV41">
        <v>1</v>
      </c>
      <c r="AW41">
        <v>1</v>
      </c>
      <c r="AX41">
        <v>3</v>
      </c>
      <c r="AY41">
        <v>4</v>
      </c>
      <c r="AZ41">
        <v>3</v>
      </c>
      <c r="BA41">
        <v>4</v>
      </c>
    </row>
    <row r="42" spans="1:53" x14ac:dyDescent="0.25">
      <c r="A42">
        <v>40</v>
      </c>
      <c r="D42">
        <v>3</v>
      </c>
      <c r="E42">
        <v>2</v>
      </c>
      <c r="F42">
        <v>1</v>
      </c>
      <c r="G42">
        <v>1</v>
      </c>
      <c r="H42">
        <v>2</v>
      </c>
      <c r="I42">
        <v>2</v>
      </c>
      <c r="J42">
        <v>4</v>
      </c>
      <c r="K42">
        <v>3</v>
      </c>
      <c r="L42">
        <v>4</v>
      </c>
      <c r="M42">
        <v>4</v>
      </c>
      <c r="N42">
        <v>4</v>
      </c>
      <c r="O42">
        <v>4</v>
      </c>
      <c r="P42">
        <v>4</v>
      </c>
      <c r="Q42">
        <v>4</v>
      </c>
      <c r="R42">
        <v>1</v>
      </c>
      <c r="S42">
        <v>4</v>
      </c>
      <c r="T42">
        <v>4</v>
      </c>
      <c r="U42">
        <v>2</v>
      </c>
      <c r="V42">
        <v>4</v>
      </c>
      <c r="W42">
        <v>2</v>
      </c>
      <c r="X42">
        <v>4</v>
      </c>
      <c r="Y42">
        <v>4</v>
      </c>
      <c r="Z42">
        <v>1</v>
      </c>
      <c r="AA42">
        <v>1</v>
      </c>
      <c r="AB42">
        <v>1</v>
      </c>
      <c r="AC42">
        <v>2</v>
      </c>
      <c r="AD42">
        <v>1</v>
      </c>
      <c r="AE42">
        <v>2</v>
      </c>
      <c r="AF42">
        <v>4</v>
      </c>
      <c r="AG42">
        <v>3</v>
      </c>
      <c r="AH42">
        <v>3</v>
      </c>
      <c r="AI42">
        <v>3</v>
      </c>
      <c r="AJ42">
        <v>4</v>
      </c>
      <c r="AK42">
        <v>2</v>
      </c>
      <c r="AL42">
        <v>4</v>
      </c>
      <c r="AM42">
        <v>1</v>
      </c>
      <c r="AN42">
        <v>3</v>
      </c>
      <c r="AO42">
        <v>2</v>
      </c>
      <c r="AP42">
        <v>1</v>
      </c>
      <c r="AQ42">
        <v>2</v>
      </c>
      <c r="AR42">
        <v>2</v>
      </c>
      <c r="AS42">
        <v>4</v>
      </c>
      <c r="AT42">
        <v>2</v>
      </c>
      <c r="AU42">
        <v>4</v>
      </c>
      <c r="AV42">
        <v>2</v>
      </c>
      <c r="AW42">
        <v>3</v>
      </c>
      <c r="AX42">
        <v>3</v>
      </c>
      <c r="AY42">
        <v>4</v>
      </c>
      <c r="AZ42">
        <v>3</v>
      </c>
      <c r="BA42">
        <v>1</v>
      </c>
    </row>
    <row r="43" spans="1:53" x14ac:dyDescent="0.25">
      <c r="A43">
        <v>41</v>
      </c>
      <c r="D43">
        <v>3</v>
      </c>
      <c r="E43">
        <v>4</v>
      </c>
      <c r="F43">
        <v>2</v>
      </c>
      <c r="G43">
        <v>1</v>
      </c>
      <c r="H43">
        <v>3</v>
      </c>
      <c r="I43">
        <v>3</v>
      </c>
      <c r="J43">
        <v>4</v>
      </c>
      <c r="K43">
        <v>1</v>
      </c>
      <c r="L43">
        <v>4</v>
      </c>
      <c r="M43">
        <v>4</v>
      </c>
      <c r="N43">
        <v>3</v>
      </c>
      <c r="O43">
        <v>3</v>
      </c>
      <c r="P43">
        <v>3</v>
      </c>
      <c r="Q43">
        <v>1</v>
      </c>
      <c r="R43">
        <v>4</v>
      </c>
      <c r="S43">
        <v>4</v>
      </c>
      <c r="T43">
        <v>4</v>
      </c>
      <c r="U43">
        <v>2</v>
      </c>
      <c r="V43">
        <v>4</v>
      </c>
      <c r="W43">
        <v>3</v>
      </c>
      <c r="X43">
        <v>3</v>
      </c>
      <c r="Y43">
        <v>4</v>
      </c>
      <c r="Z43">
        <v>2</v>
      </c>
      <c r="AA43">
        <v>1</v>
      </c>
      <c r="AB43">
        <v>1</v>
      </c>
      <c r="AC43">
        <v>4</v>
      </c>
      <c r="AD43">
        <v>1</v>
      </c>
      <c r="AE43">
        <v>2</v>
      </c>
      <c r="AF43">
        <v>1</v>
      </c>
      <c r="AG43">
        <v>3</v>
      </c>
      <c r="AH43">
        <v>4</v>
      </c>
      <c r="AI43">
        <v>3</v>
      </c>
      <c r="AJ43">
        <v>4</v>
      </c>
      <c r="AK43">
        <v>2</v>
      </c>
      <c r="AL43">
        <v>3</v>
      </c>
      <c r="AM43">
        <v>1</v>
      </c>
      <c r="AN43">
        <v>4</v>
      </c>
      <c r="AO43">
        <v>2</v>
      </c>
      <c r="AP43">
        <v>3</v>
      </c>
      <c r="AQ43">
        <v>2</v>
      </c>
      <c r="AR43">
        <v>3</v>
      </c>
      <c r="AS43">
        <v>4</v>
      </c>
      <c r="AT43">
        <v>2</v>
      </c>
      <c r="AU43">
        <v>4</v>
      </c>
      <c r="AV43">
        <v>2</v>
      </c>
      <c r="AW43">
        <v>1</v>
      </c>
      <c r="AX43">
        <v>3</v>
      </c>
      <c r="AY43">
        <v>4</v>
      </c>
      <c r="AZ43">
        <v>3</v>
      </c>
      <c r="BA43">
        <v>1</v>
      </c>
    </row>
    <row r="44" spans="1:53" x14ac:dyDescent="0.25">
      <c r="A44">
        <v>42</v>
      </c>
      <c r="D44">
        <v>3</v>
      </c>
      <c r="E44">
        <v>2</v>
      </c>
      <c r="F44">
        <v>1</v>
      </c>
      <c r="G44">
        <v>1</v>
      </c>
      <c r="H44">
        <v>2</v>
      </c>
      <c r="I44">
        <v>2</v>
      </c>
      <c r="J44">
        <v>4</v>
      </c>
      <c r="K44">
        <v>3</v>
      </c>
      <c r="L44">
        <v>4</v>
      </c>
      <c r="M44">
        <v>4</v>
      </c>
      <c r="N44">
        <v>2</v>
      </c>
      <c r="O44">
        <v>3</v>
      </c>
      <c r="P44">
        <v>2</v>
      </c>
      <c r="Q44">
        <v>3</v>
      </c>
      <c r="R44">
        <v>4</v>
      </c>
      <c r="S44">
        <v>4</v>
      </c>
      <c r="T44">
        <v>4</v>
      </c>
      <c r="U44">
        <v>2</v>
      </c>
      <c r="V44">
        <v>3</v>
      </c>
      <c r="W44">
        <v>3</v>
      </c>
      <c r="X44">
        <v>3</v>
      </c>
      <c r="Y44">
        <v>4</v>
      </c>
      <c r="Z44">
        <v>4</v>
      </c>
      <c r="AA44">
        <v>1</v>
      </c>
      <c r="AB44">
        <v>1</v>
      </c>
      <c r="AC44">
        <v>1</v>
      </c>
      <c r="AD44">
        <v>1</v>
      </c>
      <c r="AE44">
        <v>2</v>
      </c>
      <c r="AF44">
        <v>4</v>
      </c>
      <c r="AG44">
        <v>3</v>
      </c>
      <c r="AH44">
        <v>4</v>
      </c>
      <c r="AI44">
        <v>2</v>
      </c>
      <c r="AJ44">
        <v>4</v>
      </c>
      <c r="AK44">
        <v>2</v>
      </c>
      <c r="AL44">
        <v>4</v>
      </c>
      <c r="AM44">
        <v>1</v>
      </c>
      <c r="AN44">
        <v>2</v>
      </c>
      <c r="AO44">
        <v>2</v>
      </c>
      <c r="AP44">
        <v>2</v>
      </c>
      <c r="AQ44">
        <v>2</v>
      </c>
      <c r="AR44">
        <v>1</v>
      </c>
      <c r="AS44">
        <v>4</v>
      </c>
      <c r="AT44">
        <v>2</v>
      </c>
      <c r="AU44">
        <v>4</v>
      </c>
      <c r="AV44">
        <v>1</v>
      </c>
      <c r="AW44">
        <v>4</v>
      </c>
      <c r="AX44">
        <v>3</v>
      </c>
      <c r="AY44">
        <v>4</v>
      </c>
      <c r="AZ44">
        <v>3</v>
      </c>
      <c r="BA44">
        <v>3</v>
      </c>
    </row>
    <row r="45" spans="1:53" x14ac:dyDescent="0.25">
      <c r="A45">
        <v>43</v>
      </c>
      <c r="D45">
        <v>3</v>
      </c>
      <c r="E45">
        <v>3</v>
      </c>
      <c r="F45">
        <v>1</v>
      </c>
      <c r="G45">
        <v>1</v>
      </c>
      <c r="H45">
        <v>3</v>
      </c>
      <c r="I45">
        <v>2</v>
      </c>
      <c r="J45">
        <v>4</v>
      </c>
      <c r="K45">
        <v>4</v>
      </c>
      <c r="L45">
        <v>4</v>
      </c>
      <c r="M45">
        <v>4</v>
      </c>
      <c r="N45">
        <v>2</v>
      </c>
      <c r="O45">
        <v>2</v>
      </c>
      <c r="P45">
        <v>4</v>
      </c>
      <c r="Q45">
        <v>4</v>
      </c>
      <c r="R45">
        <v>1</v>
      </c>
      <c r="S45">
        <v>4</v>
      </c>
      <c r="T45">
        <v>1</v>
      </c>
      <c r="U45">
        <v>2</v>
      </c>
      <c r="V45">
        <v>1</v>
      </c>
      <c r="W45">
        <v>3</v>
      </c>
      <c r="X45">
        <v>3</v>
      </c>
      <c r="Y45">
        <v>4</v>
      </c>
      <c r="Z45">
        <v>1</v>
      </c>
      <c r="AA45">
        <v>2</v>
      </c>
      <c r="AB45">
        <v>1</v>
      </c>
      <c r="AC45">
        <v>4</v>
      </c>
      <c r="AD45">
        <v>1</v>
      </c>
      <c r="AE45">
        <v>2</v>
      </c>
      <c r="AF45">
        <v>4</v>
      </c>
      <c r="AG45">
        <v>3</v>
      </c>
      <c r="AH45">
        <v>4</v>
      </c>
      <c r="AI45">
        <v>3</v>
      </c>
      <c r="AJ45">
        <v>4</v>
      </c>
      <c r="AK45">
        <v>2</v>
      </c>
      <c r="AL45">
        <v>4</v>
      </c>
      <c r="AM45">
        <v>1</v>
      </c>
      <c r="AN45">
        <v>4</v>
      </c>
      <c r="AO45">
        <v>2</v>
      </c>
      <c r="AP45">
        <v>2</v>
      </c>
      <c r="AQ45">
        <v>2</v>
      </c>
      <c r="AR45">
        <v>2</v>
      </c>
      <c r="AS45">
        <v>4</v>
      </c>
      <c r="AT45">
        <v>2</v>
      </c>
      <c r="AU45">
        <v>4</v>
      </c>
      <c r="AV45">
        <v>2</v>
      </c>
      <c r="AW45">
        <v>1</v>
      </c>
      <c r="AX45">
        <v>2</v>
      </c>
      <c r="AY45">
        <v>4</v>
      </c>
      <c r="AZ45">
        <v>3</v>
      </c>
      <c r="BA45">
        <v>1</v>
      </c>
    </row>
    <row r="46" spans="1:53" x14ac:dyDescent="0.25">
      <c r="A46">
        <v>44</v>
      </c>
      <c r="D46">
        <v>3</v>
      </c>
      <c r="E46">
        <v>2</v>
      </c>
      <c r="F46">
        <v>1</v>
      </c>
      <c r="G46">
        <v>1</v>
      </c>
      <c r="H46">
        <v>2</v>
      </c>
      <c r="I46">
        <v>3</v>
      </c>
      <c r="J46">
        <v>4</v>
      </c>
      <c r="K46">
        <v>4</v>
      </c>
      <c r="L46">
        <v>4</v>
      </c>
      <c r="M46">
        <v>4</v>
      </c>
      <c r="N46">
        <v>2</v>
      </c>
      <c r="O46">
        <v>4</v>
      </c>
      <c r="P46">
        <v>4</v>
      </c>
      <c r="Q46">
        <v>4</v>
      </c>
      <c r="R46">
        <v>1</v>
      </c>
      <c r="S46">
        <v>4</v>
      </c>
      <c r="T46">
        <v>4</v>
      </c>
      <c r="U46">
        <v>2</v>
      </c>
      <c r="V46">
        <v>1</v>
      </c>
      <c r="W46">
        <v>3</v>
      </c>
      <c r="X46">
        <v>4</v>
      </c>
      <c r="Y46">
        <v>4</v>
      </c>
      <c r="Z46">
        <v>1</v>
      </c>
      <c r="AA46">
        <v>3</v>
      </c>
      <c r="AB46">
        <v>1</v>
      </c>
      <c r="AC46">
        <v>2</v>
      </c>
      <c r="AD46">
        <v>1</v>
      </c>
      <c r="AE46">
        <v>2</v>
      </c>
      <c r="AF46">
        <v>4</v>
      </c>
      <c r="AG46">
        <v>3</v>
      </c>
      <c r="AH46">
        <v>4</v>
      </c>
      <c r="AI46">
        <v>3</v>
      </c>
      <c r="AJ46">
        <v>4</v>
      </c>
      <c r="AK46">
        <v>2</v>
      </c>
      <c r="AL46">
        <v>4</v>
      </c>
      <c r="AM46">
        <v>1</v>
      </c>
      <c r="AN46">
        <v>4</v>
      </c>
      <c r="AO46">
        <v>2</v>
      </c>
      <c r="AP46">
        <v>3</v>
      </c>
      <c r="AQ46">
        <v>2</v>
      </c>
      <c r="AR46">
        <v>2</v>
      </c>
      <c r="AS46">
        <v>4</v>
      </c>
      <c r="AT46">
        <v>2</v>
      </c>
      <c r="AU46">
        <v>4</v>
      </c>
      <c r="AV46">
        <v>2</v>
      </c>
      <c r="AW46">
        <v>3</v>
      </c>
      <c r="AX46">
        <v>3</v>
      </c>
      <c r="AY46">
        <v>2</v>
      </c>
      <c r="AZ46">
        <v>3</v>
      </c>
      <c r="BA46">
        <v>1</v>
      </c>
    </row>
    <row r="47" spans="1:53" x14ac:dyDescent="0.25">
      <c r="A47">
        <v>45</v>
      </c>
      <c r="D47">
        <v>3</v>
      </c>
      <c r="E47">
        <v>2</v>
      </c>
      <c r="F47">
        <v>1</v>
      </c>
      <c r="G47">
        <v>1</v>
      </c>
      <c r="H47">
        <v>2</v>
      </c>
      <c r="I47">
        <v>4</v>
      </c>
      <c r="J47">
        <v>4</v>
      </c>
      <c r="K47">
        <v>4</v>
      </c>
      <c r="L47">
        <v>4</v>
      </c>
      <c r="M47">
        <v>4</v>
      </c>
      <c r="N47">
        <v>2</v>
      </c>
      <c r="O47">
        <v>4</v>
      </c>
      <c r="P47">
        <v>4</v>
      </c>
      <c r="Q47">
        <v>4</v>
      </c>
      <c r="R47">
        <v>1</v>
      </c>
      <c r="S47">
        <v>4</v>
      </c>
      <c r="T47">
        <v>4</v>
      </c>
      <c r="U47">
        <v>2</v>
      </c>
      <c r="V47">
        <v>1</v>
      </c>
      <c r="W47">
        <v>2</v>
      </c>
      <c r="X47">
        <v>4</v>
      </c>
      <c r="Y47">
        <v>4</v>
      </c>
      <c r="Z47">
        <v>1</v>
      </c>
      <c r="AA47">
        <v>1</v>
      </c>
      <c r="AB47">
        <v>1</v>
      </c>
      <c r="AC47">
        <v>2</v>
      </c>
      <c r="AD47">
        <v>1</v>
      </c>
      <c r="AE47">
        <v>2</v>
      </c>
      <c r="AF47">
        <v>4</v>
      </c>
      <c r="AG47">
        <v>3</v>
      </c>
      <c r="AH47">
        <v>4</v>
      </c>
      <c r="AI47">
        <v>3</v>
      </c>
      <c r="AJ47">
        <v>2</v>
      </c>
      <c r="AK47">
        <v>2</v>
      </c>
      <c r="AL47">
        <v>3</v>
      </c>
      <c r="AM47">
        <v>1</v>
      </c>
      <c r="AN47">
        <v>4</v>
      </c>
      <c r="AO47">
        <v>2</v>
      </c>
      <c r="AP47">
        <v>1</v>
      </c>
      <c r="AQ47">
        <v>2</v>
      </c>
      <c r="AR47">
        <v>2</v>
      </c>
      <c r="AS47">
        <v>4</v>
      </c>
      <c r="AT47">
        <v>3</v>
      </c>
      <c r="AU47">
        <v>4</v>
      </c>
      <c r="AV47">
        <v>2</v>
      </c>
      <c r="AW47">
        <v>1</v>
      </c>
      <c r="AX47">
        <v>3</v>
      </c>
      <c r="AY47">
        <v>4</v>
      </c>
      <c r="AZ47">
        <v>3</v>
      </c>
      <c r="BA47">
        <v>1</v>
      </c>
    </row>
    <row r="48" spans="1:53" x14ac:dyDescent="0.25">
      <c r="A48">
        <v>46</v>
      </c>
      <c r="D48">
        <v>4</v>
      </c>
      <c r="E48">
        <v>2</v>
      </c>
      <c r="F48">
        <v>1</v>
      </c>
      <c r="G48">
        <v>1</v>
      </c>
      <c r="H48">
        <v>3</v>
      </c>
      <c r="I48">
        <v>4</v>
      </c>
      <c r="J48">
        <v>3</v>
      </c>
      <c r="K48">
        <v>3</v>
      </c>
      <c r="L48">
        <v>4</v>
      </c>
      <c r="M48">
        <v>1</v>
      </c>
      <c r="N48">
        <v>2</v>
      </c>
      <c r="O48">
        <v>4</v>
      </c>
      <c r="P48">
        <v>4</v>
      </c>
      <c r="Q48">
        <v>2</v>
      </c>
      <c r="R48">
        <v>1</v>
      </c>
      <c r="S48">
        <v>4</v>
      </c>
      <c r="T48">
        <v>3</v>
      </c>
      <c r="U48">
        <v>2</v>
      </c>
      <c r="V48">
        <v>1</v>
      </c>
      <c r="W48">
        <v>2</v>
      </c>
      <c r="X48">
        <v>2</v>
      </c>
      <c r="Y48">
        <v>3</v>
      </c>
      <c r="Z48">
        <v>1</v>
      </c>
      <c r="AA48">
        <v>1</v>
      </c>
      <c r="AB48">
        <v>3</v>
      </c>
      <c r="AC48">
        <v>2</v>
      </c>
      <c r="AD48">
        <v>2</v>
      </c>
      <c r="AE48">
        <v>2</v>
      </c>
      <c r="AF48">
        <v>4</v>
      </c>
      <c r="AG48">
        <v>3</v>
      </c>
      <c r="AH48">
        <v>4</v>
      </c>
      <c r="AI48">
        <v>2</v>
      </c>
      <c r="AJ48">
        <v>2</v>
      </c>
      <c r="AK48">
        <v>3</v>
      </c>
      <c r="AL48">
        <v>3</v>
      </c>
      <c r="AM48">
        <v>1</v>
      </c>
      <c r="AN48">
        <v>1</v>
      </c>
      <c r="AO48">
        <v>3</v>
      </c>
      <c r="AP48">
        <v>4</v>
      </c>
      <c r="AQ48">
        <v>1</v>
      </c>
      <c r="AR48">
        <v>2</v>
      </c>
      <c r="AS48">
        <v>4</v>
      </c>
      <c r="AT48">
        <v>1</v>
      </c>
      <c r="AU48">
        <v>3</v>
      </c>
      <c r="AV48">
        <v>2</v>
      </c>
      <c r="AW48">
        <v>3</v>
      </c>
      <c r="AX48">
        <v>2</v>
      </c>
      <c r="AY48">
        <v>2</v>
      </c>
      <c r="AZ48">
        <v>3</v>
      </c>
      <c r="BA48">
        <v>2</v>
      </c>
    </row>
    <row r="49" spans="1:53" x14ac:dyDescent="0.25">
      <c r="A49">
        <v>47</v>
      </c>
      <c r="D49">
        <v>3</v>
      </c>
      <c r="E49">
        <v>2</v>
      </c>
      <c r="F49">
        <v>1</v>
      </c>
      <c r="G49">
        <v>1</v>
      </c>
      <c r="H49">
        <v>3</v>
      </c>
      <c r="I49">
        <v>3</v>
      </c>
      <c r="J49">
        <v>4</v>
      </c>
      <c r="K49">
        <v>4</v>
      </c>
      <c r="L49">
        <v>4</v>
      </c>
      <c r="M49">
        <v>4</v>
      </c>
      <c r="N49">
        <v>3</v>
      </c>
      <c r="O49">
        <v>4</v>
      </c>
      <c r="P49">
        <v>1</v>
      </c>
      <c r="Q49">
        <v>4</v>
      </c>
      <c r="R49">
        <v>4</v>
      </c>
      <c r="S49">
        <v>4</v>
      </c>
      <c r="T49">
        <v>4</v>
      </c>
      <c r="U49">
        <v>2</v>
      </c>
      <c r="V49">
        <v>4</v>
      </c>
      <c r="W49">
        <v>3</v>
      </c>
      <c r="X49">
        <v>4</v>
      </c>
      <c r="Y49">
        <v>4</v>
      </c>
      <c r="Z49">
        <v>1</v>
      </c>
      <c r="AA49">
        <v>1</v>
      </c>
      <c r="AB49">
        <v>1</v>
      </c>
      <c r="AC49">
        <v>4</v>
      </c>
      <c r="AD49">
        <v>1</v>
      </c>
      <c r="AE49">
        <v>2</v>
      </c>
      <c r="AF49">
        <v>4</v>
      </c>
      <c r="AG49">
        <v>3</v>
      </c>
      <c r="AH49">
        <v>4</v>
      </c>
      <c r="AI49">
        <v>3</v>
      </c>
      <c r="AJ49">
        <v>4</v>
      </c>
      <c r="AK49">
        <v>2</v>
      </c>
      <c r="AL49">
        <v>4</v>
      </c>
      <c r="AM49">
        <v>1</v>
      </c>
      <c r="AN49">
        <v>3</v>
      </c>
      <c r="AO49">
        <v>2</v>
      </c>
      <c r="AP49">
        <v>4</v>
      </c>
      <c r="AQ49">
        <v>2</v>
      </c>
      <c r="AR49">
        <v>2</v>
      </c>
      <c r="AS49">
        <v>4</v>
      </c>
      <c r="AT49">
        <v>2</v>
      </c>
      <c r="AU49">
        <v>4</v>
      </c>
      <c r="AV49">
        <v>2</v>
      </c>
      <c r="AW49">
        <v>3</v>
      </c>
      <c r="AX49">
        <v>3</v>
      </c>
      <c r="AY49">
        <v>4</v>
      </c>
      <c r="AZ49">
        <v>3</v>
      </c>
      <c r="BA49">
        <v>1</v>
      </c>
    </row>
    <row r="50" spans="1:53" x14ac:dyDescent="0.25">
      <c r="A50">
        <v>48</v>
      </c>
      <c r="D50">
        <v>3</v>
      </c>
      <c r="E50">
        <v>2</v>
      </c>
      <c r="F50">
        <v>2</v>
      </c>
      <c r="G50">
        <v>1</v>
      </c>
      <c r="H50">
        <v>3</v>
      </c>
      <c r="I50">
        <v>2</v>
      </c>
      <c r="J50">
        <v>4</v>
      </c>
      <c r="K50">
        <v>4</v>
      </c>
      <c r="L50">
        <v>4</v>
      </c>
      <c r="M50">
        <v>4</v>
      </c>
      <c r="N50">
        <v>3</v>
      </c>
      <c r="O50">
        <v>4</v>
      </c>
      <c r="P50">
        <v>4</v>
      </c>
      <c r="Q50">
        <v>2</v>
      </c>
      <c r="R50">
        <v>4</v>
      </c>
      <c r="S50">
        <v>4</v>
      </c>
      <c r="T50">
        <v>4</v>
      </c>
      <c r="U50">
        <v>2</v>
      </c>
      <c r="V50">
        <v>1</v>
      </c>
      <c r="W50">
        <v>3</v>
      </c>
      <c r="X50">
        <v>4</v>
      </c>
      <c r="Y50">
        <v>4</v>
      </c>
      <c r="Z50">
        <v>2</v>
      </c>
      <c r="AA50">
        <v>1</v>
      </c>
      <c r="AB50">
        <v>2</v>
      </c>
      <c r="AC50">
        <v>4</v>
      </c>
      <c r="AD50">
        <v>1</v>
      </c>
      <c r="AE50">
        <v>2</v>
      </c>
      <c r="AF50">
        <v>4</v>
      </c>
      <c r="AG50">
        <v>3</v>
      </c>
      <c r="AH50">
        <v>1</v>
      </c>
      <c r="AI50">
        <v>3</v>
      </c>
      <c r="AJ50">
        <v>1</v>
      </c>
      <c r="AK50">
        <v>2</v>
      </c>
      <c r="AL50">
        <v>4</v>
      </c>
      <c r="AM50">
        <v>1</v>
      </c>
      <c r="AN50">
        <v>2</v>
      </c>
      <c r="AO50">
        <v>1</v>
      </c>
      <c r="AP50">
        <v>3</v>
      </c>
      <c r="AQ50">
        <v>2</v>
      </c>
      <c r="AR50">
        <v>2</v>
      </c>
      <c r="AS50">
        <v>4</v>
      </c>
      <c r="AT50">
        <v>2</v>
      </c>
      <c r="AU50">
        <v>4</v>
      </c>
      <c r="AV50">
        <v>2</v>
      </c>
      <c r="AW50">
        <v>1</v>
      </c>
      <c r="AX50">
        <v>3</v>
      </c>
      <c r="AY50">
        <v>4</v>
      </c>
      <c r="AZ50">
        <v>3</v>
      </c>
      <c r="BA50">
        <v>1</v>
      </c>
    </row>
    <row r="51" spans="1:53" x14ac:dyDescent="0.25">
      <c r="A51">
        <v>49</v>
      </c>
      <c r="D51">
        <v>3</v>
      </c>
      <c r="E51">
        <v>2</v>
      </c>
      <c r="F51">
        <v>1</v>
      </c>
      <c r="G51">
        <v>1</v>
      </c>
      <c r="H51">
        <v>3</v>
      </c>
      <c r="I51">
        <v>3</v>
      </c>
      <c r="J51">
        <v>4</v>
      </c>
      <c r="K51">
        <v>4</v>
      </c>
      <c r="L51">
        <v>4</v>
      </c>
      <c r="M51">
        <v>4</v>
      </c>
      <c r="N51">
        <v>4</v>
      </c>
      <c r="O51">
        <v>4</v>
      </c>
      <c r="P51">
        <v>3</v>
      </c>
      <c r="Q51">
        <v>3</v>
      </c>
      <c r="R51">
        <v>4</v>
      </c>
      <c r="S51">
        <v>1</v>
      </c>
      <c r="T51">
        <v>2</v>
      </c>
      <c r="U51">
        <v>2</v>
      </c>
      <c r="V51">
        <v>1</v>
      </c>
      <c r="W51">
        <v>3</v>
      </c>
      <c r="X51">
        <v>4</v>
      </c>
      <c r="Y51">
        <v>4</v>
      </c>
      <c r="Z51">
        <v>1</v>
      </c>
      <c r="AA51">
        <v>1</v>
      </c>
      <c r="AB51">
        <v>2</v>
      </c>
      <c r="AC51">
        <v>2</v>
      </c>
      <c r="AD51">
        <v>1</v>
      </c>
      <c r="AE51">
        <v>2</v>
      </c>
      <c r="AF51">
        <v>4</v>
      </c>
      <c r="AG51">
        <v>3</v>
      </c>
      <c r="AH51">
        <v>4</v>
      </c>
      <c r="AI51">
        <v>2</v>
      </c>
      <c r="AJ51">
        <v>4</v>
      </c>
      <c r="AK51">
        <v>3</v>
      </c>
      <c r="AL51">
        <v>4</v>
      </c>
      <c r="AM51">
        <v>1</v>
      </c>
      <c r="AN51">
        <v>4</v>
      </c>
      <c r="AO51">
        <v>2</v>
      </c>
      <c r="AP51">
        <v>2</v>
      </c>
      <c r="AQ51">
        <v>2</v>
      </c>
      <c r="AR51">
        <v>4</v>
      </c>
      <c r="AS51">
        <v>4</v>
      </c>
      <c r="AT51">
        <v>1</v>
      </c>
      <c r="AU51">
        <v>4</v>
      </c>
      <c r="AV51">
        <v>2</v>
      </c>
      <c r="AW51">
        <v>4</v>
      </c>
      <c r="AX51">
        <v>3</v>
      </c>
      <c r="AY51">
        <v>4</v>
      </c>
      <c r="AZ51">
        <v>3</v>
      </c>
      <c r="BA51">
        <v>1</v>
      </c>
    </row>
    <row r="52" spans="1:53" x14ac:dyDescent="0.25">
      <c r="A52">
        <v>50</v>
      </c>
      <c r="D52">
        <v>3</v>
      </c>
      <c r="E52">
        <v>2</v>
      </c>
      <c r="F52">
        <v>1</v>
      </c>
      <c r="G52">
        <v>1</v>
      </c>
      <c r="H52">
        <v>3</v>
      </c>
      <c r="I52">
        <v>2</v>
      </c>
      <c r="J52">
        <v>4</v>
      </c>
      <c r="K52">
        <v>4</v>
      </c>
      <c r="L52">
        <v>4</v>
      </c>
      <c r="M52">
        <v>4</v>
      </c>
      <c r="N52">
        <v>3</v>
      </c>
      <c r="O52">
        <v>3</v>
      </c>
      <c r="P52">
        <v>3</v>
      </c>
      <c r="Q52">
        <v>2</v>
      </c>
      <c r="R52">
        <v>4</v>
      </c>
      <c r="S52">
        <v>4</v>
      </c>
      <c r="T52">
        <v>4</v>
      </c>
      <c r="U52">
        <v>2</v>
      </c>
      <c r="V52">
        <v>4</v>
      </c>
      <c r="W52">
        <v>3</v>
      </c>
      <c r="X52">
        <v>4</v>
      </c>
      <c r="Y52">
        <v>4</v>
      </c>
      <c r="Z52">
        <v>2</v>
      </c>
      <c r="AA52">
        <v>1</v>
      </c>
      <c r="AB52">
        <v>1</v>
      </c>
      <c r="AC52">
        <v>4</v>
      </c>
      <c r="AD52">
        <v>1</v>
      </c>
      <c r="AE52">
        <v>2</v>
      </c>
      <c r="AF52">
        <v>4</v>
      </c>
      <c r="AG52">
        <v>3</v>
      </c>
      <c r="AH52">
        <v>4</v>
      </c>
      <c r="AI52">
        <v>3</v>
      </c>
      <c r="AJ52">
        <v>4</v>
      </c>
      <c r="AK52">
        <v>2</v>
      </c>
      <c r="AL52">
        <v>2</v>
      </c>
      <c r="AM52">
        <v>1</v>
      </c>
      <c r="AN52">
        <v>3</v>
      </c>
      <c r="AO52">
        <v>2</v>
      </c>
      <c r="AP52">
        <v>1</v>
      </c>
      <c r="AQ52">
        <v>2</v>
      </c>
      <c r="AR52">
        <v>2</v>
      </c>
      <c r="AS52">
        <v>4</v>
      </c>
      <c r="AT52">
        <v>2</v>
      </c>
      <c r="AU52">
        <v>2</v>
      </c>
      <c r="AV52">
        <v>2</v>
      </c>
      <c r="AW52">
        <v>1</v>
      </c>
      <c r="AX52">
        <v>3</v>
      </c>
      <c r="AY52">
        <v>3</v>
      </c>
      <c r="AZ52">
        <v>3</v>
      </c>
      <c r="BA52">
        <v>2</v>
      </c>
    </row>
    <row r="53" spans="1:53" x14ac:dyDescent="0.25">
      <c r="A53">
        <v>51</v>
      </c>
      <c r="D53">
        <v>3</v>
      </c>
      <c r="E53">
        <v>2</v>
      </c>
      <c r="F53">
        <v>2</v>
      </c>
      <c r="G53">
        <v>1</v>
      </c>
      <c r="H53">
        <v>1</v>
      </c>
      <c r="I53">
        <v>2</v>
      </c>
      <c r="J53">
        <v>4</v>
      </c>
      <c r="K53">
        <v>3</v>
      </c>
      <c r="L53">
        <v>4</v>
      </c>
      <c r="M53">
        <v>1</v>
      </c>
      <c r="N53">
        <v>2</v>
      </c>
      <c r="O53">
        <v>3</v>
      </c>
      <c r="P53">
        <v>3</v>
      </c>
      <c r="Q53">
        <v>3</v>
      </c>
      <c r="R53">
        <v>4</v>
      </c>
      <c r="S53">
        <v>4</v>
      </c>
      <c r="T53">
        <v>3</v>
      </c>
      <c r="U53">
        <v>2</v>
      </c>
      <c r="V53">
        <v>4</v>
      </c>
      <c r="W53">
        <v>1</v>
      </c>
      <c r="X53">
        <v>3</v>
      </c>
      <c r="Y53">
        <v>4</v>
      </c>
      <c r="Z53">
        <v>1</v>
      </c>
      <c r="AA53">
        <v>2</v>
      </c>
      <c r="AB53">
        <v>1</v>
      </c>
      <c r="AC53">
        <v>4</v>
      </c>
      <c r="AD53">
        <v>1</v>
      </c>
      <c r="AE53">
        <v>2</v>
      </c>
      <c r="AF53">
        <v>4</v>
      </c>
      <c r="AG53">
        <v>4</v>
      </c>
      <c r="AH53">
        <v>1</v>
      </c>
      <c r="AI53">
        <v>2</v>
      </c>
      <c r="AJ53">
        <v>4</v>
      </c>
      <c r="AK53">
        <v>4</v>
      </c>
      <c r="AL53">
        <v>4</v>
      </c>
      <c r="AM53">
        <v>4</v>
      </c>
      <c r="AN53">
        <v>4</v>
      </c>
      <c r="AO53">
        <v>2</v>
      </c>
      <c r="AP53">
        <v>4</v>
      </c>
      <c r="AQ53">
        <v>2</v>
      </c>
      <c r="AR53">
        <v>2</v>
      </c>
      <c r="AS53">
        <v>4</v>
      </c>
      <c r="AT53">
        <v>3</v>
      </c>
      <c r="AU53">
        <v>3</v>
      </c>
      <c r="AV53">
        <v>2</v>
      </c>
      <c r="AW53">
        <v>4</v>
      </c>
      <c r="AX53">
        <v>3</v>
      </c>
      <c r="AY53">
        <v>4</v>
      </c>
      <c r="AZ53">
        <v>3</v>
      </c>
      <c r="BA53">
        <v>2</v>
      </c>
    </row>
    <row r="54" spans="1:53" x14ac:dyDescent="0.25">
      <c r="A54">
        <v>52</v>
      </c>
      <c r="D54">
        <v>3</v>
      </c>
      <c r="E54">
        <v>2</v>
      </c>
      <c r="F54">
        <v>1</v>
      </c>
      <c r="G54">
        <v>1</v>
      </c>
      <c r="H54">
        <v>3</v>
      </c>
      <c r="I54">
        <v>3</v>
      </c>
      <c r="J54">
        <v>4</v>
      </c>
      <c r="K54">
        <v>3</v>
      </c>
      <c r="L54">
        <v>4</v>
      </c>
      <c r="M54">
        <v>4</v>
      </c>
      <c r="N54">
        <v>2</v>
      </c>
      <c r="O54">
        <v>4</v>
      </c>
      <c r="P54">
        <v>4</v>
      </c>
      <c r="Q54">
        <v>3</v>
      </c>
      <c r="R54">
        <v>1</v>
      </c>
      <c r="S54">
        <v>1</v>
      </c>
      <c r="T54">
        <v>4</v>
      </c>
      <c r="U54">
        <v>2</v>
      </c>
      <c r="V54">
        <v>1</v>
      </c>
      <c r="W54">
        <v>2</v>
      </c>
      <c r="X54">
        <v>3</v>
      </c>
      <c r="Y54">
        <v>2</v>
      </c>
      <c r="Z54">
        <v>1</v>
      </c>
      <c r="AA54">
        <v>1</v>
      </c>
      <c r="AB54">
        <v>1</v>
      </c>
      <c r="AC54">
        <v>1</v>
      </c>
      <c r="AD54">
        <v>3</v>
      </c>
      <c r="AE54">
        <v>2</v>
      </c>
      <c r="AF54">
        <v>4</v>
      </c>
      <c r="AG54">
        <v>3</v>
      </c>
      <c r="AH54">
        <v>3</v>
      </c>
      <c r="AI54">
        <v>3</v>
      </c>
      <c r="AJ54">
        <v>4</v>
      </c>
      <c r="AK54">
        <v>4</v>
      </c>
      <c r="AL54">
        <v>3</v>
      </c>
      <c r="AM54">
        <v>1</v>
      </c>
      <c r="AN54">
        <v>4</v>
      </c>
      <c r="AO54">
        <v>1</v>
      </c>
      <c r="AP54">
        <v>4</v>
      </c>
      <c r="AQ54">
        <v>2</v>
      </c>
      <c r="AR54">
        <v>4</v>
      </c>
      <c r="AS54">
        <v>4</v>
      </c>
      <c r="AT54">
        <v>2</v>
      </c>
      <c r="AU54">
        <v>3</v>
      </c>
      <c r="AV54">
        <v>2</v>
      </c>
      <c r="AW54">
        <v>3</v>
      </c>
      <c r="AX54">
        <v>2</v>
      </c>
      <c r="AY54">
        <v>4</v>
      </c>
      <c r="AZ54">
        <v>2</v>
      </c>
      <c r="BA54">
        <v>1</v>
      </c>
    </row>
    <row r="55" spans="1:53" x14ac:dyDescent="0.25">
      <c r="A55">
        <v>53</v>
      </c>
      <c r="D55">
        <v>3</v>
      </c>
      <c r="E55">
        <v>2</v>
      </c>
      <c r="F55">
        <v>4</v>
      </c>
      <c r="G55">
        <v>1</v>
      </c>
      <c r="H55">
        <v>3</v>
      </c>
      <c r="I55">
        <v>4</v>
      </c>
      <c r="J55">
        <v>3</v>
      </c>
      <c r="K55">
        <v>2</v>
      </c>
      <c r="L55">
        <v>4</v>
      </c>
      <c r="M55">
        <v>4</v>
      </c>
      <c r="N55">
        <v>4</v>
      </c>
      <c r="O55">
        <v>3</v>
      </c>
      <c r="P55">
        <v>2</v>
      </c>
      <c r="Q55">
        <v>3</v>
      </c>
      <c r="R55">
        <v>4</v>
      </c>
      <c r="S55">
        <v>4</v>
      </c>
      <c r="T55">
        <v>3</v>
      </c>
      <c r="U55">
        <v>2</v>
      </c>
      <c r="V55">
        <v>2</v>
      </c>
      <c r="W55">
        <v>4</v>
      </c>
      <c r="X55">
        <v>3</v>
      </c>
      <c r="Y55">
        <v>1</v>
      </c>
      <c r="Z55">
        <v>1</v>
      </c>
      <c r="AA55">
        <v>3</v>
      </c>
      <c r="AB55">
        <v>4</v>
      </c>
      <c r="AC55">
        <v>2</v>
      </c>
      <c r="AD55">
        <v>1</v>
      </c>
      <c r="AE55">
        <v>2</v>
      </c>
      <c r="AF55">
        <v>4</v>
      </c>
      <c r="AG55">
        <v>3</v>
      </c>
      <c r="AH55">
        <v>4</v>
      </c>
      <c r="AI55">
        <v>2</v>
      </c>
      <c r="AJ55">
        <v>1</v>
      </c>
      <c r="AK55">
        <v>3</v>
      </c>
      <c r="AL55">
        <v>4</v>
      </c>
      <c r="AM55">
        <v>1</v>
      </c>
      <c r="AN55">
        <v>4</v>
      </c>
      <c r="AO55">
        <v>2</v>
      </c>
      <c r="AP55">
        <v>4</v>
      </c>
      <c r="AQ55">
        <v>2</v>
      </c>
      <c r="AR55">
        <v>2</v>
      </c>
      <c r="AS55">
        <v>4</v>
      </c>
      <c r="AT55">
        <v>2</v>
      </c>
      <c r="AU55">
        <v>4</v>
      </c>
      <c r="AV55">
        <v>2</v>
      </c>
      <c r="AW55">
        <v>2</v>
      </c>
      <c r="AX55">
        <v>3</v>
      </c>
      <c r="AY55">
        <v>4</v>
      </c>
      <c r="AZ55">
        <v>3</v>
      </c>
      <c r="BA55">
        <v>1</v>
      </c>
    </row>
    <row r="56" spans="1:53" x14ac:dyDescent="0.25">
      <c r="A56">
        <v>54</v>
      </c>
      <c r="D56">
        <v>3</v>
      </c>
      <c r="E56">
        <v>2</v>
      </c>
      <c r="F56">
        <v>1</v>
      </c>
      <c r="G56">
        <v>1</v>
      </c>
      <c r="H56">
        <v>3</v>
      </c>
      <c r="I56">
        <v>4</v>
      </c>
      <c r="J56">
        <v>4</v>
      </c>
      <c r="K56">
        <v>4</v>
      </c>
      <c r="L56">
        <v>4</v>
      </c>
      <c r="M56">
        <v>3</v>
      </c>
      <c r="N56">
        <v>3</v>
      </c>
      <c r="O56">
        <v>4</v>
      </c>
      <c r="P56">
        <v>4</v>
      </c>
      <c r="Q56">
        <v>4</v>
      </c>
      <c r="R56">
        <v>1</v>
      </c>
      <c r="S56">
        <v>4</v>
      </c>
      <c r="T56">
        <v>4</v>
      </c>
      <c r="U56">
        <v>2</v>
      </c>
      <c r="V56">
        <v>1</v>
      </c>
      <c r="W56">
        <v>3</v>
      </c>
      <c r="X56">
        <v>4</v>
      </c>
      <c r="Y56">
        <v>4</v>
      </c>
      <c r="Z56">
        <v>1</v>
      </c>
      <c r="AA56">
        <v>1</v>
      </c>
      <c r="AB56">
        <v>1</v>
      </c>
      <c r="AC56">
        <v>3</v>
      </c>
      <c r="AD56">
        <v>1</v>
      </c>
      <c r="AE56">
        <v>2</v>
      </c>
      <c r="AF56">
        <v>4</v>
      </c>
      <c r="AG56">
        <v>3</v>
      </c>
      <c r="AH56">
        <v>4</v>
      </c>
      <c r="AI56">
        <v>2</v>
      </c>
      <c r="AJ56">
        <v>4</v>
      </c>
      <c r="AK56">
        <v>2</v>
      </c>
      <c r="AL56">
        <v>2</v>
      </c>
      <c r="AM56">
        <v>1</v>
      </c>
      <c r="AN56">
        <v>2</v>
      </c>
      <c r="AO56">
        <v>3</v>
      </c>
      <c r="AP56">
        <v>3</v>
      </c>
      <c r="AQ56">
        <v>2</v>
      </c>
      <c r="AR56">
        <v>2</v>
      </c>
      <c r="AS56">
        <v>4</v>
      </c>
      <c r="AT56">
        <v>1</v>
      </c>
      <c r="AU56">
        <v>4</v>
      </c>
      <c r="AV56">
        <v>2</v>
      </c>
      <c r="AW56">
        <v>3</v>
      </c>
      <c r="AX56">
        <v>3</v>
      </c>
      <c r="AY56">
        <v>4</v>
      </c>
      <c r="AZ56">
        <v>3</v>
      </c>
      <c r="BA56">
        <v>1</v>
      </c>
    </row>
    <row r="57" spans="1:53" x14ac:dyDescent="0.25">
      <c r="A57">
        <v>55</v>
      </c>
      <c r="D57">
        <v>3</v>
      </c>
      <c r="E57">
        <v>2</v>
      </c>
      <c r="F57">
        <v>2</v>
      </c>
      <c r="G57">
        <v>1</v>
      </c>
      <c r="H57">
        <v>3</v>
      </c>
      <c r="I57">
        <v>2</v>
      </c>
      <c r="J57">
        <v>4</v>
      </c>
      <c r="K57">
        <v>4</v>
      </c>
      <c r="L57">
        <v>4</v>
      </c>
      <c r="M57">
        <v>4</v>
      </c>
      <c r="N57">
        <v>4</v>
      </c>
      <c r="O57">
        <v>2</v>
      </c>
      <c r="P57">
        <v>4</v>
      </c>
      <c r="Q57">
        <v>4</v>
      </c>
      <c r="R57">
        <v>3</v>
      </c>
      <c r="S57">
        <v>1</v>
      </c>
      <c r="T57">
        <v>1</v>
      </c>
      <c r="U57">
        <v>2</v>
      </c>
      <c r="V57">
        <v>1</v>
      </c>
      <c r="W57">
        <v>3</v>
      </c>
      <c r="X57">
        <v>3</v>
      </c>
      <c r="Y57">
        <v>4</v>
      </c>
      <c r="Z57">
        <v>1</v>
      </c>
      <c r="AA57">
        <v>1</v>
      </c>
      <c r="AB57">
        <v>1</v>
      </c>
      <c r="AC57">
        <v>4</v>
      </c>
      <c r="AD57">
        <v>1</v>
      </c>
      <c r="AE57">
        <v>2</v>
      </c>
      <c r="AF57">
        <v>4</v>
      </c>
      <c r="AG57">
        <v>3</v>
      </c>
      <c r="AH57">
        <v>4</v>
      </c>
      <c r="AI57">
        <v>4</v>
      </c>
      <c r="AJ57">
        <v>1</v>
      </c>
      <c r="AK57">
        <v>2</v>
      </c>
      <c r="AL57">
        <v>3</v>
      </c>
      <c r="AM57">
        <v>4</v>
      </c>
      <c r="AN57">
        <v>3</v>
      </c>
      <c r="AO57">
        <v>1</v>
      </c>
      <c r="AP57">
        <v>3</v>
      </c>
      <c r="AQ57">
        <v>2</v>
      </c>
      <c r="AR57">
        <v>2</v>
      </c>
      <c r="AS57">
        <v>4</v>
      </c>
      <c r="AT57">
        <v>2</v>
      </c>
      <c r="AU57">
        <v>4</v>
      </c>
      <c r="AV57">
        <v>2</v>
      </c>
      <c r="AW57">
        <v>3</v>
      </c>
      <c r="AX57">
        <v>3</v>
      </c>
      <c r="AY57">
        <v>4</v>
      </c>
      <c r="AZ57">
        <v>3</v>
      </c>
      <c r="BA57">
        <v>1</v>
      </c>
    </row>
    <row r="58" spans="1:53" x14ac:dyDescent="0.25">
      <c r="A58">
        <v>56</v>
      </c>
      <c r="D58">
        <v>3</v>
      </c>
      <c r="E58">
        <v>2</v>
      </c>
      <c r="F58">
        <v>2</v>
      </c>
      <c r="G58">
        <v>1</v>
      </c>
      <c r="H58">
        <v>3</v>
      </c>
      <c r="I58">
        <v>2</v>
      </c>
      <c r="J58">
        <v>4</v>
      </c>
      <c r="K58">
        <v>4</v>
      </c>
      <c r="L58">
        <v>4</v>
      </c>
      <c r="M58">
        <v>4</v>
      </c>
      <c r="N58">
        <v>3</v>
      </c>
      <c r="O58">
        <v>4</v>
      </c>
      <c r="P58">
        <v>2</v>
      </c>
      <c r="Q58">
        <v>2</v>
      </c>
      <c r="R58">
        <v>4</v>
      </c>
      <c r="S58">
        <v>4</v>
      </c>
      <c r="T58">
        <v>4</v>
      </c>
      <c r="U58">
        <v>2</v>
      </c>
      <c r="V58">
        <v>4</v>
      </c>
      <c r="W58">
        <v>3</v>
      </c>
      <c r="X58">
        <v>4</v>
      </c>
      <c r="Y58">
        <v>2</v>
      </c>
      <c r="Z58">
        <v>1</v>
      </c>
      <c r="AA58">
        <v>1</v>
      </c>
      <c r="AB58">
        <v>1</v>
      </c>
      <c r="AC58">
        <v>4</v>
      </c>
      <c r="AD58">
        <v>1</v>
      </c>
      <c r="AE58">
        <v>2</v>
      </c>
      <c r="AF58">
        <v>4</v>
      </c>
      <c r="AG58">
        <v>3</v>
      </c>
      <c r="AH58">
        <v>4</v>
      </c>
      <c r="AI58">
        <v>3</v>
      </c>
      <c r="AJ58">
        <v>4</v>
      </c>
      <c r="AK58">
        <v>2</v>
      </c>
      <c r="AL58">
        <v>4</v>
      </c>
      <c r="AM58">
        <v>1</v>
      </c>
      <c r="AN58">
        <v>3</v>
      </c>
      <c r="AO58">
        <v>3</v>
      </c>
      <c r="AP58">
        <v>3</v>
      </c>
      <c r="AQ58">
        <v>2</v>
      </c>
      <c r="AR58">
        <v>2</v>
      </c>
      <c r="AS58">
        <v>4</v>
      </c>
      <c r="AT58">
        <v>2</v>
      </c>
      <c r="AU58">
        <v>4</v>
      </c>
      <c r="AV58">
        <v>2</v>
      </c>
      <c r="AW58">
        <v>3</v>
      </c>
      <c r="AX58">
        <v>3</v>
      </c>
      <c r="AY58">
        <v>4</v>
      </c>
      <c r="AZ58">
        <v>3</v>
      </c>
      <c r="BA58">
        <v>1</v>
      </c>
    </row>
    <row r="59" spans="1:53" x14ac:dyDescent="0.25">
      <c r="A59">
        <v>57</v>
      </c>
      <c r="D59">
        <v>3</v>
      </c>
      <c r="E59">
        <v>1</v>
      </c>
      <c r="F59">
        <v>1</v>
      </c>
      <c r="G59">
        <v>1</v>
      </c>
      <c r="H59">
        <v>2</v>
      </c>
      <c r="I59">
        <v>2</v>
      </c>
      <c r="J59">
        <v>4</v>
      </c>
      <c r="K59">
        <v>3</v>
      </c>
      <c r="L59">
        <v>4</v>
      </c>
      <c r="M59">
        <v>1</v>
      </c>
      <c r="N59">
        <v>2</v>
      </c>
      <c r="O59">
        <v>4</v>
      </c>
      <c r="P59">
        <v>4</v>
      </c>
      <c r="Q59">
        <v>3</v>
      </c>
      <c r="R59">
        <v>4</v>
      </c>
      <c r="S59">
        <v>4</v>
      </c>
      <c r="T59">
        <v>4</v>
      </c>
      <c r="U59">
        <v>2</v>
      </c>
      <c r="V59">
        <v>1</v>
      </c>
      <c r="W59">
        <v>2</v>
      </c>
      <c r="X59">
        <v>3</v>
      </c>
      <c r="Y59">
        <v>4</v>
      </c>
      <c r="Z59">
        <v>2</v>
      </c>
      <c r="AA59">
        <v>1</v>
      </c>
      <c r="AB59">
        <v>2</v>
      </c>
      <c r="AC59">
        <v>2</v>
      </c>
      <c r="AD59">
        <v>3</v>
      </c>
      <c r="AE59">
        <v>2</v>
      </c>
      <c r="AF59">
        <v>4</v>
      </c>
      <c r="AG59">
        <v>3</v>
      </c>
      <c r="AH59">
        <v>3</v>
      </c>
      <c r="AI59">
        <v>4</v>
      </c>
      <c r="AJ59">
        <v>1</v>
      </c>
      <c r="AK59">
        <v>3</v>
      </c>
      <c r="AL59">
        <v>4</v>
      </c>
      <c r="AM59">
        <v>1</v>
      </c>
      <c r="AN59">
        <v>3</v>
      </c>
      <c r="AO59">
        <v>2</v>
      </c>
      <c r="AP59">
        <v>2</v>
      </c>
      <c r="AQ59">
        <v>2</v>
      </c>
      <c r="AR59">
        <v>2</v>
      </c>
      <c r="AS59">
        <v>2</v>
      </c>
      <c r="AT59">
        <v>2</v>
      </c>
      <c r="AU59">
        <v>4</v>
      </c>
      <c r="AV59">
        <v>2</v>
      </c>
      <c r="AW59">
        <v>3</v>
      </c>
      <c r="AX59">
        <v>2</v>
      </c>
      <c r="AY59">
        <v>4</v>
      </c>
      <c r="AZ59">
        <v>3</v>
      </c>
      <c r="BA59">
        <v>1</v>
      </c>
    </row>
    <row r="60" spans="1:53" x14ac:dyDescent="0.25">
      <c r="A60">
        <v>58</v>
      </c>
      <c r="D60">
        <v>3</v>
      </c>
      <c r="E60">
        <v>2</v>
      </c>
      <c r="F60">
        <v>1</v>
      </c>
      <c r="G60">
        <v>1</v>
      </c>
      <c r="H60">
        <v>3</v>
      </c>
      <c r="I60">
        <v>2</v>
      </c>
      <c r="J60">
        <v>4</v>
      </c>
      <c r="K60">
        <v>1</v>
      </c>
      <c r="L60">
        <v>4</v>
      </c>
      <c r="M60">
        <v>4</v>
      </c>
      <c r="N60">
        <v>4</v>
      </c>
      <c r="O60">
        <v>4</v>
      </c>
      <c r="P60">
        <v>4</v>
      </c>
      <c r="Q60">
        <v>4</v>
      </c>
      <c r="R60">
        <v>4</v>
      </c>
      <c r="S60">
        <v>4</v>
      </c>
      <c r="T60">
        <v>4</v>
      </c>
      <c r="U60">
        <v>2</v>
      </c>
      <c r="V60">
        <v>1</v>
      </c>
      <c r="W60">
        <v>3</v>
      </c>
      <c r="X60">
        <v>2</v>
      </c>
      <c r="Y60">
        <v>4</v>
      </c>
      <c r="Z60">
        <v>1</v>
      </c>
      <c r="AA60">
        <v>1</v>
      </c>
      <c r="AB60">
        <v>1</v>
      </c>
      <c r="AC60">
        <v>2</v>
      </c>
      <c r="AD60">
        <v>1</v>
      </c>
      <c r="AE60">
        <v>2</v>
      </c>
      <c r="AF60">
        <v>4</v>
      </c>
      <c r="AG60">
        <v>3</v>
      </c>
      <c r="AH60">
        <v>3</v>
      </c>
      <c r="AI60">
        <v>3</v>
      </c>
      <c r="AJ60">
        <v>4</v>
      </c>
      <c r="AK60">
        <v>2</v>
      </c>
      <c r="AL60">
        <v>2</v>
      </c>
      <c r="AM60">
        <v>1</v>
      </c>
      <c r="AN60">
        <v>2</v>
      </c>
      <c r="AO60">
        <v>2</v>
      </c>
      <c r="AP60">
        <v>4</v>
      </c>
      <c r="AQ60">
        <v>2</v>
      </c>
      <c r="AR60">
        <v>3</v>
      </c>
      <c r="AS60">
        <v>4</v>
      </c>
      <c r="AT60">
        <v>2</v>
      </c>
      <c r="AU60">
        <v>4</v>
      </c>
      <c r="AV60">
        <v>2</v>
      </c>
      <c r="AW60">
        <v>1</v>
      </c>
      <c r="AX60">
        <v>3</v>
      </c>
      <c r="AY60">
        <v>4</v>
      </c>
      <c r="AZ60">
        <v>3</v>
      </c>
      <c r="BA60">
        <v>1</v>
      </c>
    </row>
    <row r="61" spans="1:53" x14ac:dyDescent="0.25">
      <c r="A61">
        <v>59</v>
      </c>
      <c r="D61">
        <v>3</v>
      </c>
      <c r="E61">
        <v>4</v>
      </c>
      <c r="F61">
        <v>2</v>
      </c>
      <c r="G61">
        <v>1</v>
      </c>
      <c r="H61">
        <v>3</v>
      </c>
      <c r="I61">
        <v>2</v>
      </c>
      <c r="J61">
        <v>4</v>
      </c>
      <c r="K61">
        <v>4</v>
      </c>
      <c r="L61">
        <v>4</v>
      </c>
      <c r="M61">
        <v>4</v>
      </c>
      <c r="N61">
        <v>3</v>
      </c>
      <c r="O61">
        <v>4</v>
      </c>
      <c r="P61">
        <v>4</v>
      </c>
      <c r="Q61">
        <v>3</v>
      </c>
      <c r="R61">
        <v>4</v>
      </c>
      <c r="S61">
        <v>4</v>
      </c>
      <c r="T61">
        <v>3</v>
      </c>
      <c r="U61">
        <v>2</v>
      </c>
      <c r="V61">
        <v>1</v>
      </c>
      <c r="W61">
        <v>4</v>
      </c>
      <c r="X61">
        <v>4</v>
      </c>
      <c r="Y61">
        <v>4</v>
      </c>
      <c r="Z61">
        <v>1</v>
      </c>
      <c r="AA61">
        <v>2</v>
      </c>
      <c r="AB61">
        <v>1</v>
      </c>
      <c r="AC61">
        <v>4</v>
      </c>
      <c r="AD61">
        <v>3</v>
      </c>
      <c r="AE61">
        <v>2</v>
      </c>
      <c r="AF61">
        <v>4</v>
      </c>
      <c r="AG61">
        <v>3</v>
      </c>
      <c r="AH61">
        <v>3</v>
      </c>
      <c r="AI61">
        <v>3</v>
      </c>
      <c r="AJ61">
        <v>3</v>
      </c>
      <c r="AK61">
        <v>3</v>
      </c>
      <c r="AL61">
        <v>2</v>
      </c>
      <c r="AM61">
        <v>1</v>
      </c>
      <c r="AN61">
        <v>1</v>
      </c>
      <c r="AO61">
        <v>1</v>
      </c>
      <c r="AP61">
        <v>4</v>
      </c>
      <c r="AQ61">
        <v>2</v>
      </c>
      <c r="AR61">
        <v>2</v>
      </c>
      <c r="AS61">
        <v>3</v>
      </c>
      <c r="AT61">
        <v>2</v>
      </c>
      <c r="AU61">
        <v>3</v>
      </c>
      <c r="AV61">
        <v>2</v>
      </c>
      <c r="AW61">
        <v>3</v>
      </c>
      <c r="AX61">
        <v>2</v>
      </c>
      <c r="AY61">
        <v>3</v>
      </c>
      <c r="AZ61">
        <v>3</v>
      </c>
      <c r="BA61">
        <v>4</v>
      </c>
    </row>
    <row r="62" spans="1:53" x14ac:dyDescent="0.25">
      <c r="A62">
        <v>60</v>
      </c>
      <c r="D62">
        <v>3</v>
      </c>
      <c r="E62">
        <v>2</v>
      </c>
      <c r="F62">
        <v>1</v>
      </c>
      <c r="G62">
        <v>1</v>
      </c>
      <c r="H62">
        <v>3</v>
      </c>
      <c r="I62">
        <v>2</v>
      </c>
      <c r="J62">
        <v>4</v>
      </c>
      <c r="K62">
        <v>4</v>
      </c>
      <c r="L62">
        <v>4</v>
      </c>
      <c r="M62">
        <v>4</v>
      </c>
      <c r="N62">
        <v>4</v>
      </c>
      <c r="O62">
        <v>4</v>
      </c>
      <c r="P62">
        <v>4</v>
      </c>
      <c r="Q62">
        <v>4</v>
      </c>
      <c r="R62">
        <v>4</v>
      </c>
      <c r="S62">
        <v>4</v>
      </c>
      <c r="T62">
        <v>4</v>
      </c>
      <c r="U62">
        <v>2</v>
      </c>
      <c r="V62">
        <v>1</v>
      </c>
      <c r="W62">
        <v>3</v>
      </c>
      <c r="X62">
        <v>2</v>
      </c>
      <c r="Y62">
        <v>4</v>
      </c>
      <c r="Z62">
        <v>1</v>
      </c>
      <c r="AA62">
        <v>1</v>
      </c>
      <c r="AB62">
        <v>1</v>
      </c>
      <c r="AC62">
        <v>2</v>
      </c>
      <c r="AD62">
        <v>1</v>
      </c>
      <c r="AE62">
        <v>2</v>
      </c>
      <c r="AF62">
        <v>4</v>
      </c>
      <c r="AG62">
        <v>3</v>
      </c>
      <c r="AH62">
        <v>3</v>
      </c>
      <c r="AI62">
        <v>3</v>
      </c>
      <c r="AJ62">
        <v>4</v>
      </c>
      <c r="AK62">
        <v>2</v>
      </c>
      <c r="AL62">
        <v>4</v>
      </c>
      <c r="AM62">
        <v>1</v>
      </c>
      <c r="AN62">
        <v>3</v>
      </c>
      <c r="AO62">
        <v>1</v>
      </c>
      <c r="AP62">
        <v>3</v>
      </c>
      <c r="AQ62">
        <v>2</v>
      </c>
      <c r="AR62">
        <v>2</v>
      </c>
      <c r="AS62">
        <v>4</v>
      </c>
      <c r="AT62">
        <v>2</v>
      </c>
      <c r="AU62">
        <v>4</v>
      </c>
      <c r="AV62">
        <v>2</v>
      </c>
      <c r="AW62">
        <v>1</v>
      </c>
      <c r="AX62">
        <v>3</v>
      </c>
      <c r="AY62">
        <v>4</v>
      </c>
      <c r="AZ62">
        <v>3</v>
      </c>
      <c r="BA62">
        <v>1</v>
      </c>
    </row>
    <row r="63" spans="1:53" x14ac:dyDescent="0.25">
      <c r="A63">
        <v>61</v>
      </c>
      <c r="D63">
        <v>3</v>
      </c>
      <c r="E63">
        <v>2</v>
      </c>
      <c r="F63">
        <v>2</v>
      </c>
      <c r="G63">
        <v>1</v>
      </c>
      <c r="H63">
        <v>4</v>
      </c>
      <c r="I63">
        <v>3</v>
      </c>
      <c r="J63">
        <v>4</v>
      </c>
      <c r="K63">
        <v>3</v>
      </c>
      <c r="L63">
        <v>4</v>
      </c>
      <c r="M63">
        <v>3</v>
      </c>
      <c r="N63">
        <v>1</v>
      </c>
      <c r="O63">
        <v>4</v>
      </c>
      <c r="P63">
        <v>4</v>
      </c>
      <c r="Q63">
        <v>4</v>
      </c>
      <c r="R63">
        <v>1</v>
      </c>
      <c r="S63">
        <v>4</v>
      </c>
      <c r="T63">
        <v>4</v>
      </c>
      <c r="U63">
        <v>2</v>
      </c>
      <c r="V63">
        <v>1</v>
      </c>
      <c r="W63">
        <v>4</v>
      </c>
      <c r="X63">
        <v>3</v>
      </c>
      <c r="Y63">
        <v>4</v>
      </c>
      <c r="Z63">
        <v>4</v>
      </c>
      <c r="AA63">
        <v>2</v>
      </c>
      <c r="AB63">
        <v>1</v>
      </c>
      <c r="AC63">
        <v>4</v>
      </c>
      <c r="AD63">
        <v>1</v>
      </c>
      <c r="AE63">
        <v>2</v>
      </c>
      <c r="AF63">
        <v>4</v>
      </c>
      <c r="AG63">
        <v>3</v>
      </c>
      <c r="AH63">
        <v>4</v>
      </c>
      <c r="AI63">
        <v>3</v>
      </c>
      <c r="AJ63">
        <v>4</v>
      </c>
      <c r="AK63">
        <v>3</v>
      </c>
      <c r="AL63">
        <v>3</v>
      </c>
      <c r="AM63">
        <v>1</v>
      </c>
      <c r="AN63">
        <v>4</v>
      </c>
      <c r="AO63">
        <v>1</v>
      </c>
      <c r="AP63">
        <v>2</v>
      </c>
      <c r="AQ63">
        <v>1</v>
      </c>
      <c r="AR63">
        <v>2</v>
      </c>
      <c r="AS63">
        <v>4</v>
      </c>
      <c r="AT63">
        <v>2</v>
      </c>
      <c r="AU63">
        <v>2</v>
      </c>
      <c r="AV63">
        <v>2</v>
      </c>
      <c r="AW63">
        <v>1</v>
      </c>
      <c r="AX63">
        <v>3</v>
      </c>
      <c r="AY63">
        <v>4</v>
      </c>
      <c r="AZ63">
        <v>1</v>
      </c>
      <c r="BA63">
        <v>2</v>
      </c>
    </row>
    <row r="64" spans="1:53" x14ac:dyDescent="0.25">
      <c r="A64">
        <v>62</v>
      </c>
      <c r="D64">
        <v>3</v>
      </c>
      <c r="E64">
        <v>2</v>
      </c>
      <c r="F64">
        <v>1</v>
      </c>
      <c r="G64">
        <v>1</v>
      </c>
      <c r="H64">
        <v>3</v>
      </c>
      <c r="I64">
        <v>4</v>
      </c>
      <c r="J64">
        <v>4</v>
      </c>
      <c r="K64">
        <v>3</v>
      </c>
      <c r="L64">
        <v>4</v>
      </c>
      <c r="M64">
        <v>4</v>
      </c>
      <c r="N64">
        <v>4</v>
      </c>
      <c r="O64">
        <v>4</v>
      </c>
      <c r="P64">
        <v>4</v>
      </c>
      <c r="Q64">
        <v>4</v>
      </c>
      <c r="R64">
        <v>4</v>
      </c>
      <c r="S64">
        <v>4</v>
      </c>
      <c r="T64">
        <v>4</v>
      </c>
      <c r="U64">
        <v>2</v>
      </c>
      <c r="V64">
        <v>1</v>
      </c>
      <c r="W64">
        <v>3</v>
      </c>
      <c r="X64">
        <v>4</v>
      </c>
      <c r="Y64">
        <v>4</v>
      </c>
      <c r="Z64">
        <v>1</v>
      </c>
      <c r="AA64">
        <v>1</v>
      </c>
      <c r="AB64">
        <v>1</v>
      </c>
      <c r="AC64">
        <v>4</v>
      </c>
      <c r="AD64">
        <v>1</v>
      </c>
      <c r="AE64">
        <v>2</v>
      </c>
      <c r="AF64">
        <v>4</v>
      </c>
      <c r="AG64">
        <v>3</v>
      </c>
      <c r="AH64">
        <v>4</v>
      </c>
      <c r="AI64">
        <v>4</v>
      </c>
      <c r="AJ64">
        <v>4</v>
      </c>
      <c r="AK64">
        <v>2</v>
      </c>
      <c r="AL64">
        <v>4</v>
      </c>
      <c r="AM64">
        <v>1</v>
      </c>
      <c r="AN64">
        <v>3</v>
      </c>
      <c r="AO64">
        <v>2</v>
      </c>
      <c r="AP64">
        <v>4</v>
      </c>
      <c r="AQ64">
        <v>2</v>
      </c>
      <c r="AR64">
        <v>2</v>
      </c>
      <c r="AS64">
        <v>4</v>
      </c>
      <c r="AT64">
        <v>2</v>
      </c>
      <c r="AU64">
        <v>4</v>
      </c>
      <c r="AV64">
        <v>2</v>
      </c>
      <c r="AW64">
        <v>1</v>
      </c>
      <c r="AX64">
        <v>3</v>
      </c>
      <c r="AY64">
        <v>4</v>
      </c>
      <c r="AZ64">
        <v>3</v>
      </c>
      <c r="BA64">
        <v>1</v>
      </c>
    </row>
    <row r="65" spans="1:53" x14ac:dyDescent="0.25">
      <c r="A65">
        <v>63</v>
      </c>
      <c r="D65">
        <v>2</v>
      </c>
      <c r="E65">
        <v>2</v>
      </c>
      <c r="F65">
        <v>1</v>
      </c>
      <c r="G65">
        <v>1</v>
      </c>
      <c r="H65">
        <v>3</v>
      </c>
      <c r="I65">
        <v>2</v>
      </c>
      <c r="J65">
        <v>4</v>
      </c>
      <c r="K65">
        <v>1</v>
      </c>
      <c r="L65">
        <v>4</v>
      </c>
      <c r="M65">
        <v>3</v>
      </c>
      <c r="N65">
        <v>3</v>
      </c>
      <c r="O65">
        <v>4</v>
      </c>
      <c r="P65">
        <v>3</v>
      </c>
      <c r="Q65">
        <v>4</v>
      </c>
      <c r="R65">
        <v>4</v>
      </c>
      <c r="S65">
        <v>1</v>
      </c>
      <c r="T65">
        <v>3</v>
      </c>
      <c r="U65">
        <v>2</v>
      </c>
      <c r="V65">
        <v>1</v>
      </c>
      <c r="W65">
        <v>2</v>
      </c>
      <c r="X65">
        <v>4</v>
      </c>
      <c r="Y65">
        <v>4</v>
      </c>
      <c r="Z65">
        <v>1</v>
      </c>
      <c r="AA65">
        <v>1</v>
      </c>
      <c r="AB65">
        <v>1</v>
      </c>
      <c r="AC65">
        <v>4</v>
      </c>
      <c r="AD65">
        <v>2</v>
      </c>
      <c r="AE65">
        <v>2</v>
      </c>
      <c r="AF65">
        <v>4</v>
      </c>
      <c r="AG65">
        <v>3</v>
      </c>
      <c r="AH65">
        <v>2</v>
      </c>
      <c r="AI65">
        <v>4</v>
      </c>
      <c r="AJ65">
        <v>3</v>
      </c>
      <c r="AK65">
        <v>4</v>
      </c>
      <c r="AL65">
        <v>3</v>
      </c>
      <c r="AM65">
        <v>1</v>
      </c>
      <c r="AN65">
        <v>3</v>
      </c>
      <c r="AO65">
        <v>1</v>
      </c>
      <c r="AP65">
        <v>4</v>
      </c>
      <c r="AQ65">
        <v>2</v>
      </c>
      <c r="AR65">
        <v>2</v>
      </c>
      <c r="AS65">
        <v>4</v>
      </c>
      <c r="AT65">
        <v>2</v>
      </c>
      <c r="AU65">
        <v>3</v>
      </c>
      <c r="AV65">
        <v>1</v>
      </c>
      <c r="AW65">
        <v>2</v>
      </c>
      <c r="AX65">
        <v>3</v>
      </c>
      <c r="AY65">
        <v>2</v>
      </c>
      <c r="AZ65">
        <v>1</v>
      </c>
      <c r="BA65">
        <v>3</v>
      </c>
    </row>
    <row r="66" spans="1:53" x14ac:dyDescent="0.25">
      <c r="A66">
        <v>64</v>
      </c>
      <c r="D66">
        <v>4</v>
      </c>
      <c r="E66">
        <v>2</v>
      </c>
      <c r="F66">
        <v>1</v>
      </c>
      <c r="G66">
        <v>1</v>
      </c>
      <c r="H66">
        <v>1</v>
      </c>
      <c r="I66">
        <v>3</v>
      </c>
      <c r="J66">
        <v>4</v>
      </c>
      <c r="K66">
        <v>3</v>
      </c>
      <c r="L66">
        <v>4</v>
      </c>
      <c r="M66">
        <v>4</v>
      </c>
      <c r="N66">
        <v>4</v>
      </c>
      <c r="O66">
        <v>4</v>
      </c>
      <c r="P66">
        <v>4</v>
      </c>
      <c r="Q66">
        <v>4</v>
      </c>
      <c r="R66">
        <v>4</v>
      </c>
      <c r="S66">
        <v>4</v>
      </c>
      <c r="T66">
        <v>4</v>
      </c>
      <c r="U66">
        <v>2</v>
      </c>
      <c r="V66">
        <v>4</v>
      </c>
      <c r="W66">
        <v>2</v>
      </c>
      <c r="X66">
        <v>3</v>
      </c>
      <c r="Y66">
        <v>4</v>
      </c>
      <c r="Z66">
        <v>1</v>
      </c>
      <c r="AA66">
        <v>1</v>
      </c>
      <c r="AB66">
        <v>1</v>
      </c>
      <c r="AC66">
        <v>4</v>
      </c>
      <c r="AD66">
        <v>1</v>
      </c>
      <c r="AE66">
        <v>2</v>
      </c>
      <c r="AF66">
        <v>4</v>
      </c>
      <c r="AG66">
        <v>3</v>
      </c>
      <c r="AH66">
        <v>4</v>
      </c>
      <c r="AI66">
        <v>3</v>
      </c>
      <c r="AJ66">
        <v>4</v>
      </c>
      <c r="AK66">
        <v>2</v>
      </c>
      <c r="AL66">
        <v>3</v>
      </c>
      <c r="AM66">
        <v>1</v>
      </c>
      <c r="AN66">
        <v>4</v>
      </c>
      <c r="AO66">
        <v>2</v>
      </c>
      <c r="AP66">
        <v>2</v>
      </c>
      <c r="AQ66">
        <v>2</v>
      </c>
      <c r="AR66">
        <v>2</v>
      </c>
      <c r="AS66">
        <v>3</v>
      </c>
      <c r="AT66">
        <v>1</v>
      </c>
      <c r="AU66">
        <v>4</v>
      </c>
      <c r="AV66">
        <v>2</v>
      </c>
      <c r="AW66">
        <v>3</v>
      </c>
      <c r="AX66">
        <v>1</v>
      </c>
      <c r="AY66">
        <v>4</v>
      </c>
      <c r="AZ66">
        <v>1</v>
      </c>
      <c r="BA66">
        <v>2</v>
      </c>
    </row>
    <row r="67" spans="1:53" x14ac:dyDescent="0.25">
      <c r="A67">
        <v>65</v>
      </c>
      <c r="D67">
        <v>3</v>
      </c>
      <c r="E67">
        <v>2</v>
      </c>
      <c r="F67">
        <v>2</v>
      </c>
      <c r="G67">
        <v>1</v>
      </c>
      <c r="H67">
        <v>2</v>
      </c>
      <c r="I67">
        <v>4</v>
      </c>
      <c r="J67">
        <v>4</v>
      </c>
      <c r="K67">
        <v>4</v>
      </c>
      <c r="L67">
        <v>4</v>
      </c>
      <c r="M67">
        <v>4</v>
      </c>
      <c r="N67">
        <v>2</v>
      </c>
      <c r="O67">
        <v>4</v>
      </c>
      <c r="P67">
        <v>4</v>
      </c>
      <c r="Q67">
        <v>4</v>
      </c>
      <c r="R67">
        <v>1</v>
      </c>
      <c r="S67">
        <v>3</v>
      </c>
      <c r="T67">
        <v>4</v>
      </c>
      <c r="U67">
        <v>2</v>
      </c>
      <c r="V67">
        <v>2</v>
      </c>
      <c r="W67">
        <v>4</v>
      </c>
      <c r="X67">
        <v>4</v>
      </c>
      <c r="Y67">
        <v>4</v>
      </c>
      <c r="Z67">
        <v>1</v>
      </c>
      <c r="AA67">
        <v>1</v>
      </c>
      <c r="AB67">
        <v>1</v>
      </c>
      <c r="AC67">
        <v>2</v>
      </c>
      <c r="AD67">
        <v>1</v>
      </c>
      <c r="AE67">
        <v>2</v>
      </c>
      <c r="AF67">
        <v>4</v>
      </c>
      <c r="AG67">
        <v>3</v>
      </c>
      <c r="AH67">
        <v>4</v>
      </c>
      <c r="AI67">
        <v>2</v>
      </c>
      <c r="AJ67">
        <v>4</v>
      </c>
      <c r="AK67">
        <v>2</v>
      </c>
      <c r="AL67">
        <v>3</v>
      </c>
      <c r="AM67">
        <v>1</v>
      </c>
      <c r="AN67">
        <v>4</v>
      </c>
      <c r="AO67">
        <v>1</v>
      </c>
      <c r="AP67">
        <v>2</v>
      </c>
      <c r="AQ67">
        <v>2</v>
      </c>
      <c r="AR67">
        <v>3</v>
      </c>
      <c r="AS67">
        <v>4</v>
      </c>
      <c r="AT67">
        <v>2</v>
      </c>
      <c r="AU67">
        <v>4</v>
      </c>
      <c r="AV67">
        <v>2</v>
      </c>
      <c r="AW67">
        <v>1</v>
      </c>
      <c r="AX67">
        <v>3</v>
      </c>
      <c r="AY67">
        <v>4</v>
      </c>
      <c r="AZ67">
        <v>2</v>
      </c>
      <c r="BA67">
        <v>1</v>
      </c>
    </row>
    <row r="68" spans="1:53" x14ac:dyDescent="0.25">
      <c r="A68">
        <v>66</v>
      </c>
      <c r="D68">
        <v>3</v>
      </c>
      <c r="E68">
        <v>2</v>
      </c>
      <c r="F68">
        <v>1</v>
      </c>
      <c r="G68">
        <v>1</v>
      </c>
      <c r="H68">
        <v>3</v>
      </c>
      <c r="I68">
        <v>1</v>
      </c>
      <c r="J68">
        <v>3</v>
      </c>
      <c r="K68">
        <v>4</v>
      </c>
      <c r="L68">
        <v>4</v>
      </c>
      <c r="M68">
        <v>3</v>
      </c>
      <c r="N68">
        <v>3</v>
      </c>
      <c r="O68">
        <v>2</v>
      </c>
      <c r="P68">
        <v>4</v>
      </c>
      <c r="Q68">
        <v>3</v>
      </c>
      <c r="R68">
        <v>4</v>
      </c>
      <c r="S68">
        <v>4</v>
      </c>
      <c r="T68">
        <v>4</v>
      </c>
      <c r="U68">
        <v>2</v>
      </c>
      <c r="V68">
        <v>1</v>
      </c>
      <c r="W68">
        <v>3</v>
      </c>
      <c r="X68">
        <v>4</v>
      </c>
      <c r="Y68">
        <v>4</v>
      </c>
      <c r="Z68">
        <v>2</v>
      </c>
      <c r="AA68">
        <v>1</v>
      </c>
      <c r="AB68">
        <v>1</v>
      </c>
      <c r="AC68">
        <v>4</v>
      </c>
      <c r="AD68">
        <v>1</v>
      </c>
      <c r="AE68">
        <v>2</v>
      </c>
      <c r="AF68">
        <v>4</v>
      </c>
      <c r="AG68">
        <v>2</v>
      </c>
      <c r="AH68">
        <v>4</v>
      </c>
      <c r="AI68">
        <v>3</v>
      </c>
      <c r="AJ68">
        <v>4</v>
      </c>
      <c r="AK68">
        <v>2</v>
      </c>
      <c r="AL68">
        <v>3</v>
      </c>
      <c r="AM68">
        <v>1</v>
      </c>
      <c r="AN68">
        <v>3</v>
      </c>
      <c r="AO68">
        <v>2</v>
      </c>
      <c r="AP68">
        <v>4</v>
      </c>
      <c r="AQ68">
        <v>2</v>
      </c>
      <c r="AR68">
        <v>1</v>
      </c>
      <c r="AS68">
        <v>4</v>
      </c>
      <c r="AT68">
        <v>4</v>
      </c>
      <c r="AU68">
        <v>4</v>
      </c>
      <c r="AV68">
        <v>2</v>
      </c>
      <c r="AW68">
        <v>1</v>
      </c>
      <c r="AX68">
        <v>3</v>
      </c>
      <c r="AY68">
        <v>4</v>
      </c>
      <c r="AZ68">
        <v>3</v>
      </c>
      <c r="BA68">
        <v>1</v>
      </c>
    </row>
    <row r="69" spans="1:53" x14ac:dyDescent="0.25">
      <c r="A69">
        <v>67</v>
      </c>
      <c r="D69">
        <v>3</v>
      </c>
      <c r="E69">
        <v>4</v>
      </c>
      <c r="F69">
        <v>2</v>
      </c>
      <c r="G69">
        <v>3</v>
      </c>
      <c r="H69">
        <v>3</v>
      </c>
      <c r="I69">
        <v>1</v>
      </c>
      <c r="J69">
        <v>4</v>
      </c>
      <c r="K69">
        <v>2</v>
      </c>
      <c r="L69">
        <v>4</v>
      </c>
      <c r="M69">
        <v>1</v>
      </c>
      <c r="N69">
        <v>4</v>
      </c>
      <c r="O69">
        <v>4</v>
      </c>
      <c r="P69">
        <v>1</v>
      </c>
      <c r="Q69">
        <v>4</v>
      </c>
      <c r="R69">
        <v>1</v>
      </c>
      <c r="S69">
        <v>4</v>
      </c>
      <c r="T69">
        <v>4</v>
      </c>
      <c r="U69">
        <v>2</v>
      </c>
      <c r="V69">
        <v>1</v>
      </c>
      <c r="W69">
        <v>3</v>
      </c>
      <c r="X69">
        <v>3</v>
      </c>
      <c r="Y69">
        <v>4</v>
      </c>
      <c r="Z69">
        <v>2</v>
      </c>
      <c r="AA69">
        <v>1</v>
      </c>
      <c r="AB69">
        <v>1</v>
      </c>
      <c r="AC69">
        <v>1</v>
      </c>
      <c r="AD69">
        <v>3</v>
      </c>
      <c r="AE69">
        <v>2</v>
      </c>
      <c r="AF69">
        <v>4</v>
      </c>
      <c r="AG69">
        <v>3</v>
      </c>
      <c r="AH69">
        <v>4</v>
      </c>
      <c r="AI69">
        <v>4</v>
      </c>
      <c r="AJ69">
        <v>1</v>
      </c>
      <c r="AK69">
        <v>2</v>
      </c>
      <c r="AL69">
        <v>3</v>
      </c>
      <c r="AM69">
        <v>1</v>
      </c>
      <c r="AN69">
        <v>3</v>
      </c>
      <c r="AO69">
        <v>2</v>
      </c>
      <c r="AP69">
        <v>3</v>
      </c>
      <c r="AQ69">
        <v>3</v>
      </c>
      <c r="AR69">
        <v>2</v>
      </c>
      <c r="AS69">
        <v>4</v>
      </c>
      <c r="AT69">
        <v>1</v>
      </c>
      <c r="AU69">
        <v>3</v>
      </c>
      <c r="AV69">
        <v>1</v>
      </c>
      <c r="AW69">
        <v>3</v>
      </c>
      <c r="AX69">
        <v>4</v>
      </c>
      <c r="AY69">
        <v>4</v>
      </c>
      <c r="AZ69">
        <v>3</v>
      </c>
      <c r="BA69">
        <v>1</v>
      </c>
    </row>
    <row r="70" spans="1:53" x14ac:dyDescent="0.25">
      <c r="A70">
        <v>68</v>
      </c>
      <c r="D70">
        <v>3</v>
      </c>
      <c r="E70">
        <v>2</v>
      </c>
      <c r="F70">
        <v>2</v>
      </c>
      <c r="G70">
        <v>1</v>
      </c>
      <c r="H70">
        <v>2</v>
      </c>
      <c r="I70">
        <v>2</v>
      </c>
      <c r="J70">
        <v>4</v>
      </c>
      <c r="K70">
        <v>3</v>
      </c>
      <c r="L70">
        <v>4</v>
      </c>
      <c r="M70">
        <v>4</v>
      </c>
      <c r="N70">
        <v>3</v>
      </c>
      <c r="O70">
        <v>4</v>
      </c>
      <c r="P70">
        <v>4</v>
      </c>
      <c r="Q70">
        <v>3</v>
      </c>
      <c r="R70">
        <v>4</v>
      </c>
      <c r="S70">
        <v>4</v>
      </c>
      <c r="T70">
        <v>4</v>
      </c>
      <c r="U70">
        <v>2</v>
      </c>
      <c r="V70">
        <v>1</v>
      </c>
      <c r="W70">
        <v>2</v>
      </c>
      <c r="X70">
        <v>3</v>
      </c>
      <c r="Y70">
        <v>4</v>
      </c>
      <c r="Z70">
        <v>1</v>
      </c>
      <c r="AA70">
        <v>1</v>
      </c>
      <c r="AB70">
        <v>1</v>
      </c>
      <c r="AC70">
        <v>2</v>
      </c>
      <c r="AD70">
        <v>1</v>
      </c>
      <c r="AE70">
        <v>2</v>
      </c>
      <c r="AF70">
        <v>4</v>
      </c>
      <c r="AG70">
        <v>3</v>
      </c>
      <c r="AH70">
        <v>4</v>
      </c>
      <c r="AI70">
        <v>4</v>
      </c>
      <c r="AJ70">
        <v>4</v>
      </c>
      <c r="AK70">
        <v>3</v>
      </c>
      <c r="AL70">
        <v>4</v>
      </c>
      <c r="AM70">
        <v>1</v>
      </c>
      <c r="AN70">
        <v>3</v>
      </c>
      <c r="AO70">
        <v>2</v>
      </c>
      <c r="AP70">
        <v>4</v>
      </c>
      <c r="AQ70">
        <v>2</v>
      </c>
      <c r="AR70">
        <v>2</v>
      </c>
      <c r="AS70">
        <v>1</v>
      </c>
      <c r="AT70">
        <v>2</v>
      </c>
      <c r="AU70">
        <v>4</v>
      </c>
      <c r="AV70">
        <v>2</v>
      </c>
      <c r="AW70">
        <v>1</v>
      </c>
      <c r="AX70">
        <v>2</v>
      </c>
      <c r="AY70">
        <v>4</v>
      </c>
      <c r="AZ70">
        <v>3</v>
      </c>
      <c r="BA70">
        <v>1</v>
      </c>
    </row>
    <row r="71" spans="1:53" x14ac:dyDescent="0.25">
      <c r="A71">
        <v>69</v>
      </c>
      <c r="D71">
        <v>3</v>
      </c>
      <c r="E71">
        <v>2</v>
      </c>
      <c r="F71">
        <v>2</v>
      </c>
      <c r="G71">
        <v>1</v>
      </c>
      <c r="H71">
        <v>3</v>
      </c>
      <c r="I71">
        <v>2</v>
      </c>
      <c r="J71">
        <v>3</v>
      </c>
      <c r="K71">
        <v>3</v>
      </c>
      <c r="L71">
        <v>4</v>
      </c>
      <c r="M71">
        <v>4</v>
      </c>
      <c r="N71">
        <v>2</v>
      </c>
      <c r="O71">
        <v>3</v>
      </c>
      <c r="P71">
        <v>4</v>
      </c>
      <c r="Q71">
        <v>1</v>
      </c>
      <c r="R71">
        <v>1</v>
      </c>
      <c r="S71">
        <v>4</v>
      </c>
      <c r="T71">
        <v>4</v>
      </c>
      <c r="U71">
        <v>2</v>
      </c>
      <c r="V71">
        <v>1</v>
      </c>
      <c r="W71">
        <v>3</v>
      </c>
      <c r="X71">
        <v>2</v>
      </c>
      <c r="Y71">
        <v>2</v>
      </c>
      <c r="Z71">
        <v>1</v>
      </c>
      <c r="AA71">
        <v>3</v>
      </c>
      <c r="AB71">
        <v>1</v>
      </c>
      <c r="AC71">
        <v>4</v>
      </c>
      <c r="AD71">
        <v>1</v>
      </c>
      <c r="AE71">
        <v>2</v>
      </c>
      <c r="AF71">
        <v>4</v>
      </c>
      <c r="AG71">
        <v>3</v>
      </c>
      <c r="AH71">
        <v>3</v>
      </c>
      <c r="AI71">
        <v>3</v>
      </c>
      <c r="AJ71">
        <v>1</v>
      </c>
      <c r="AK71">
        <v>1</v>
      </c>
      <c r="AL71">
        <v>4</v>
      </c>
      <c r="AM71">
        <v>1</v>
      </c>
      <c r="AN71">
        <v>3</v>
      </c>
      <c r="AO71">
        <v>1</v>
      </c>
      <c r="AP71">
        <v>4</v>
      </c>
      <c r="AQ71">
        <v>2</v>
      </c>
      <c r="AR71">
        <v>2</v>
      </c>
      <c r="AS71">
        <v>4</v>
      </c>
      <c r="AT71">
        <v>2</v>
      </c>
      <c r="AU71">
        <v>1</v>
      </c>
      <c r="AV71">
        <v>2</v>
      </c>
      <c r="AW71">
        <v>3</v>
      </c>
      <c r="AX71">
        <v>1</v>
      </c>
      <c r="AY71">
        <v>4</v>
      </c>
      <c r="AZ71">
        <v>3</v>
      </c>
      <c r="BA71">
        <v>3</v>
      </c>
    </row>
    <row r="72" spans="1:53" x14ac:dyDescent="0.25">
      <c r="A72">
        <v>70</v>
      </c>
      <c r="D72">
        <v>3</v>
      </c>
      <c r="E72">
        <v>2</v>
      </c>
      <c r="F72">
        <v>2</v>
      </c>
      <c r="G72">
        <v>1</v>
      </c>
      <c r="H72">
        <v>3</v>
      </c>
      <c r="I72">
        <v>4</v>
      </c>
      <c r="J72">
        <v>4</v>
      </c>
      <c r="K72">
        <v>3</v>
      </c>
      <c r="L72">
        <v>4</v>
      </c>
      <c r="M72">
        <v>4</v>
      </c>
      <c r="N72">
        <v>2</v>
      </c>
      <c r="O72">
        <v>4</v>
      </c>
      <c r="P72">
        <v>2</v>
      </c>
      <c r="Q72">
        <v>2</v>
      </c>
      <c r="R72">
        <v>1</v>
      </c>
      <c r="S72">
        <v>4</v>
      </c>
      <c r="T72">
        <v>3</v>
      </c>
      <c r="U72">
        <v>2</v>
      </c>
      <c r="V72">
        <v>4</v>
      </c>
      <c r="W72">
        <v>3</v>
      </c>
      <c r="X72">
        <v>4</v>
      </c>
      <c r="Y72">
        <v>4</v>
      </c>
      <c r="Z72">
        <v>2</v>
      </c>
      <c r="AA72">
        <v>1</v>
      </c>
      <c r="AB72">
        <v>1</v>
      </c>
      <c r="AC72">
        <v>2</v>
      </c>
      <c r="AD72">
        <v>1</v>
      </c>
      <c r="AE72">
        <v>2</v>
      </c>
      <c r="AF72">
        <v>4</v>
      </c>
      <c r="AG72">
        <v>3</v>
      </c>
      <c r="AH72">
        <v>4</v>
      </c>
      <c r="AI72">
        <v>2</v>
      </c>
      <c r="AJ72">
        <v>4</v>
      </c>
      <c r="AK72">
        <v>2</v>
      </c>
      <c r="AL72">
        <v>3</v>
      </c>
      <c r="AM72">
        <v>4</v>
      </c>
      <c r="AN72">
        <v>3</v>
      </c>
      <c r="AO72">
        <v>2</v>
      </c>
      <c r="AP72">
        <v>2</v>
      </c>
      <c r="AQ72">
        <v>2</v>
      </c>
      <c r="AR72">
        <v>2</v>
      </c>
      <c r="AS72">
        <v>1</v>
      </c>
      <c r="AT72">
        <v>2</v>
      </c>
      <c r="AU72">
        <v>4</v>
      </c>
      <c r="AV72">
        <v>2</v>
      </c>
      <c r="AW72">
        <v>1</v>
      </c>
      <c r="AX72">
        <v>3</v>
      </c>
      <c r="AY72">
        <v>4</v>
      </c>
      <c r="AZ72">
        <v>3</v>
      </c>
      <c r="BA72">
        <v>1</v>
      </c>
    </row>
    <row r="73" spans="1:53" x14ac:dyDescent="0.25">
      <c r="A73">
        <v>71</v>
      </c>
      <c r="D73">
        <v>3</v>
      </c>
      <c r="E73">
        <v>4</v>
      </c>
      <c r="F73">
        <v>1</v>
      </c>
      <c r="G73">
        <v>1</v>
      </c>
      <c r="H73">
        <v>3</v>
      </c>
      <c r="I73">
        <v>3</v>
      </c>
      <c r="J73">
        <v>4</v>
      </c>
      <c r="K73">
        <v>2</v>
      </c>
      <c r="L73">
        <v>4</v>
      </c>
      <c r="M73">
        <v>4</v>
      </c>
      <c r="N73">
        <v>3</v>
      </c>
      <c r="O73">
        <v>4</v>
      </c>
      <c r="P73">
        <v>4</v>
      </c>
      <c r="Q73">
        <v>2</v>
      </c>
      <c r="R73">
        <v>4</v>
      </c>
      <c r="S73">
        <v>4</v>
      </c>
      <c r="T73">
        <v>3</v>
      </c>
      <c r="U73">
        <v>2</v>
      </c>
      <c r="V73">
        <v>1</v>
      </c>
      <c r="W73">
        <v>1</v>
      </c>
      <c r="X73">
        <v>2</v>
      </c>
      <c r="Y73">
        <v>1</v>
      </c>
      <c r="Z73">
        <v>1</v>
      </c>
      <c r="AA73">
        <v>1</v>
      </c>
      <c r="AB73">
        <v>1</v>
      </c>
      <c r="AC73">
        <v>2</v>
      </c>
      <c r="AD73">
        <v>1</v>
      </c>
      <c r="AE73">
        <v>2</v>
      </c>
      <c r="AF73">
        <v>4</v>
      </c>
      <c r="AG73">
        <v>3</v>
      </c>
      <c r="AH73">
        <v>2</v>
      </c>
      <c r="AI73">
        <v>3</v>
      </c>
      <c r="AJ73">
        <v>2</v>
      </c>
      <c r="AK73">
        <v>4</v>
      </c>
      <c r="AL73">
        <v>2</v>
      </c>
      <c r="AM73">
        <v>1</v>
      </c>
      <c r="AN73">
        <v>4</v>
      </c>
      <c r="AO73">
        <v>2</v>
      </c>
      <c r="AP73">
        <v>2</v>
      </c>
      <c r="AQ73">
        <v>2</v>
      </c>
      <c r="AR73">
        <v>2</v>
      </c>
      <c r="AS73">
        <v>1</v>
      </c>
      <c r="AT73">
        <v>3</v>
      </c>
      <c r="AU73">
        <v>3</v>
      </c>
      <c r="AV73">
        <v>1</v>
      </c>
      <c r="AW73">
        <v>3</v>
      </c>
      <c r="AX73">
        <v>2</v>
      </c>
      <c r="AY73">
        <v>3</v>
      </c>
      <c r="AZ73">
        <v>3</v>
      </c>
      <c r="BA73">
        <v>1</v>
      </c>
    </row>
    <row r="74" spans="1:53" x14ac:dyDescent="0.25">
      <c r="A74">
        <v>72</v>
      </c>
      <c r="D74">
        <v>3</v>
      </c>
      <c r="E74">
        <v>2</v>
      </c>
      <c r="F74">
        <v>1</v>
      </c>
      <c r="G74">
        <v>1</v>
      </c>
      <c r="H74">
        <v>3</v>
      </c>
      <c r="I74">
        <v>4</v>
      </c>
      <c r="J74">
        <v>4</v>
      </c>
      <c r="K74">
        <v>2</v>
      </c>
      <c r="L74">
        <v>4</v>
      </c>
      <c r="M74">
        <v>3</v>
      </c>
      <c r="N74">
        <v>4</v>
      </c>
      <c r="O74">
        <v>4</v>
      </c>
      <c r="P74">
        <v>4</v>
      </c>
      <c r="Q74">
        <v>4</v>
      </c>
      <c r="R74">
        <v>1</v>
      </c>
      <c r="S74">
        <v>4</v>
      </c>
      <c r="T74">
        <v>4</v>
      </c>
      <c r="U74">
        <v>2</v>
      </c>
      <c r="V74">
        <v>1</v>
      </c>
      <c r="W74">
        <v>3</v>
      </c>
      <c r="X74">
        <v>1</v>
      </c>
      <c r="Y74">
        <v>4</v>
      </c>
      <c r="Z74">
        <v>1</v>
      </c>
      <c r="AA74">
        <v>1</v>
      </c>
      <c r="AB74">
        <v>1</v>
      </c>
      <c r="AC74">
        <v>2</v>
      </c>
      <c r="AD74">
        <v>1</v>
      </c>
      <c r="AE74">
        <v>2</v>
      </c>
      <c r="AF74">
        <v>4</v>
      </c>
      <c r="AG74">
        <v>3</v>
      </c>
      <c r="AH74">
        <v>4</v>
      </c>
      <c r="AI74">
        <v>3</v>
      </c>
      <c r="AJ74">
        <v>4</v>
      </c>
      <c r="AK74">
        <v>2</v>
      </c>
      <c r="AL74">
        <v>4</v>
      </c>
      <c r="AM74">
        <v>1</v>
      </c>
      <c r="AN74">
        <v>3</v>
      </c>
      <c r="AO74">
        <v>1</v>
      </c>
      <c r="AP74">
        <v>3</v>
      </c>
      <c r="AQ74">
        <v>2</v>
      </c>
      <c r="AR74">
        <v>2</v>
      </c>
      <c r="AS74">
        <v>4</v>
      </c>
      <c r="AT74">
        <v>1</v>
      </c>
      <c r="AU74">
        <v>4</v>
      </c>
      <c r="AV74">
        <v>2</v>
      </c>
      <c r="AW74">
        <v>2</v>
      </c>
      <c r="AX74">
        <v>3</v>
      </c>
      <c r="AY74">
        <v>4</v>
      </c>
      <c r="AZ74">
        <v>3</v>
      </c>
      <c r="BA74">
        <v>1</v>
      </c>
    </row>
    <row r="75" spans="1:53" x14ac:dyDescent="0.25">
      <c r="A75">
        <v>73</v>
      </c>
      <c r="D75">
        <v>3</v>
      </c>
      <c r="E75">
        <v>2</v>
      </c>
      <c r="F75">
        <v>1</v>
      </c>
      <c r="G75">
        <v>1</v>
      </c>
      <c r="H75">
        <v>1</v>
      </c>
      <c r="I75">
        <v>3</v>
      </c>
      <c r="J75">
        <v>4</v>
      </c>
      <c r="K75">
        <v>4</v>
      </c>
      <c r="L75">
        <v>4</v>
      </c>
      <c r="M75">
        <v>4</v>
      </c>
      <c r="N75">
        <v>3</v>
      </c>
      <c r="O75">
        <v>4</v>
      </c>
      <c r="P75">
        <v>4</v>
      </c>
      <c r="Q75">
        <v>4</v>
      </c>
      <c r="R75">
        <v>4</v>
      </c>
      <c r="S75">
        <v>3</v>
      </c>
      <c r="T75">
        <v>4</v>
      </c>
      <c r="U75">
        <v>2</v>
      </c>
      <c r="V75">
        <v>1</v>
      </c>
      <c r="W75">
        <v>2</v>
      </c>
      <c r="X75">
        <v>2</v>
      </c>
      <c r="Y75">
        <v>4</v>
      </c>
      <c r="Z75">
        <v>1</v>
      </c>
      <c r="AA75">
        <v>1</v>
      </c>
      <c r="AB75">
        <v>1</v>
      </c>
      <c r="AC75">
        <v>4</v>
      </c>
      <c r="AD75">
        <v>1</v>
      </c>
      <c r="AE75">
        <v>2</v>
      </c>
      <c r="AF75">
        <v>4</v>
      </c>
      <c r="AG75">
        <v>3</v>
      </c>
      <c r="AH75">
        <v>4</v>
      </c>
      <c r="AI75">
        <v>3</v>
      </c>
      <c r="AJ75">
        <v>4</v>
      </c>
      <c r="AK75">
        <v>2</v>
      </c>
      <c r="AL75">
        <v>3</v>
      </c>
      <c r="AM75">
        <v>1</v>
      </c>
      <c r="AN75">
        <v>4</v>
      </c>
      <c r="AO75">
        <v>2</v>
      </c>
      <c r="AP75">
        <v>3</v>
      </c>
      <c r="AQ75">
        <v>2</v>
      </c>
      <c r="AR75">
        <v>2</v>
      </c>
      <c r="AS75">
        <v>4</v>
      </c>
      <c r="AT75">
        <v>2</v>
      </c>
      <c r="AU75">
        <v>4</v>
      </c>
      <c r="AV75">
        <v>2</v>
      </c>
      <c r="AW75">
        <v>1</v>
      </c>
      <c r="AX75">
        <v>3</v>
      </c>
      <c r="AY75">
        <v>4</v>
      </c>
      <c r="AZ75">
        <v>3</v>
      </c>
      <c r="BA75">
        <v>1</v>
      </c>
    </row>
    <row r="76" spans="1:53" x14ac:dyDescent="0.25">
      <c r="A76">
        <v>74</v>
      </c>
      <c r="D76">
        <v>3</v>
      </c>
      <c r="E76">
        <v>2</v>
      </c>
      <c r="F76">
        <v>1</v>
      </c>
      <c r="G76">
        <v>1</v>
      </c>
      <c r="H76">
        <v>1</v>
      </c>
      <c r="I76">
        <v>2</v>
      </c>
      <c r="J76">
        <v>4</v>
      </c>
      <c r="K76">
        <v>3</v>
      </c>
      <c r="L76">
        <v>4</v>
      </c>
      <c r="M76">
        <v>3</v>
      </c>
      <c r="N76">
        <v>1</v>
      </c>
      <c r="O76">
        <v>4</v>
      </c>
      <c r="P76">
        <v>4</v>
      </c>
      <c r="Q76">
        <v>4</v>
      </c>
      <c r="R76">
        <v>1</v>
      </c>
      <c r="S76">
        <v>4</v>
      </c>
      <c r="T76">
        <v>4</v>
      </c>
      <c r="U76">
        <v>2</v>
      </c>
      <c r="V76">
        <v>1</v>
      </c>
      <c r="W76">
        <v>4</v>
      </c>
      <c r="X76">
        <v>3</v>
      </c>
      <c r="Y76">
        <v>4</v>
      </c>
      <c r="Z76">
        <v>1</v>
      </c>
      <c r="AA76">
        <v>1</v>
      </c>
      <c r="AB76">
        <v>1</v>
      </c>
      <c r="AC76">
        <v>4</v>
      </c>
      <c r="AD76">
        <v>1</v>
      </c>
      <c r="AE76">
        <v>2</v>
      </c>
      <c r="AF76">
        <v>4</v>
      </c>
      <c r="AG76">
        <v>3</v>
      </c>
      <c r="AH76">
        <v>3</v>
      </c>
      <c r="AI76">
        <v>3</v>
      </c>
      <c r="AJ76">
        <v>4</v>
      </c>
      <c r="AK76">
        <v>3</v>
      </c>
      <c r="AL76">
        <v>3</v>
      </c>
      <c r="AM76">
        <v>1</v>
      </c>
      <c r="AN76">
        <v>3</v>
      </c>
      <c r="AO76">
        <v>2</v>
      </c>
      <c r="AP76">
        <v>2</v>
      </c>
      <c r="AQ76">
        <v>2</v>
      </c>
      <c r="AR76">
        <v>2</v>
      </c>
      <c r="AS76">
        <v>4</v>
      </c>
      <c r="AT76">
        <v>4</v>
      </c>
      <c r="AU76">
        <v>3</v>
      </c>
      <c r="AV76">
        <v>2</v>
      </c>
      <c r="AW76">
        <v>3</v>
      </c>
      <c r="AX76">
        <v>2</v>
      </c>
      <c r="AY76">
        <v>3</v>
      </c>
      <c r="AZ76">
        <v>3</v>
      </c>
      <c r="BA76">
        <v>2</v>
      </c>
    </row>
    <row r="77" spans="1:53" x14ac:dyDescent="0.25">
      <c r="A77">
        <v>75</v>
      </c>
      <c r="D77">
        <v>3</v>
      </c>
      <c r="E77">
        <v>1</v>
      </c>
      <c r="F77">
        <v>1</v>
      </c>
      <c r="G77">
        <v>1</v>
      </c>
      <c r="H77">
        <v>2</v>
      </c>
      <c r="I77">
        <v>2</v>
      </c>
      <c r="J77">
        <v>4</v>
      </c>
      <c r="K77">
        <v>3</v>
      </c>
      <c r="L77">
        <v>4</v>
      </c>
      <c r="M77">
        <v>3</v>
      </c>
      <c r="N77">
        <v>2</v>
      </c>
      <c r="O77">
        <v>4</v>
      </c>
      <c r="P77">
        <v>4</v>
      </c>
      <c r="Q77">
        <v>3</v>
      </c>
      <c r="R77">
        <v>1</v>
      </c>
      <c r="S77">
        <v>4</v>
      </c>
      <c r="T77">
        <v>4</v>
      </c>
      <c r="U77">
        <v>2</v>
      </c>
      <c r="V77">
        <v>1</v>
      </c>
      <c r="W77">
        <v>3</v>
      </c>
      <c r="X77">
        <v>4</v>
      </c>
      <c r="Y77">
        <v>4</v>
      </c>
      <c r="Z77">
        <v>1</v>
      </c>
      <c r="AA77">
        <v>2</v>
      </c>
      <c r="AB77">
        <v>1</v>
      </c>
      <c r="AC77">
        <v>2</v>
      </c>
      <c r="AD77">
        <v>1</v>
      </c>
      <c r="AE77">
        <v>2</v>
      </c>
      <c r="AF77">
        <v>4</v>
      </c>
      <c r="AG77">
        <v>3</v>
      </c>
      <c r="AH77">
        <v>3</v>
      </c>
      <c r="AI77">
        <v>4</v>
      </c>
      <c r="AJ77">
        <v>4</v>
      </c>
      <c r="AK77">
        <v>2</v>
      </c>
      <c r="AL77">
        <v>4</v>
      </c>
      <c r="AM77">
        <v>1</v>
      </c>
      <c r="AN77">
        <v>4</v>
      </c>
      <c r="AO77">
        <v>2</v>
      </c>
      <c r="AP77">
        <v>3</v>
      </c>
      <c r="AQ77">
        <v>2</v>
      </c>
      <c r="AR77">
        <v>2</v>
      </c>
      <c r="AS77">
        <v>4</v>
      </c>
      <c r="AT77">
        <v>2</v>
      </c>
      <c r="AU77">
        <v>3</v>
      </c>
      <c r="AV77">
        <v>2</v>
      </c>
      <c r="AW77">
        <v>3</v>
      </c>
      <c r="AX77">
        <v>3</v>
      </c>
      <c r="AY77">
        <v>4</v>
      </c>
      <c r="AZ77">
        <v>2</v>
      </c>
      <c r="BA77">
        <v>1</v>
      </c>
    </row>
    <row r="78" spans="1:53" x14ac:dyDescent="0.25">
      <c r="A78">
        <v>76</v>
      </c>
      <c r="D78">
        <v>3</v>
      </c>
      <c r="E78">
        <v>2</v>
      </c>
      <c r="F78">
        <v>2</v>
      </c>
      <c r="G78">
        <v>1</v>
      </c>
      <c r="H78">
        <v>2</v>
      </c>
      <c r="I78">
        <v>2</v>
      </c>
      <c r="J78">
        <v>4</v>
      </c>
      <c r="K78">
        <v>3</v>
      </c>
      <c r="L78">
        <v>4</v>
      </c>
      <c r="M78">
        <v>4</v>
      </c>
      <c r="N78">
        <v>4</v>
      </c>
      <c r="O78">
        <v>3</v>
      </c>
      <c r="P78">
        <v>3</v>
      </c>
      <c r="Q78">
        <v>3</v>
      </c>
      <c r="R78">
        <v>2</v>
      </c>
      <c r="S78">
        <v>4</v>
      </c>
      <c r="T78">
        <v>4</v>
      </c>
      <c r="U78">
        <v>2</v>
      </c>
      <c r="V78">
        <v>4</v>
      </c>
      <c r="W78">
        <v>3</v>
      </c>
      <c r="X78">
        <v>4</v>
      </c>
      <c r="Y78">
        <v>4</v>
      </c>
      <c r="Z78">
        <v>1</v>
      </c>
      <c r="AA78">
        <v>1</v>
      </c>
      <c r="AB78">
        <v>1</v>
      </c>
      <c r="AC78">
        <v>2</v>
      </c>
      <c r="AD78">
        <v>1</v>
      </c>
      <c r="AE78">
        <v>2</v>
      </c>
      <c r="AF78">
        <v>4</v>
      </c>
      <c r="AG78">
        <v>3</v>
      </c>
      <c r="AH78">
        <v>4</v>
      </c>
      <c r="AI78">
        <v>3</v>
      </c>
      <c r="AJ78">
        <v>4</v>
      </c>
      <c r="AK78">
        <v>2</v>
      </c>
      <c r="AL78">
        <v>4</v>
      </c>
      <c r="AM78">
        <v>1</v>
      </c>
      <c r="AN78">
        <v>1</v>
      </c>
      <c r="AO78">
        <v>2</v>
      </c>
      <c r="AP78">
        <v>2</v>
      </c>
      <c r="AQ78">
        <v>2</v>
      </c>
      <c r="AR78">
        <v>3</v>
      </c>
      <c r="AS78">
        <v>4</v>
      </c>
      <c r="AT78">
        <v>2</v>
      </c>
      <c r="AU78">
        <v>4</v>
      </c>
      <c r="AV78">
        <v>2</v>
      </c>
      <c r="AW78">
        <v>1</v>
      </c>
      <c r="AX78">
        <v>3</v>
      </c>
      <c r="AY78">
        <v>4</v>
      </c>
      <c r="AZ78">
        <v>3</v>
      </c>
      <c r="BA78">
        <v>1</v>
      </c>
    </row>
    <row r="79" spans="1:53" x14ac:dyDescent="0.25">
      <c r="A79">
        <v>77</v>
      </c>
      <c r="D79">
        <v>3</v>
      </c>
      <c r="E79">
        <v>2</v>
      </c>
      <c r="F79">
        <v>1</v>
      </c>
      <c r="G79">
        <v>1</v>
      </c>
      <c r="H79">
        <v>3</v>
      </c>
      <c r="I79">
        <v>4</v>
      </c>
      <c r="J79">
        <v>4</v>
      </c>
      <c r="K79">
        <v>4</v>
      </c>
      <c r="L79">
        <v>4</v>
      </c>
      <c r="M79">
        <v>4</v>
      </c>
      <c r="N79">
        <v>3</v>
      </c>
      <c r="O79">
        <v>2</v>
      </c>
      <c r="P79">
        <v>3</v>
      </c>
      <c r="Q79">
        <v>4</v>
      </c>
      <c r="R79">
        <v>1</v>
      </c>
      <c r="S79">
        <v>4</v>
      </c>
      <c r="T79">
        <v>2</v>
      </c>
      <c r="U79">
        <v>2</v>
      </c>
      <c r="V79">
        <v>4</v>
      </c>
      <c r="W79">
        <v>1</v>
      </c>
      <c r="X79">
        <v>4</v>
      </c>
      <c r="Y79">
        <v>4</v>
      </c>
      <c r="Z79">
        <v>1</v>
      </c>
      <c r="AA79">
        <v>1</v>
      </c>
      <c r="AB79">
        <v>1</v>
      </c>
      <c r="AC79">
        <v>1</v>
      </c>
      <c r="AD79">
        <v>1</v>
      </c>
      <c r="AE79">
        <v>2</v>
      </c>
      <c r="AF79">
        <v>4</v>
      </c>
      <c r="AG79">
        <v>2</v>
      </c>
      <c r="AH79">
        <v>1</v>
      </c>
      <c r="AI79">
        <v>3</v>
      </c>
      <c r="AJ79">
        <v>4</v>
      </c>
      <c r="AK79">
        <v>4</v>
      </c>
      <c r="AL79">
        <v>3</v>
      </c>
      <c r="AM79">
        <v>1</v>
      </c>
      <c r="AN79">
        <v>3</v>
      </c>
      <c r="AO79">
        <v>1</v>
      </c>
      <c r="AP79">
        <v>2</v>
      </c>
      <c r="AQ79">
        <v>2</v>
      </c>
      <c r="AR79">
        <v>1</v>
      </c>
      <c r="AS79">
        <v>4</v>
      </c>
      <c r="AT79">
        <v>1</v>
      </c>
      <c r="AU79">
        <v>4</v>
      </c>
      <c r="AV79">
        <v>2</v>
      </c>
      <c r="AW79">
        <v>3</v>
      </c>
      <c r="AX79">
        <v>2</v>
      </c>
      <c r="AY79">
        <v>3</v>
      </c>
      <c r="AZ79">
        <v>3</v>
      </c>
      <c r="BA79">
        <v>1</v>
      </c>
    </row>
    <row r="80" spans="1:53" x14ac:dyDescent="0.25">
      <c r="A80">
        <v>78</v>
      </c>
      <c r="D80">
        <v>3</v>
      </c>
      <c r="E80">
        <v>2</v>
      </c>
      <c r="F80">
        <v>1</v>
      </c>
      <c r="G80">
        <v>1</v>
      </c>
      <c r="H80">
        <v>3</v>
      </c>
      <c r="I80">
        <v>3</v>
      </c>
      <c r="J80">
        <v>4</v>
      </c>
      <c r="K80">
        <v>3</v>
      </c>
      <c r="L80">
        <v>4</v>
      </c>
      <c r="M80">
        <v>4</v>
      </c>
      <c r="N80">
        <v>4</v>
      </c>
      <c r="O80">
        <v>4</v>
      </c>
      <c r="P80">
        <v>4</v>
      </c>
      <c r="Q80">
        <v>2</v>
      </c>
      <c r="R80">
        <v>3</v>
      </c>
      <c r="S80">
        <v>1</v>
      </c>
      <c r="T80">
        <v>1</v>
      </c>
      <c r="U80">
        <v>2</v>
      </c>
      <c r="V80">
        <v>3</v>
      </c>
      <c r="W80">
        <v>2</v>
      </c>
      <c r="X80">
        <v>3</v>
      </c>
      <c r="Y80">
        <v>4</v>
      </c>
      <c r="Z80">
        <v>1</v>
      </c>
      <c r="AA80">
        <v>1</v>
      </c>
      <c r="AB80">
        <v>1</v>
      </c>
      <c r="AC80">
        <v>4</v>
      </c>
      <c r="AD80">
        <v>1</v>
      </c>
      <c r="AE80">
        <v>2</v>
      </c>
      <c r="AF80">
        <v>4</v>
      </c>
      <c r="AG80">
        <v>3</v>
      </c>
      <c r="AH80">
        <v>4</v>
      </c>
      <c r="AI80">
        <v>2</v>
      </c>
      <c r="AJ80">
        <v>4</v>
      </c>
      <c r="AK80">
        <v>2</v>
      </c>
      <c r="AL80">
        <v>4</v>
      </c>
      <c r="AM80">
        <v>1</v>
      </c>
      <c r="AN80">
        <v>4</v>
      </c>
      <c r="AO80">
        <v>2</v>
      </c>
      <c r="AP80">
        <v>1</v>
      </c>
      <c r="AQ80">
        <v>2</v>
      </c>
      <c r="AR80">
        <v>3</v>
      </c>
      <c r="AS80">
        <v>4</v>
      </c>
      <c r="AT80">
        <v>2</v>
      </c>
      <c r="AU80">
        <v>4</v>
      </c>
      <c r="AV80">
        <v>2</v>
      </c>
      <c r="AW80">
        <v>1</v>
      </c>
      <c r="AX80">
        <v>3</v>
      </c>
      <c r="AY80">
        <v>4</v>
      </c>
      <c r="AZ80">
        <v>3</v>
      </c>
      <c r="BA80">
        <v>1</v>
      </c>
    </row>
    <row r="81" spans="1:53" x14ac:dyDescent="0.25">
      <c r="A81">
        <v>79</v>
      </c>
      <c r="D81">
        <v>3</v>
      </c>
      <c r="E81">
        <v>2</v>
      </c>
      <c r="F81">
        <v>2</v>
      </c>
      <c r="G81">
        <v>1</v>
      </c>
      <c r="H81">
        <v>2</v>
      </c>
      <c r="I81">
        <v>4</v>
      </c>
      <c r="J81">
        <v>4</v>
      </c>
      <c r="K81">
        <v>3</v>
      </c>
      <c r="L81">
        <v>4</v>
      </c>
      <c r="M81">
        <v>4</v>
      </c>
      <c r="N81">
        <v>4</v>
      </c>
      <c r="O81">
        <v>4</v>
      </c>
      <c r="P81">
        <v>4</v>
      </c>
      <c r="Q81">
        <v>1</v>
      </c>
      <c r="R81">
        <v>4</v>
      </c>
      <c r="S81">
        <v>4</v>
      </c>
      <c r="T81">
        <v>4</v>
      </c>
      <c r="U81">
        <v>2</v>
      </c>
      <c r="V81">
        <v>4</v>
      </c>
      <c r="W81">
        <v>3</v>
      </c>
      <c r="X81">
        <v>3</v>
      </c>
      <c r="Y81">
        <v>4</v>
      </c>
      <c r="Z81">
        <v>4</v>
      </c>
      <c r="AA81">
        <v>1</v>
      </c>
      <c r="AB81">
        <v>1</v>
      </c>
      <c r="AC81">
        <v>2</v>
      </c>
      <c r="AD81">
        <v>1</v>
      </c>
      <c r="AE81">
        <v>2</v>
      </c>
      <c r="AF81">
        <v>4</v>
      </c>
      <c r="AG81">
        <v>3</v>
      </c>
      <c r="AH81">
        <v>4</v>
      </c>
      <c r="AI81">
        <v>4</v>
      </c>
      <c r="AJ81">
        <v>3</v>
      </c>
      <c r="AK81">
        <v>2</v>
      </c>
      <c r="AL81">
        <v>4</v>
      </c>
      <c r="AM81">
        <v>1</v>
      </c>
      <c r="AN81">
        <v>3</v>
      </c>
      <c r="AO81">
        <v>2</v>
      </c>
      <c r="AP81">
        <v>4</v>
      </c>
      <c r="AQ81">
        <v>2</v>
      </c>
      <c r="AR81">
        <v>2</v>
      </c>
      <c r="AS81">
        <v>2</v>
      </c>
      <c r="AT81">
        <v>2</v>
      </c>
      <c r="AU81">
        <v>4</v>
      </c>
      <c r="AV81">
        <v>2</v>
      </c>
      <c r="AW81">
        <v>1</v>
      </c>
      <c r="AX81">
        <v>4</v>
      </c>
      <c r="AY81">
        <v>4</v>
      </c>
      <c r="AZ81">
        <v>3</v>
      </c>
      <c r="BA81">
        <v>2</v>
      </c>
    </row>
    <row r="82" spans="1:53" x14ac:dyDescent="0.25">
      <c r="A82">
        <v>80</v>
      </c>
      <c r="D82">
        <v>3</v>
      </c>
      <c r="E82">
        <v>2</v>
      </c>
      <c r="F82">
        <v>2</v>
      </c>
      <c r="G82">
        <v>1</v>
      </c>
      <c r="H82">
        <v>3</v>
      </c>
      <c r="I82">
        <v>3</v>
      </c>
      <c r="J82">
        <v>1</v>
      </c>
      <c r="K82">
        <v>3</v>
      </c>
      <c r="L82">
        <v>4</v>
      </c>
      <c r="M82">
        <v>4</v>
      </c>
      <c r="N82">
        <v>3</v>
      </c>
      <c r="O82">
        <v>4</v>
      </c>
      <c r="P82">
        <v>4</v>
      </c>
      <c r="Q82">
        <v>2</v>
      </c>
      <c r="R82">
        <v>1</v>
      </c>
      <c r="S82">
        <v>4</v>
      </c>
      <c r="T82">
        <v>4</v>
      </c>
      <c r="U82">
        <v>2</v>
      </c>
      <c r="V82">
        <v>4</v>
      </c>
      <c r="W82">
        <v>4</v>
      </c>
      <c r="X82">
        <v>4</v>
      </c>
      <c r="Y82">
        <v>4</v>
      </c>
      <c r="Z82">
        <v>1</v>
      </c>
      <c r="AA82">
        <v>1</v>
      </c>
      <c r="AB82">
        <v>3</v>
      </c>
      <c r="AC82">
        <v>2</v>
      </c>
      <c r="AD82">
        <v>1</v>
      </c>
      <c r="AE82">
        <v>2</v>
      </c>
      <c r="AF82">
        <v>4</v>
      </c>
      <c r="AG82">
        <v>3</v>
      </c>
      <c r="AH82">
        <v>4</v>
      </c>
      <c r="AI82">
        <v>3</v>
      </c>
      <c r="AJ82">
        <v>4</v>
      </c>
      <c r="AK82">
        <v>2</v>
      </c>
      <c r="AL82">
        <v>3</v>
      </c>
      <c r="AM82">
        <v>1</v>
      </c>
      <c r="AN82">
        <v>4</v>
      </c>
      <c r="AO82">
        <v>2</v>
      </c>
      <c r="AP82">
        <v>4</v>
      </c>
      <c r="AQ82">
        <v>2</v>
      </c>
      <c r="AR82">
        <v>4</v>
      </c>
      <c r="AS82">
        <v>4</v>
      </c>
      <c r="AT82">
        <v>2</v>
      </c>
      <c r="AU82">
        <v>4</v>
      </c>
      <c r="AV82">
        <v>2</v>
      </c>
      <c r="AW82">
        <v>3</v>
      </c>
      <c r="AX82">
        <v>3</v>
      </c>
      <c r="AY82">
        <v>4</v>
      </c>
      <c r="AZ82">
        <v>3</v>
      </c>
      <c r="BA82">
        <v>3</v>
      </c>
    </row>
    <row r="83" spans="1:53" x14ac:dyDescent="0.25">
      <c r="A83">
        <v>81</v>
      </c>
      <c r="D83">
        <v>3</v>
      </c>
      <c r="E83">
        <v>2</v>
      </c>
      <c r="F83">
        <v>2</v>
      </c>
      <c r="G83">
        <v>1</v>
      </c>
      <c r="H83">
        <v>1</v>
      </c>
      <c r="I83">
        <v>4</v>
      </c>
      <c r="J83">
        <v>4</v>
      </c>
      <c r="K83">
        <v>4</v>
      </c>
      <c r="L83">
        <v>4</v>
      </c>
      <c r="M83">
        <v>4</v>
      </c>
      <c r="N83">
        <v>4</v>
      </c>
      <c r="O83">
        <v>4</v>
      </c>
      <c r="P83">
        <v>2</v>
      </c>
      <c r="Q83">
        <v>2</v>
      </c>
      <c r="R83">
        <v>1</v>
      </c>
      <c r="S83">
        <v>1</v>
      </c>
      <c r="T83">
        <v>4</v>
      </c>
      <c r="U83">
        <v>2</v>
      </c>
      <c r="V83">
        <v>4</v>
      </c>
      <c r="W83">
        <v>2</v>
      </c>
      <c r="X83">
        <v>3</v>
      </c>
      <c r="Y83">
        <v>4</v>
      </c>
      <c r="Z83">
        <v>1</v>
      </c>
      <c r="AA83">
        <v>3</v>
      </c>
      <c r="AB83">
        <v>3</v>
      </c>
      <c r="AC83">
        <v>2</v>
      </c>
      <c r="AD83">
        <v>1</v>
      </c>
      <c r="AE83">
        <v>3</v>
      </c>
      <c r="AF83">
        <v>4</v>
      </c>
      <c r="AG83">
        <v>3</v>
      </c>
      <c r="AH83">
        <v>1</v>
      </c>
      <c r="AI83">
        <v>4</v>
      </c>
      <c r="AJ83">
        <v>3</v>
      </c>
      <c r="AK83">
        <v>2</v>
      </c>
      <c r="AL83">
        <v>4</v>
      </c>
      <c r="AM83">
        <v>1</v>
      </c>
      <c r="AN83">
        <v>4</v>
      </c>
      <c r="AO83">
        <v>2</v>
      </c>
      <c r="AP83">
        <v>4</v>
      </c>
      <c r="AQ83">
        <v>1</v>
      </c>
      <c r="AR83">
        <v>2</v>
      </c>
      <c r="AS83">
        <v>2</v>
      </c>
      <c r="AT83">
        <v>2</v>
      </c>
      <c r="AU83">
        <v>4</v>
      </c>
      <c r="AV83">
        <v>2</v>
      </c>
      <c r="AW83">
        <v>3</v>
      </c>
      <c r="AX83">
        <v>2</v>
      </c>
      <c r="AY83">
        <v>4</v>
      </c>
      <c r="AZ83">
        <v>3</v>
      </c>
      <c r="BA83">
        <v>1</v>
      </c>
    </row>
    <row r="84" spans="1:53" x14ac:dyDescent="0.25">
      <c r="A84">
        <v>82</v>
      </c>
      <c r="D84">
        <v>3</v>
      </c>
      <c r="E84">
        <v>2</v>
      </c>
      <c r="F84">
        <v>1</v>
      </c>
      <c r="G84">
        <v>1</v>
      </c>
      <c r="H84">
        <v>3</v>
      </c>
      <c r="I84">
        <v>3</v>
      </c>
      <c r="J84">
        <v>4</v>
      </c>
      <c r="K84">
        <v>4</v>
      </c>
      <c r="L84">
        <v>4</v>
      </c>
      <c r="M84">
        <v>4</v>
      </c>
      <c r="N84">
        <v>3</v>
      </c>
      <c r="O84">
        <v>4</v>
      </c>
      <c r="P84">
        <v>4</v>
      </c>
      <c r="Q84">
        <v>3</v>
      </c>
      <c r="R84">
        <v>4</v>
      </c>
      <c r="S84">
        <v>4</v>
      </c>
      <c r="T84">
        <v>3</v>
      </c>
      <c r="U84">
        <v>2</v>
      </c>
      <c r="V84">
        <v>4</v>
      </c>
      <c r="W84">
        <v>3</v>
      </c>
      <c r="X84">
        <v>4</v>
      </c>
      <c r="Y84">
        <v>4</v>
      </c>
      <c r="Z84">
        <v>2</v>
      </c>
      <c r="AA84">
        <v>1</v>
      </c>
      <c r="AB84">
        <v>1</v>
      </c>
      <c r="AC84">
        <v>1</v>
      </c>
      <c r="AD84">
        <v>1</v>
      </c>
      <c r="AE84">
        <v>2</v>
      </c>
      <c r="AF84">
        <v>4</v>
      </c>
      <c r="AG84">
        <v>1</v>
      </c>
      <c r="AH84">
        <v>2</v>
      </c>
      <c r="AI84">
        <v>3</v>
      </c>
      <c r="AJ84">
        <v>4</v>
      </c>
      <c r="AK84">
        <v>2</v>
      </c>
      <c r="AL84">
        <v>3</v>
      </c>
      <c r="AM84">
        <v>1</v>
      </c>
      <c r="AN84">
        <v>3</v>
      </c>
      <c r="AO84">
        <v>1</v>
      </c>
      <c r="AP84">
        <v>3</v>
      </c>
      <c r="AQ84">
        <v>4</v>
      </c>
      <c r="AR84">
        <v>2</v>
      </c>
      <c r="AS84">
        <v>4</v>
      </c>
      <c r="AT84">
        <v>2</v>
      </c>
      <c r="AU84">
        <v>4</v>
      </c>
      <c r="AV84">
        <v>2</v>
      </c>
      <c r="AW84">
        <v>1</v>
      </c>
      <c r="AX84">
        <v>3</v>
      </c>
      <c r="AY84">
        <v>4</v>
      </c>
      <c r="AZ84">
        <v>1</v>
      </c>
      <c r="BA84">
        <v>1</v>
      </c>
    </row>
    <row r="85" spans="1:53" x14ac:dyDescent="0.25">
      <c r="A85">
        <v>83</v>
      </c>
      <c r="D85">
        <v>3</v>
      </c>
      <c r="E85">
        <v>2</v>
      </c>
      <c r="F85">
        <v>1</v>
      </c>
      <c r="G85">
        <v>1</v>
      </c>
      <c r="H85">
        <v>1</v>
      </c>
      <c r="I85">
        <v>2</v>
      </c>
      <c r="J85">
        <v>4</v>
      </c>
      <c r="K85">
        <v>4</v>
      </c>
      <c r="L85">
        <v>4</v>
      </c>
      <c r="M85">
        <v>4</v>
      </c>
      <c r="N85">
        <v>3</v>
      </c>
      <c r="O85">
        <v>4</v>
      </c>
      <c r="P85">
        <v>4</v>
      </c>
      <c r="Q85">
        <v>4</v>
      </c>
      <c r="R85">
        <v>1</v>
      </c>
      <c r="S85">
        <v>4</v>
      </c>
      <c r="T85">
        <v>4</v>
      </c>
      <c r="U85">
        <v>2</v>
      </c>
      <c r="V85">
        <v>1</v>
      </c>
      <c r="W85">
        <v>2</v>
      </c>
      <c r="X85">
        <v>4</v>
      </c>
      <c r="Y85">
        <v>4</v>
      </c>
      <c r="Z85">
        <v>1</v>
      </c>
      <c r="AA85">
        <v>1</v>
      </c>
      <c r="AB85">
        <v>1</v>
      </c>
      <c r="AC85">
        <v>2</v>
      </c>
      <c r="AD85">
        <v>2</v>
      </c>
      <c r="AE85">
        <v>2</v>
      </c>
      <c r="AF85">
        <v>4</v>
      </c>
      <c r="AG85">
        <v>3</v>
      </c>
      <c r="AH85">
        <v>3</v>
      </c>
      <c r="AI85">
        <v>3</v>
      </c>
      <c r="AJ85">
        <v>4</v>
      </c>
      <c r="AK85">
        <v>3</v>
      </c>
      <c r="AL85">
        <v>4</v>
      </c>
      <c r="AM85">
        <v>1</v>
      </c>
      <c r="AN85">
        <v>3</v>
      </c>
      <c r="AO85">
        <v>1</v>
      </c>
      <c r="AP85">
        <v>4</v>
      </c>
      <c r="AQ85">
        <v>2</v>
      </c>
      <c r="AR85">
        <v>2</v>
      </c>
      <c r="AS85">
        <v>4</v>
      </c>
      <c r="AT85">
        <v>2</v>
      </c>
      <c r="AU85">
        <v>4</v>
      </c>
      <c r="AV85">
        <v>3</v>
      </c>
      <c r="AW85">
        <v>1</v>
      </c>
      <c r="AX85">
        <v>4</v>
      </c>
      <c r="AY85">
        <v>4</v>
      </c>
      <c r="AZ85">
        <v>3</v>
      </c>
      <c r="BA85">
        <v>1</v>
      </c>
    </row>
    <row r="86" spans="1:53" x14ac:dyDescent="0.25">
      <c r="A86">
        <v>84</v>
      </c>
      <c r="D86">
        <v>3</v>
      </c>
      <c r="E86">
        <v>2</v>
      </c>
      <c r="F86">
        <v>1</v>
      </c>
      <c r="G86">
        <v>1</v>
      </c>
      <c r="H86">
        <v>1</v>
      </c>
      <c r="I86">
        <v>2</v>
      </c>
      <c r="J86">
        <v>4</v>
      </c>
      <c r="K86">
        <v>3</v>
      </c>
      <c r="L86">
        <v>4</v>
      </c>
      <c r="M86">
        <v>4</v>
      </c>
      <c r="N86">
        <v>3</v>
      </c>
      <c r="O86">
        <v>4</v>
      </c>
      <c r="P86">
        <v>3</v>
      </c>
      <c r="Q86">
        <v>4</v>
      </c>
      <c r="R86">
        <v>1</v>
      </c>
      <c r="S86">
        <v>4</v>
      </c>
      <c r="T86">
        <v>4</v>
      </c>
      <c r="U86">
        <v>2</v>
      </c>
      <c r="V86">
        <v>4</v>
      </c>
      <c r="W86">
        <v>2</v>
      </c>
      <c r="X86">
        <v>4</v>
      </c>
      <c r="Y86">
        <v>4</v>
      </c>
      <c r="Z86">
        <v>1</v>
      </c>
      <c r="AA86">
        <v>1</v>
      </c>
      <c r="AB86">
        <v>1</v>
      </c>
      <c r="AC86">
        <v>1</v>
      </c>
      <c r="AD86">
        <v>1</v>
      </c>
      <c r="AE86">
        <v>2</v>
      </c>
      <c r="AF86">
        <v>4</v>
      </c>
      <c r="AG86">
        <v>3</v>
      </c>
      <c r="AH86">
        <v>4</v>
      </c>
      <c r="AI86">
        <v>3</v>
      </c>
      <c r="AJ86">
        <v>4</v>
      </c>
      <c r="AK86">
        <v>3</v>
      </c>
      <c r="AL86">
        <v>3</v>
      </c>
      <c r="AM86">
        <v>4</v>
      </c>
      <c r="AN86">
        <v>3</v>
      </c>
      <c r="AO86">
        <v>2</v>
      </c>
      <c r="AP86">
        <v>3</v>
      </c>
      <c r="AQ86">
        <v>2</v>
      </c>
      <c r="AR86">
        <v>2</v>
      </c>
      <c r="AS86">
        <v>4</v>
      </c>
      <c r="AT86">
        <v>2</v>
      </c>
      <c r="AU86">
        <v>4</v>
      </c>
      <c r="AV86">
        <v>2</v>
      </c>
      <c r="AW86">
        <v>1</v>
      </c>
      <c r="AX86">
        <v>3</v>
      </c>
      <c r="AY86">
        <v>4</v>
      </c>
      <c r="AZ86">
        <v>3</v>
      </c>
      <c r="BA86">
        <v>1</v>
      </c>
    </row>
    <row r="87" spans="1:53" x14ac:dyDescent="0.25">
      <c r="A87">
        <v>85</v>
      </c>
      <c r="D87">
        <v>3</v>
      </c>
      <c r="E87">
        <v>2</v>
      </c>
      <c r="F87">
        <v>2</v>
      </c>
      <c r="G87">
        <v>1</v>
      </c>
      <c r="H87">
        <v>2</v>
      </c>
      <c r="I87">
        <v>1</v>
      </c>
      <c r="J87">
        <v>4</v>
      </c>
      <c r="K87">
        <v>3</v>
      </c>
      <c r="L87">
        <v>4</v>
      </c>
      <c r="M87">
        <v>4</v>
      </c>
      <c r="N87">
        <v>3</v>
      </c>
      <c r="O87">
        <v>4</v>
      </c>
      <c r="P87">
        <v>4</v>
      </c>
      <c r="Q87">
        <v>2</v>
      </c>
      <c r="R87">
        <v>4</v>
      </c>
      <c r="S87">
        <v>4</v>
      </c>
      <c r="T87">
        <v>4</v>
      </c>
      <c r="U87">
        <v>2</v>
      </c>
      <c r="V87">
        <v>3</v>
      </c>
      <c r="W87">
        <v>3</v>
      </c>
      <c r="X87">
        <v>4</v>
      </c>
      <c r="Y87">
        <v>4</v>
      </c>
      <c r="Z87">
        <v>1</v>
      </c>
      <c r="AA87">
        <v>1</v>
      </c>
      <c r="AB87">
        <v>2</v>
      </c>
      <c r="AC87">
        <v>1</v>
      </c>
      <c r="AD87">
        <v>1</v>
      </c>
      <c r="AE87">
        <v>2</v>
      </c>
      <c r="AF87">
        <v>4</v>
      </c>
      <c r="AG87">
        <v>3</v>
      </c>
      <c r="AH87">
        <v>4</v>
      </c>
      <c r="AI87">
        <v>4</v>
      </c>
      <c r="AJ87">
        <v>4</v>
      </c>
      <c r="AK87">
        <v>4</v>
      </c>
      <c r="AL87">
        <v>3</v>
      </c>
      <c r="AM87">
        <v>1</v>
      </c>
      <c r="AN87">
        <v>2</v>
      </c>
      <c r="AO87">
        <v>3</v>
      </c>
      <c r="AP87">
        <v>2</v>
      </c>
      <c r="AQ87">
        <v>2</v>
      </c>
      <c r="AR87">
        <v>2</v>
      </c>
      <c r="AS87">
        <v>1</v>
      </c>
      <c r="AT87">
        <v>2</v>
      </c>
      <c r="AU87">
        <v>4</v>
      </c>
      <c r="AV87">
        <v>2</v>
      </c>
      <c r="AW87">
        <v>1</v>
      </c>
      <c r="AX87">
        <v>3</v>
      </c>
      <c r="AY87">
        <v>4</v>
      </c>
      <c r="AZ87">
        <v>3</v>
      </c>
      <c r="BA87">
        <v>1</v>
      </c>
    </row>
    <row r="88" spans="1:53" x14ac:dyDescent="0.25">
      <c r="A88">
        <v>86</v>
      </c>
      <c r="D88">
        <v>3</v>
      </c>
      <c r="E88">
        <v>2</v>
      </c>
      <c r="F88">
        <v>1</v>
      </c>
      <c r="G88">
        <v>1</v>
      </c>
      <c r="H88">
        <v>3</v>
      </c>
      <c r="I88">
        <v>4</v>
      </c>
      <c r="J88">
        <v>4</v>
      </c>
      <c r="K88">
        <v>3</v>
      </c>
      <c r="L88">
        <v>4</v>
      </c>
      <c r="M88">
        <v>4</v>
      </c>
      <c r="N88">
        <v>4</v>
      </c>
      <c r="O88">
        <v>4</v>
      </c>
      <c r="P88">
        <v>4</v>
      </c>
      <c r="Q88">
        <v>3</v>
      </c>
      <c r="R88">
        <v>1</v>
      </c>
      <c r="S88">
        <v>4</v>
      </c>
      <c r="T88">
        <v>4</v>
      </c>
      <c r="U88">
        <v>2</v>
      </c>
      <c r="V88">
        <v>1</v>
      </c>
      <c r="W88">
        <v>3</v>
      </c>
      <c r="X88">
        <v>3</v>
      </c>
      <c r="Y88">
        <v>4</v>
      </c>
      <c r="Z88">
        <v>1</v>
      </c>
      <c r="AA88">
        <v>1</v>
      </c>
      <c r="AB88">
        <v>1</v>
      </c>
      <c r="AC88">
        <v>2</v>
      </c>
      <c r="AD88">
        <v>3</v>
      </c>
      <c r="AE88">
        <v>2</v>
      </c>
      <c r="AF88">
        <v>4</v>
      </c>
      <c r="AG88">
        <v>3</v>
      </c>
      <c r="AH88">
        <v>3</v>
      </c>
      <c r="AI88">
        <v>3</v>
      </c>
      <c r="AJ88">
        <v>4</v>
      </c>
      <c r="AK88">
        <v>2</v>
      </c>
      <c r="AL88">
        <v>4</v>
      </c>
      <c r="AM88">
        <v>1</v>
      </c>
      <c r="AN88">
        <v>3</v>
      </c>
      <c r="AO88">
        <v>2</v>
      </c>
      <c r="AP88">
        <v>2</v>
      </c>
      <c r="AQ88">
        <v>2</v>
      </c>
      <c r="AR88">
        <v>3</v>
      </c>
      <c r="AS88">
        <v>4</v>
      </c>
      <c r="AT88">
        <v>2</v>
      </c>
      <c r="AU88">
        <v>1</v>
      </c>
      <c r="AV88">
        <v>2</v>
      </c>
      <c r="AW88">
        <v>4</v>
      </c>
      <c r="AX88">
        <v>2</v>
      </c>
      <c r="AY88">
        <v>4</v>
      </c>
      <c r="AZ88">
        <v>3</v>
      </c>
      <c r="BA88">
        <v>2</v>
      </c>
    </row>
    <row r="89" spans="1:53" x14ac:dyDescent="0.25">
      <c r="A89">
        <v>87</v>
      </c>
      <c r="D89">
        <v>3</v>
      </c>
      <c r="E89">
        <v>2</v>
      </c>
      <c r="F89">
        <v>1</v>
      </c>
      <c r="G89">
        <v>1</v>
      </c>
      <c r="H89">
        <v>3</v>
      </c>
      <c r="I89">
        <v>3</v>
      </c>
      <c r="J89">
        <v>3</v>
      </c>
      <c r="K89">
        <v>4</v>
      </c>
      <c r="L89">
        <v>4</v>
      </c>
      <c r="M89">
        <v>4</v>
      </c>
      <c r="N89">
        <v>2</v>
      </c>
      <c r="O89">
        <v>4</v>
      </c>
      <c r="P89">
        <v>4</v>
      </c>
      <c r="Q89">
        <v>4</v>
      </c>
      <c r="R89">
        <v>1</v>
      </c>
      <c r="S89">
        <v>4</v>
      </c>
      <c r="T89">
        <v>1</v>
      </c>
      <c r="U89">
        <v>2</v>
      </c>
      <c r="V89">
        <v>1</v>
      </c>
      <c r="W89">
        <v>3</v>
      </c>
      <c r="X89">
        <v>3</v>
      </c>
      <c r="Y89">
        <v>4</v>
      </c>
      <c r="Z89">
        <v>1</v>
      </c>
      <c r="AA89">
        <v>1</v>
      </c>
      <c r="AB89">
        <v>1</v>
      </c>
      <c r="AC89">
        <v>2</v>
      </c>
      <c r="AD89">
        <v>1</v>
      </c>
      <c r="AE89">
        <v>2</v>
      </c>
      <c r="AF89">
        <v>4</v>
      </c>
      <c r="AG89">
        <v>4</v>
      </c>
      <c r="AH89">
        <v>3</v>
      </c>
      <c r="AI89">
        <v>3</v>
      </c>
      <c r="AJ89">
        <v>4</v>
      </c>
      <c r="AK89">
        <v>2</v>
      </c>
      <c r="AL89">
        <v>3</v>
      </c>
      <c r="AM89">
        <v>1</v>
      </c>
      <c r="AN89">
        <v>3</v>
      </c>
      <c r="AO89">
        <v>2</v>
      </c>
      <c r="AP89">
        <v>2</v>
      </c>
      <c r="AQ89">
        <v>2</v>
      </c>
      <c r="AR89">
        <v>2</v>
      </c>
      <c r="AS89">
        <v>4</v>
      </c>
      <c r="AT89">
        <v>2</v>
      </c>
      <c r="AU89">
        <v>4</v>
      </c>
      <c r="AV89">
        <v>2</v>
      </c>
      <c r="AW89">
        <v>1</v>
      </c>
      <c r="AX89">
        <v>3</v>
      </c>
      <c r="AY89">
        <v>4</v>
      </c>
      <c r="AZ89">
        <v>3</v>
      </c>
      <c r="BA89">
        <v>2</v>
      </c>
    </row>
    <row r="90" spans="1:53" x14ac:dyDescent="0.25">
      <c r="A90">
        <v>88</v>
      </c>
      <c r="D90">
        <v>3</v>
      </c>
      <c r="E90">
        <v>2</v>
      </c>
      <c r="F90">
        <v>1</v>
      </c>
      <c r="G90">
        <v>1</v>
      </c>
      <c r="H90">
        <v>2</v>
      </c>
      <c r="I90">
        <v>1</v>
      </c>
      <c r="J90">
        <v>4</v>
      </c>
      <c r="K90">
        <v>4</v>
      </c>
      <c r="L90">
        <v>4</v>
      </c>
      <c r="M90">
        <v>3</v>
      </c>
      <c r="N90">
        <v>4</v>
      </c>
      <c r="O90">
        <v>3</v>
      </c>
      <c r="P90">
        <v>2</v>
      </c>
      <c r="Q90">
        <v>4</v>
      </c>
      <c r="R90">
        <v>2</v>
      </c>
      <c r="S90">
        <v>4</v>
      </c>
      <c r="T90">
        <v>3</v>
      </c>
      <c r="U90">
        <v>2</v>
      </c>
      <c r="V90">
        <v>2</v>
      </c>
      <c r="W90">
        <v>2</v>
      </c>
      <c r="X90">
        <v>3</v>
      </c>
      <c r="Y90">
        <v>4</v>
      </c>
      <c r="Z90">
        <v>1</v>
      </c>
      <c r="AA90">
        <v>1</v>
      </c>
      <c r="AB90">
        <v>1</v>
      </c>
      <c r="AC90">
        <v>2</v>
      </c>
      <c r="AD90">
        <v>1</v>
      </c>
      <c r="AE90">
        <v>2</v>
      </c>
      <c r="AF90">
        <v>4</v>
      </c>
      <c r="AG90">
        <v>3</v>
      </c>
      <c r="AH90">
        <v>3</v>
      </c>
      <c r="AI90">
        <v>3</v>
      </c>
      <c r="AJ90">
        <v>4</v>
      </c>
      <c r="AK90">
        <v>1</v>
      </c>
      <c r="AL90">
        <v>2</v>
      </c>
      <c r="AM90">
        <v>1</v>
      </c>
      <c r="AN90">
        <v>3</v>
      </c>
      <c r="AO90">
        <v>3</v>
      </c>
      <c r="AP90">
        <v>2</v>
      </c>
      <c r="AQ90">
        <v>2</v>
      </c>
      <c r="AR90">
        <v>3</v>
      </c>
      <c r="AS90">
        <v>4</v>
      </c>
      <c r="AT90">
        <v>2</v>
      </c>
      <c r="AU90">
        <v>2</v>
      </c>
      <c r="AV90">
        <v>2</v>
      </c>
      <c r="AW90">
        <v>1</v>
      </c>
      <c r="AX90">
        <v>3</v>
      </c>
      <c r="AY90">
        <v>4</v>
      </c>
      <c r="AZ90">
        <v>3</v>
      </c>
      <c r="BA90">
        <v>1</v>
      </c>
    </row>
    <row r="91" spans="1:53" x14ac:dyDescent="0.25">
      <c r="A91">
        <v>89</v>
      </c>
      <c r="D91">
        <v>3</v>
      </c>
      <c r="E91">
        <v>2</v>
      </c>
      <c r="F91">
        <v>1</v>
      </c>
      <c r="G91">
        <v>1</v>
      </c>
      <c r="H91">
        <v>3</v>
      </c>
      <c r="I91">
        <v>3</v>
      </c>
      <c r="J91">
        <v>4</v>
      </c>
      <c r="K91">
        <v>3</v>
      </c>
      <c r="L91">
        <v>4</v>
      </c>
      <c r="M91">
        <v>4</v>
      </c>
      <c r="N91">
        <v>4</v>
      </c>
      <c r="O91">
        <v>4</v>
      </c>
      <c r="P91">
        <v>4</v>
      </c>
      <c r="Q91">
        <v>4</v>
      </c>
      <c r="R91">
        <v>2</v>
      </c>
      <c r="S91">
        <v>4</v>
      </c>
      <c r="T91">
        <v>4</v>
      </c>
      <c r="U91">
        <v>2</v>
      </c>
      <c r="V91">
        <v>1</v>
      </c>
      <c r="W91">
        <v>3</v>
      </c>
      <c r="X91">
        <v>4</v>
      </c>
      <c r="Y91">
        <v>4</v>
      </c>
      <c r="Z91">
        <v>1</v>
      </c>
      <c r="AA91">
        <v>1</v>
      </c>
      <c r="AB91">
        <v>1</v>
      </c>
      <c r="AC91">
        <v>2</v>
      </c>
      <c r="AD91">
        <v>1</v>
      </c>
      <c r="AE91">
        <v>2</v>
      </c>
      <c r="AF91">
        <v>4</v>
      </c>
      <c r="AG91">
        <v>3</v>
      </c>
      <c r="AH91">
        <v>4</v>
      </c>
      <c r="AI91">
        <v>3</v>
      </c>
      <c r="AJ91">
        <v>4</v>
      </c>
      <c r="AK91">
        <v>2</v>
      </c>
      <c r="AL91">
        <v>4</v>
      </c>
      <c r="AM91">
        <v>1</v>
      </c>
      <c r="AN91">
        <v>2</v>
      </c>
      <c r="AO91">
        <v>2</v>
      </c>
      <c r="AP91">
        <v>4</v>
      </c>
      <c r="AQ91">
        <v>2</v>
      </c>
      <c r="AR91">
        <v>2</v>
      </c>
      <c r="AS91">
        <v>4</v>
      </c>
      <c r="AT91">
        <v>2</v>
      </c>
      <c r="AU91">
        <v>4</v>
      </c>
      <c r="AV91">
        <v>2</v>
      </c>
      <c r="AW91">
        <v>1</v>
      </c>
      <c r="AX91">
        <v>3</v>
      </c>
      <c r="AY91">
        <v>4</v>
      </c>
      <c r="AZ91">
        <v>3</v>
      </c>
      <c r="BA91">
        <v>1</v>
      </c>
    </row>
    <row r="92" spans="1:53" x14ac:dyDescent="0.25">
      <c r="A92">
        <v>90</v>
      </c>
      <c r="D92">
        <v>3</v>
      </c>
      <c r="E92">
        <v>4</v>
      </c>
      <c r="F92">
        <v>1</v>
      </c>
      <c r="G92">
        <v>1</v>
      </c>
      <c r="H92">
        <v>2</v>
      </c>
      <c r="I92">
        <v>3</v>
      </c>
      <c r="J92">
        <v>4</v>
      </c>
      <c r="K92">
        <v>4</v>
      </c>
      <c r="L92">
        <v>4</v>
      </c>
      <c r="M92">
        <v>1</v>
      </c>
      <c r="N92">
        <v>2</v>
      </c>
      <c r="O92">
        <v>4</v>
      </c>
      <c r="P92">
        <v>4</v>
      </c>
      <c r="Q92">
        <v>4</v>
      </c>
      <c r="R92">
        <v>4</v>
      </c>
      <c r="S92">
        <v>4</v>
      </c>
      <c r="T92">
        <v>4</v>
      </c>
      <c r="U92">
        <v>2</v>
      </c>
      <c r="V92">
        <v>3</v>
      </c>
      <c r="W92">
        <v>2</v>
      </c>
      <c r="X92">
        <v>4</v>
      </c>
      <c r="Y92">
        <v>4</v>
      </c>
      <c r="Z92">
        <v>2</v>
      </c>
      <c r="AA92">
        <v>1</v>
      </c>
      <c r="AB92">
        <v>4</v>
      </c>
      <c r="AC92">
        <v>2</v>
      </c>
      <c r="AD92">
        <v>1</v>
      </c>
      <c r="AE92">
        <v>2</v>
      </c>
      <c r="AF92">
        <v>4</v>
      </c>
      <c r="AG92">
        <v>3</v>
      </c>
      <c r="AH92">
        <v>3</v>
      </c>
      <c r="AI92">
        <v>3</v>
      </c>
      <c r="AJ92">
        <v>4</v>
      </c>
      <c r="AK92">
        <v>2</v>
      </c>
      <c r="AL92">
        <v>3</v>
      </c>
      <c r="AM92">
        <v>1</v>
      </c>
      <c r="AN92">
        <v>3</v>
      </c>
      <c r="AO92">
        <v>4</v>
      </c>
      <c r="AP92">
        <v>4</v>
      </c>
      <c r="AQ92">
        <v>1</v>
      </c>
      <c r="AR92">
        <v>4</v>
      </c>
      <c r="AS92">
        <v>4</v>
      </c>
      <c r="AT92">
        <v>2</v>
      </c>
      <c r="AU92">
        <v>3</v>
      </c>
      <c r="AV92">
        <v>2</v>
      </c>
      <c r="AW92">
        <v>3</v>
      </c>
      <c r="AX92">
        <v>3</v>
      </c>
      <c r="AY92">
        <v>2</v>
      </c>
      <c r="AZ92">
        <v>2</v>
      </c>
      <c r="BA92">
        <v>2</v>
      </c>
    </row>
    <row r="93" spans="1:53" x14ac:dyDescent="0.25">
      <c r="A93">
        <v>91</v>
      </c>
      <c r="D93">
        <v>4</v>
      </c>
      <c r="E93">
        <v>3</v>
      </c>
      <c r="F93">
        <v>2</v>
      </c>
      <c r="G93">
        <v>1</v>
      </c>
      <c r="H93">
        <v>2</v>
      </c>
      <c r="I93">
        <v>2</v>
      </c>
      <c r="J93">
        <v>3</v>
      </c>
      <c r="K93">
        <v>4</v>
      </c>
      <c r="L93">
        <v>4</v>
      </c>
      <c r="M93">
        <v>4</v>
      </c>
      <c r="N93">
        <v>3</v>
      </c>
      <c r="O93">
        <v>4</v>
      </c>
      <c r="P93">
        <v>4</v>
      </c>
      <c r="Q93">
        <v>1</v>
      </c>
      <c r="R93">
        <v>4</v>
      </c>
      <c r="S93">
        <v>4</v>
      </c>
      <c r="T93">
        <v>3</v>
      </c>
      <c r="U93">
        <v>2</v>
      </c>
      <c r="V93">
        <v>1</v>
      </c>
      <c r="W93">
        <v>1</v>
      </c>
      <c r="X93">
        <v>1</v>
      </c>
      <c r="Y93">
        <v>4</v>
      </c>
      <c r="Z93">
        <v>1</v>
      </c>
      <c r="AA93">
        <v>1</v>
      </c>
      <c r="AB93">
        <v>1</v>
      </c>
      <c r="AC93">
        <v>4</v>
      </c>
      <c r="AD93">
        <v>1</v>
      </c>
      <c r="AE93">
        <v>2</v>
      </c>
      <c r="AF93">
        <v>4</v>
      </c>
      <c r="AG93">
        <v>3</v>
      </c>
      <c r="AH93">
        <v>3</v>
      </c>
      <c r="AI93">
        <v>3</v>
      </c>
      <c r="AJ93">
        <v>4</v>
      </c>
      <c r="AK93">
        <v>4</v>
      </c>
      <c r="AL93">
        <v>4</v>
      </c>
      <c r="AM93">
        <v>1</v>
      </c>
      <c r="AN93">
        <v>4</v>
      </c>
      <c r="AO93">
        <v>1</v>
      </c>
      <c r="AP93">
        <v>2</v>
      </c>
      <c r="AQ93">
        <v>2</v>
      </c>
      <c r="AR93">
        <v>2</v>
      </c>
      <c r="AS93">
        <v>3</v>
      </c>
      <c r="AT93">
        <v>2</v>
      </c>
      <c r="AU93">
        <v>4</v>
      </c>
      <c r="AV93">
        <v>1</v>
      </c>
      <c r="AW93">
        <v>1</v>
      </c>
      <c r="AX93">
        <v>4</v>
      </c>
      <c r="AY93">
        <v>4</v>
      </c>
      <c r="AZ93">
        <v>3</v>
      </c>
      <c r="BA93">
        <v>2</v>
      </c>
    </row>
    <row r="94" spans="1:53" x14ac:dyDescent="0.25">
      <c r="A94">
        <v>92</v>
      </c>
      <c r="D94">
        <v>3</v>
      </c>
      <c r="E94">
        <v>1</v>
      </c>
      <c r="F94">
        <v>2</v>
      </c>
      <c r="G94">
        <v>1</v>
      </c>
      <c r="H94">
        <v>2</v>
      </c>
      <c r="I94">
        <v>1</v>
      </c>
      <c r="J94">
        <v>4</v>
      </c>
      <c r="K94">
        <v>3</v>
      </c>
      <c r="L94">
        <v>4</v>
      </c>
      <c r="M94">
        <v>3</v>
      </c>
      <c r="N94">
        <v>4</v>
      </c>
      <c r="O94">
        <v>4</v>
      </c>
      <c r="P94">
        <v>4</v>
      </c>
      <c r="Q94">
        <v>1</v>
      </c>
      <c r="R94">
        <v>4</v>
      </c>
      <c r="S94">
        <v>4</v>
      </c>
      <c r="T94">
        <v>4</v>
      </c>
      <c r="U94">
        <v>2</v>
      </c>
      <c r="V94">
        <v>3</v>
      </c>
      <c r="W94">
        <v>4</v>
      </c>
      <c r="X94">
        <v>4</v>
      </c>
      <c r="Y94">
        <v>4</v>
      </c>
      <c r="Z94">
        <v>1</v>
      </c>
      <c r="AA94">
        <v>1</v>
      </c>
      <c r="AB94">
        <v>1</v>
      </c>
      <c r="AC94">
        <v>2</v>
      </c>
      <c r="AD94">
        <v>3</v>
      </c>
      <c r="AE94">
        <v>2</v>
      </c>
      <c r="AF94">
        <v>4</v>
      </c>
      <c r="AG94">
        <v>3</v>
      </c>
      <c r="AH94">
        <v>3</v>
      </c>
      <c r="AI94">
        <v>3</v>
      </c>
      <c r="AJ94">
        <v>4</v>
      </c>
      <c r="AK94">
        <v>3</v>
      </c>
      <c r="AL94">
        <v>3</v>
      </c>
      <c r="AM94">
        <v>4</v>
      </c>
      <c r="AN94">
        <v>3</v>
      </c>
      <c r="AO94">
        <v>2</v>
      </c>
      <c r="AP94">
        <v>4</v>
      </c>
      <c r="AQ94">
        <v>2</v>
      </c>
      <c r="AR94">
        <v>2</v>
      </c>
      <c r="AS94">
        <v>4</v>
      </c>
      <c r="AT94">
        <v>2</v>
      </c>
      <c r="AU94">
        <v>4</v>
      </c>
      <c r="AV94">
        <v>2</v>
      </c>
      <c r="AW94">
        <v>3</v>
      </c>
      <c r="AX94">
        <v>3</v>
      </c>
      <c r="AY94">
        <v>3</v>
      </c>
      <c r="AZ94">
        <v>3</v>
      </c>
      <c r="BA94">
        <v>1</v>
      </c>
    </row>
    <row r="95" spans="1:53" x14ac:dyDescent="0.25">
      <c r="A95">
        <v>93</v>
      </c>
      <c r="D95">
        <v>3</v>
      </c>
      <c r="E95">
        <v>2</v>
      </c>
      <c r="F95">
        <v>2</v>
      </c>
      <c r="G95">
        <v>3</v>
      </c>
      <c r="H95">
        <v>3</v>
      </c>
      <c r="I95">
        <v>3</v>
      </c>
      <c r="J95">
        <v>4</v>
      </c>
      <c r="K95">
        <v>4</v>
      </c>
      <c r="L95">
        <v>4</v>
      </c>
      <c r="M95">
        <v>3</v>
      </c>
      <c r="N95">
        <v>3</v>
      </c>
      <c r="O95">
        <v>3</v>
      </c>
      <c r="P95">
        <v>4</v>
      </c>
      <c r="Q95">
        <v>1</v>
      </c>
      <c r="R95">
        <v>1</v>
      </c>
      <c r="S95">
        <v>3</v>
      </c>
      <c r="T95">
        <v>3</v>
      </c>
      <c r="U95">
        <v>2</v>
      </c>
      <c r="V95">
        <v>4</v>
      </c>
      <c r="W95">
        <v>2</v>
      </c>
      <c r="X95">
        <v>4</v>
      </c>
      <c r="Y95">
        <v>3</v>
      </c>
      <c r="Z95">
        <v>1</v>
      </c>
      <c r="AA95">
        <v>2</v>
      </c>
      <c r="AB95">
        <v>1</v>
      </c>
      <c r="AC95">
        <v>1</v>
      </c>
      <c r="AD95">
        <v>3</v>
      </c>
      <c r="AE95">
        <v>2</v>
      </c>
      <c r="AF95">
        <v>2</v>
      </c>
      <c r="AG95">
        <v>4</v>
      </c>
      <c r="AH95">
        <v>4</v>
      </c>
      <c r="AI95">
        <v>3</v>
      </c>
      <c r="AJ95">
        <v>4</v>
      </c>
      <c r="AK95">
        <v>3</v>
      </c>
      <c r="AL95">
        <v>3</v>
      </c>
      <c r="AM95">
        <v>1</v>
      </c>
      <c r="AN95">
        <v>3</v>
      </c>
      <c r="AO95">
        <v>2</v>
      </c>
      <c r="AP95">
        <v>3</v>
      </c>
      <c r="AQ95">
        <v>1</v>
      </c>
      <c r="AR95">
        <v>2</v>
      </c>
      <c r="AS95">
        <v>1</v>
      </c>
      <c r="AT95">
        <v>2</v>
      </c>
      <c r="AU95">
        <v>3</v>
      </c>
      <c r="AV95">
        <v>2</v>
      </c>
      <c r="AW95">
        <v>3</v>
      </c>
      <c r="AX95">
        <v>2</v>
      </c>
      <c r="AY95">
        <v>2</v>
      </c>
      <c r="AZ95">
        <v>3</v>
      </c>
      <c r="BA95">
        <v>1</v>
      </c>
    </row>
    <row r="96" spans="1:53" x14ac:dyDescent="0.25">
      <c r="A96">
        <v>94</v>
      </c>
      <c r="D96">
        <v>3</v>
      </c>
      <c r="E96">
        <v>2</v>
      </c>
      <c r="F96">
        <v>1</v>
      </c>
      <c r="G96">
        <v>1</v>
      </c>
      <c r="H96">
        <v>3</v>
      </c>
      <c r="I96">
        <v>4</v>
      </c>
      <c r="J96">
        <v>1</v>
      </c>
      <c r="K96">
        <v>3</v>
      </c>
      <c r="L96">
        <v>4</v>
      </c>
      <c r="M96">
        <v>4</v>
      </c>
      <c r="N96">
        <v>4</v>
      </c>
      <c r="O96">
        <v>4</v>
      </c>
      <c r="P96">
        <v>4</v>
      </c>
      <c r="Q96">
        <v>4</v>
      </c>
      <c r="R96">
        <v>4</v>
      </c>
      <c r="S96">
        <v>4</v>
      </c>
      <c r="T96">
        <v>4</v>
      </c>
      <c r="U96">
        <v>2</v>
      </c>
      <c r="V96">
        <v>1</v>
      </c>
      <c r="W96">
        <v>2</v>
      </c>
      <c r="X96">
        <v>3</v>
      </c>
      <c r="Y96">
        <v>4</v>
      </c>
      <c r="Z96">
        <v>1</v>
      </c>
      <c r="AA96">
        <v>1</v>
      </c>
      <c r="AB96">
        <v>1</v>
      </c>
      <c r="AC96">
        <v>2</v>
      </c>
      <c r="AD96">
        <v>1</v>
      </c>
      <c r="AE96">
        <v>2</v>
      </c>
      <c r="AF96">
        <v>4</v>
      </c>
      <c r="AG96">
        <v>3</v>
      </c>
      <c r="AH96">
        <v>3</v>
      </c>
      <c r="AI96">
        <v>3</v>
      </c>
      <c r="AJ96">
        <v>4</v>
      </c>
      <c r="AK96">
        <v>3</v>
      </c>
      <c r="AL96">
        <v>3</v>
      </c>
      <c r="AM96">
        <v>1</v>
      </c>
      <c r="AN96">
        <v>4</v>
      </c>
      <c r="AO96">
        <v>1</v>
      </c>
      <c r="AP96">
        <v>2</v>
      </c>
      <c r="AQ96">
        <v>2</v>
      </c>
      <c r="AR96">
        <v>2</v>
      </c>
      <c r="AS96">
        <v>4</v>
      </c>
      <c r="AT96">
        <v>2</v>
      </c>
      <c r="AU96">
        <v>4</v>
      </c>
      <c r="AV96">
        <v>2</v>
      </c>
      <c r="AW96">
        <v>1</v>
      </c>
      <c r="AX96">
        <v>3</v>
      </c>
      <c r="AY96">
        <v>4</v>
      </c>
      <c r="AZ96">
        <v>3</v>
      </c>
      <c r="BA96">
        <v>1</v>
      </c>
    </row>
    <row r="97" spans="1:53" x14ac:dyDescent="0.25">
      <c r="A97">
        <v>95</v>
      </c>
      <c r="D97">
        <v>3</v>
      </c>
      <c r="E97">
        <v>2</v>
      </c>
      <c r="F97">
        <v>1</v>
      </c>
      <c r="G97">
        <v>1</v>
      </c>
      <c r="H97">
        <v>3</v>
      </c>
      <c r="I97">
        <v>2</v>
      </c>
      <c r="J97">
        <v>3</v>
      </c>
      <c r="K97">
        <v>4</v>
      </c>
      <c r="L97">
        <v>4</v>
      </c>
      <c r="M97">
        <v>3</v>
      </c>
      <c r="N97">
        <v>4</v>
      </c>
      <c r="O97">
        <v>4</v>
      </c>
      <c r="P97">
        <v>4</v>
      </c>
      <c r="Q97">
        <v>4</v>
      </c>
      <c r="R97">
        <v>4</v>
      </c>
      <c r="S97">
        <v>4</v>
      </c>
      <c r="T97">
        <v>4</v>
      </c>
      <c r="U97">
        <v>2</v>
      </c>
      <c r="V97">
        <v>2</v>
      </c>
      <c r="W97">
        <v>3</v>
      </c>
      <c r="X97">
        <v>4</v>
      </c>
      <c r="Y97">
        <v>4</v>
      </c>
      <c r="Z97">
        <v>2</v>
      </c>
      <c r="AA97">
        <v>3</v>
      </c>
      <c r="AB97">
        <v>1</v>
      </c>
      <c r="AC97">
        <v>4</v>
      </c>
      <c r="AD97">
        <v>1</v>
      </c>
      <c r="AE97">
        <v>2</v>
      </c>
      <c r="AF97">
        <v>4</v>
      </c>
      <c r="AG97">
        <v>3</v>
      </c>
      <c r="AH97">
        <v>4</v>
      </c>
      <c r="AI97">
        <v>3</v>
      </c>
      <c r="AJ97">
        <v>4</v>
      </c>
      <c r="AK97">
        <v>2</v>
      </c>
      <c r="AL97">
        <v>4</v>
      </c>
      <c r="AM97">
        <v>1</v>
      </c>
      <c r="AN97">
        <v>1</v>
      </c>
      <c r="AO97">
        <v>1</v>
      </c>
      <c r="AP97">
        <v>4</v>
      </c>
      <c r="AQ97">
        <v>2</v>
      </c>
      <c r="AR97">
        <v>2</v>
      </c>
      <c r="AS97">
        <v>4</v>
      </c>
      <c r="AT97">
        <v>1</v>
      </c>
      <c r="AU97">
        <v>4</v>
      </c>
      <c r="AV97">
        <v>2</v>
      </c>
      <c r="AW97">
        <v>1</v>
      </c>
      <c r="AX97">
        <v>3</v>
      </c>
      <c r="AY97">
        <v>4</v>
      </c>
      <c r="AZ97">
        <v>3</v>
      </c>
      <c r="BA97">
        <v>1</v>
      </c>
    </row>
    <row r="98" spans="1:53" x14ac:dyDescent="0.25">
      <c r="A98">
        <v>96</v>
      </c>
      <c r="D98">
        <v>3</v>
      </c>
      <c r="E98">
        <v>1</v>
      </c>
      <c r="F98">
        <v>1</v>
      </c>
      <c r="G98">
        <v>1</v>
      </c>
      <c r="H98">
        <v>3</v>
      </c>
      <c r="I98">
        <v>1</v>
      </c>
      <c r="J98">
        <v>4</v>
      </c>
      <c r="K98">
        <v>4</v>
      </c>
      <c r="L98">
        <v>4</v>
      </c>
      <c r="M98">
        <v>4</v>
      </c>
      <c r="N98">
        <v>4</v>
      </c>
      <c r="O98">
        <v>4</v>
      </c>
      <c r="P98">
        <v>4</v>
      </c>
      <c r="Q98">
        <v>4</v>
      </c>
      <c r="R98">
        <v>4</v>
      </c>
      <c r="S98">
        <v>4</v>
      </c>
      <c r="T98">
        <v>4</v>
      </c>
      <c r="U98">
        <v>2</v>
      </c>
      <c r="V98">
        <v>4</v>
      </c>
      <c r="W98">
        <v>3</v>
      </c>
      <c r="X98">
        <v>4</v>
      </c>
      <c r="Y98">
        <v>4</v>
      </c>
      <c r="Z98">
        <v>1</v>
      </c>
      <c r="AA98">
        <v>1</v>
      </c>
      <c r="AB98">
        <v>1</v>
      </c>
      <c r="AC98">
        <v>2</v>
      </c>
      <c r="AD98">
        <v>1</v>
      </c>
      <c r="AE98">
        <v>2</v>
      </c>
      <c r="AF98">
        <v>4</v>
      </c>
      <c r="AG98">
        <v>3</v>
      </c>
      <c r="AH98">
        <v>4</v>
      </c>
      <c r="AI98">
        <v>4</v>
      </c>
      <c r="AJ98">
        <v>4</v>
      </c>
      <c r="AK98">
        <v>2</v>
      </c>
      <c r="AL98">
        <v>2</v>
      </c>
      <c r="AM98">
        <v>1</v>
      </c>
      <c r="AN98">
        <v>4</v>
      </c>
      <c r="AO98">
        <v>2</v>
      </c>
      <c r="AP98">
        <v>4</v>
      </c>
      <c r="AQ98">
        <v>2</v>
      </c>
      <c r="AR98">
        <v>2</v>
      </c>
      <c r="AS98">
        <v>4</v>
      </c>
      <c r="AT98">
        <v>2</v>
      </c>
      <c r="AU98">
        <v>4</v>
      </c>
      <c r="AV98">
        <v>2</v>
      </c>
      <c r="AW98">
        <v>1</v>
      </c>
      <c r="AX98">
        <v>3</v>
      </c>
      <c r="AY98">
        <v>4</v>
      </c>
      <c r="AZ98">
        <v>2</v>
      </c>
      <c r="BA98">
        <v>1</v>
      </c>
    </row>
    <row r="99" spans="1:53" x14ac:dyDescent="0.25">
      <c r="A99">
        <v>97</v>
      </c>
      <c r="D99">
        <v>3</v>
      </c>
      <c r="E99">
        <v>2</v>
      </c>
      <c r="F99">
        <v>1</v>
      </c>
      <c r="G99">
        <v>1</v>
      </c>
      <c r="H99">
        <v>3</v>
      </c>
      <c r="I99">
        <v>1</v>
      </c>
      <c r="J99">
        <v>4</v>
      </c>
      <c r="K99">
        <v>4</v>
      </c>
      <c r="L99">
        <v>4</v>
      </c>
      <c r="M99">
        <v>3</v>
      </c>
      <c r="N99">
        <v>3</v>
      </c>
      <c r="O99">
        <v>4</v>
      </c>
      <c r="P99">
        <v>4</v>
      </c>
      <c r="Q99">
        <v>4</v>
      </c>
      <c r="R99">
        <v>4</v>
      </c>
      <c r="S99">
        <v>4</v>
      </c>
      <c r="T99">
        <v>2</v>
      </c>
      <c r="U99">
        <v>2</v>
      </c>
      <c r="V99">
        <v>1</v>
      </c>
      <c r="W99">
        <v>2</v>
      </c>
      <c r="X99">
        <v>4</v>
      </c>
      <c r="Y99">
        <v>4</v>
      </c>
      <c r="Z99">
        <v>2</v>
      </c>
      <c r="AA99">
        <v>1</v>
      </c>
      <c r="AB99">
        <v>1</v>
      </c>
      <c r="AC99">
        <v>2</v>
      </c>
      <c r="AD99">
        <v>1</v>
      </c>
      <c r="AE99">
        <v>2</v>
      </c>
      <c r="AF99">
        <v>4</v>
      </c>
      <c r="AG99">
        <v>3</v>
      </c>
      <c r="AH99">
        <v>4</v>
      </c>
      <c r="AI99">
        <v>3</v>
      </c>
      <c r="AJ99">
        <v>4</v>
      </c>
      <c r="AK99">
        <v>2</v>
      </c>
      <c r="AL99">
        <v>4</v>
      </c>
      <c r="AM99">
        <v>1</v>
      </c>
      <c r="AN99">
        <v>3</v>
      </c>
      <c r="AO99">
        <v>1</v>
      </c>
      <c r="AP99">
        <v>4</v>
      </c>
      <c r="AQ99">
        <v>2</v>
      </c>
      <c r="AR99">
        <v>2</v>
      </c>
      <c r="AS99">
        <v>4</v>
      </c>
      <c r="AT99">
        <v>2</v>
      </c>
      <c r="AU99">
        <v>4</v>
      </c>
      <c r="AV99">
        <v>2</v>
      </c>
      <c r="AW99">
        <v>1</v>
      </c>
      <c r="AX99">
        <v>3</v>
      </c>
      <c r="AY99">
        <v>4</v>
      </c>
      <c r="AZ99">
        <v>3</v>
      </c>
      <c r="BA99">
        <v>2</v>
      </c>
    </row>
    <row r="100" spans="1:53" x14ac:dyDescent="0.25">
      <c r="A100">
        <v>98</v>
      </c>
      <c r="D100">
        <v>3</v>
      </c>
      <c r="E100">
        <v>2</v>
      </c>
      <c r="F100">
        <v>1</v>
      </c>
      <c r="G100">
        <v>1</v>
      </c>
      <c r="H100">
        <v>1</v>
      </c>
      <c r="I100">
        <v>1</v>
      </c>
      <c r="J100">
        <v>4</v>
      </c>
      <c r="K100">
        <v>4</v>
      </c>
      <c r="L100">
        <v>4</v>
      </c>
      <c r="M100">
        <v>4</v>
      </c>
      <c r="N100">
        <v>4</v>
      </c>
      <c r="O100">
        <v>3</v>
      </c>
      <c r="P100">
        <v>4</v>
      </c>
      <c r="Q100">
        <v>1</v>
      </c>
      <c r="R100">
        <v>4</v>
      </c>
      <c r="S100">
        <v>1</v>
      </c>
      <c r="T100">
        <v>4</v>
      </c>
      <c r="U100">
        <v>2</v>
      </c>
      <c r="V100">
        <v>4</v>
      </c>
      <c r="W100">
        <v>3</v>
      </c>
      <c r="X100">
        <v>4</v>
      </c>
      <c r="Y100">
        <v>2</v>
      </c>
      <c r="Z100">
        <v>1</v>
      </c>
      <c r="AA100">
        <v>3</v>
      </c>
      <c r="AB100">
        <v>4</v>
      </c>
      <c r="AC100">
        <v>2</v>
      </c>
      <c r="AD100">
        <v>1</v>
      </c>
      <c r="AE100">
        <v>2</v>
      </c>
      <c r="AF100">
        <v>4</v>
      </c>
      <c r="AG100">
        <v>3</v>
      </c>
      <c r="AH100">
        <v>4</v>
      </c>
      <c r="AI100">
        <v>4</v>
      </c>
      <c r="AJ100">
        <v>4</v>
      </c>
      <c r="AK100">
        <v>2</v>
      </c>
      <c r="AL100">
        <v>4</v>
      </c>
      <c r="AM100">
        <v>1</v>
      </c>
      <c r="AN100">
        <v>3</v>
      </c>
      <c r="AO100">
        <v>2</v>
      </c>
      <c r="AP100">
        <v>4</v>
      </c>
      <c r="AQ100">
        <v>2</v>
      </c>
      <c r="AR100">
        <v>2</v>
      </c>
      <c r="AS100">
        <v>4</v>
      </c>
      <c r="AT100">
        <v>2</v>
      </c>
      <c r="AU100">
        <v>4</v>
      </c>
      <c r="AV100">
        <v>2</v>
      </c>
      <c r="AW100">
        <v>1</v>
      </c>
      <c r="AX100">
        <v>3</v>
      </c>
      <c r="AY100">
        <v>4</v>
      </c>
      <c r="AZ100">
        <v>3</v>
      </c>
      <c r="BA100">
        <v>1</v>
      </c>
    </row>
    <row r="101" spans="1:53" x14ac:dyDescent="0.25">
      <c r="A101">
        <v>99</v>
      </c>
      <c r="D101">
        <v>3</v>
      </c>
      <c r="E101">
        <v>4</v>
      </c>
      <c r="F101">
        <v>1</v>
      </c>
      <c r="G101">
        <v>3</v>
      </c>
      <c r="H101">
        <v>3</v>
      </c>
      <c r="I101">
        <v>1</v>
      </c>
      <c r="J101">
        <v>4</v>
      </c>
      <c r="K101">
        <v>4</v>
      </c>
      <c r="L101">
        <v>4</v>
      </c>
      <c r="M101">
        <v>3</v>
      </c>
      <c r="N101">
        <v>1</v>
      </c>
      <c r="O101">
        <v>4</v>
      </c>
      <c r="P101">
        <v>4</v>
      </c>
      <c r="Q101">
        <v>4</v>
      </c>
      <c r="R101">
        <v>1</v>
      </c>
      <c r="S101">
        <v>4</v>
      </c>
      <c r="T101">
        <v>4</v>
      </c>
      <c r="U101">
        <v>2</v>
      </c>
      <c r="V101">
        <v>1</v>
      </c>
      <c r="W101">
        <v>1</v>
      </c>
      <c r="X101">
        <v>3</v>
      </c>
      <c r="Y101">
        <v>4</v>
      </c>
      <c r="Z101">
        <v>1</v>
      </c>
      <c r="AA101">
        <v>1</v>
      </c>
      <c r="AB101">
        <v>1</v>
      </c>
      <c r="AC101">
        <v>1</v>
      </c>
      <c r="AD101">
        <v>1</v>
      </c>
      <c r="AE101">
        <v>2</v>
      </c>
      <c r="AF101">
        <v>4</v>
      </c>
      <c r="AG101">
        <v>3</v>
      </c>
      <c r="AH101">
        <v>4</v>
      </c>
      <c r="AI101">
        <v>3</v>
      </c>
      <c r="AJ101">
        <v>4</v>
      </c>
      <c r="AK101">
        <v>2</v>
      </c>
      <c r="AL101">
        <v>2</v>
      </c>
      <c r="AM101">
        <v>1</v>
      </c>
      <c r="AN101">
        <v>3</v>
      </c>
      <c r="AO101">
        <v>2</v>
      </c>
      <c r="AP101">
        <v>2</v>
      </c>
      <c r="AQ101">
        <v>2</v>
      </c>
      <c r="AR101">
        <v>2</v>
      </c>
      <c r="AS101">
        <v>4</v>
      </c>
      <c r="AT101">
        <v>2</v>
      </c>
      <c r="AU101">
        <v>1</v>
      </c>
      <c r="AV101">
        <v>1</v>
      </c>
      <c r="AW101">
        <v>3</v>
      </c>
      <c r="AX101">
        <v>3</v>
      </c>
      <c r="AY101">
        <v>2</v>
      </c>
      <c r="AZ101">
        <v>3</v>
      </c>
      <c r="BA101">
        <v>2</v>
      </c>
    </row>
    <row r="102" spans="1:53" x14ac:dyDescent="0.25">
      <c r="A102">
        <v>100</v>
      </c>
      <c r="D102">
        <v>3</v>
      </c>
      <c r="E102">
        <v>2</v>
      </c>
      <c r="F102">
        <v>2</v>
      </c>
      <c r="G102">
        <v>1</v>
      </c>
      <c r="H102">
        <v>1</v>
      </c>
      <c r="I102">
        <v>3</v>
      </c>
      <c r="J102">
        <v>4</v>
      </c>
      <c r="K102">
        <v>3</v>
      </c>
      <c r="L102">
        <v>4</v>
      </c>
      <c r="M102">
        <v>4</v>
      </c>
      <c r="N102">
        <v>3</v>
      </c>
      <c r="O102">
        <v>2</v>
      </c>
      <c r="P102">
        <v>4</v>
      </c>
      <c r="Q102">
        <v>4</v>
      </c>
      <c r="R102">
        <v>4</v>
      </c>
      <c r="S102">
        <v>3</v>
      </c>
      <c r="T102">
        <v>3</v>
      </c>
      <c r="U102">
        <v>2</v>
      </c>
      <c r="V102">
        <v>1</v>
      </c>
      <c r="W102">
        <v>4</v>
      </c>
      <c r="X102">
        <v>1</v>
      </c>
      <c r="Y102">
        <v>4</v>
      </c>
      <c r="Z102">
        <v>1</v>
      </c>
      <c r="AA102">
        <v>1</v>
      </c>
      <c r="AB102">
        <v>1</v>
      </c>
      <c r="AC102">
        <v>3</v>
      </c>
      <c r="AD102">
        <v>2</v>
      </c>
      <c r="AE102">
        <v>2</v>
      </c>
      <c r="AF102">
        <v>4</v>
      </c>
      <c r="AG102">
        <v>3</v>
      </c>
      <c r="AH102">
        <v>3</v>
      </c>
      <c r="AI102">
        <v>2</v>
      </c>
      <c r="AJ102">
        <v>4</v>
      </c>
      <c r="AK102">
        <v>3</v>
      </c>
      <c r="AL102">
        <v>3</v>
      </c>
      <c r="AM102">
        <v>1</v>
      </c>
      <c r="AN102">
        <v>3</v>
      </c>
      <c r="AO102">
        <v>2</v>
      </c>
      <c r="AP102">
        <v>4</v>
      </c>
      <c r="AQ102">
        <v>2</v>
      </c>
      <c r="AR102">
        <v>2</v>
      </c>
      <c r="AS102">
        <v>4</v>
      </c>
      <c r="AT102">
        <v>3</v>
      </c>
      <c r="AU102">
        <v>3</v>
      </c>
      <c r="AV102">
        <v>1</v>
      </c>
      <c r="AW102">
        <v>1</v>
      </c>
      <c r="AX102">
        <v>3</v>
      </c>
      <c r="AY102">
        <v>2</v>
      </c>
      <c r="AZ102">
        <v>1</v>
      </c>
      <c r="BA102">
        <v>1</v>
      </c>
    </row>
    <row r="103" spans="1:53" x14ac:dyDescent="0.25">
      <c r="A103">
        <v>101</v>
      </c>
      <c r="D103">
        <v>3</v>
      </c>
      <c r="E103">
        <v>2</v>
      </c>
      <c r="F103">
        <v>2</v>
      </c>
      <c r="G103">
        <v>1</v>
      </c>
      <c r="H103">
        <v>3</v>
      </c>
      <c r="I103">
        <v>2</v>
      </c>
      <c r="J103">
        <v>4</v>
      </c>
      <c r="K103">
        <v>1</v>
      </c>
      <c r="L103">
        <v>4</v>
      </c>
      <c r="M103">
        <v>4</v>
      </c>
      <c r="N103">
        <v>3</v>
      </c>
      <c r="O103">
        <v>2</v>
      </c>
      <c r="P103">
        <v>4</v>
      </c>
      <c r="Q103">
        <v>4</v>
      </c>
      <c r="R103">
        <v>1</v>
      </c>
      <c r="S103">
        <v>4</v>
      </c>
      <c r="T103">
        <v>4</v>
      </c>
      <c r="U103">
        <v>2</v>
      </c>
      <c r="V103">
        <v>4</v>
      </c>
      <c r="W103">
        <v>4</v>
      </c>
      <c r="X103">
        <v>2</v>
      </c>
      <c r="Y103">
        <v>4</v>
      </c>
      <c r="Z103">
        <v>1</v>
      </c>
      <c r="AA103">
        <v>1</v>
      </c>
      <c r="AB103">
        <v>1</v>
      </c>
      <c r="AC103">
        <v>4</v>
      </c>
      <c r="AD103">
        <v>1</v>
      </c>
      <c r="AE103">
        <v>2</v>
      </c>
      <c r="AF103">
        <v>4</v>
      </c>
      <c r="AG103">
        <v>3</v>
      </c>
      <c r="AH103">
        <v>2</v>
      </c>
      <c r="AI103">
        <v>4</v>
      </c>
      <c r="AJ103">
        <v>4</v>
      </c>
      <c r="AK103">
        <v>2</v>
      </c>
      <c r="AL103">
        <v>3</v>
      </c>
      <c r="AM103">
        <v>1</v>
      </c>
      <c r="AN103">
        <v>1</v>
      </c>
      <c r="AO103">
        <v>3</v>
      </c>
      <c r="AP103">
        <v>2</v>
      </c>
      <c r="AQ103">
        <v>2</v>
      </c>
      <c r="AR103">
        <v>2</v>
      </c>
      <c r="AS103">
        <v>1</v>
      </c>
      <c r="AT103">
        <v>1</v>
      </c>
      <c r="AU103">
        <v>3</v>
      </c>
      <c r="AV103">
        <v>2</v>
      </c>
      <c r="AW103">
        <v>1</v>
      </c>
      <c r="AX103">
        <v>3</v>
      </c>
      <c r="AY103">
        <v>4</v>
      </c>
      <c r="AZ103">
        <v>3</v>
      </c>
      <c r="BA103">
        <v>1</v>
      </c>
    </row>
    <row r="104" spans="1:53" x14ac:dyDescent="0.25">
      <c r="A104">
        <v>102</v>
      </c>
      <c r="D104">
        <v>3</v>
      </c>
      <c r="E104">
        <v>2</v>
      </c>
      <c r="F104">
        <v>2</v>
      </c>
      <c r="G104">
        <v>1</v>
      </c>
      <c r="H104">
        <v>1</v>
      </c>
      <c r="I104">
        <v>4</v>
      </c>
      <c r="J104">
        <v>3</v>
      </c>
      <c r="K104">
        <v>1</v>
      </c>
      <c r="L104">
        <v>4</v>
      </c>
      <c r="M104">
        <v>4</v>
      </c>
      <c r="N104">
        <v>2</v>
      </c>
      <c r="O104">
        <v>4</v>
      </c>
      <c r="P104">
        <v>2</v>
      </c>
      <c r="Q104">
        <v>4</v>
      </c>
      <c r="R104">
        <v>2</v>
      </c>
      <c r="S104">
        <v>3</v>
      </c>
      <c r="T104">
        <v>4</v>
      </c>
      <c r="U104">
        <v>2</v>
      </c>
      <c r="V104">
        <v>4</v>
      </c>
      <c r="W104">
        <v>3</v>
      </c>
      <c r="X104">
        <v>4</v>
      </c>
      <c r="Y104">
        <v>4</v>
      </c>
      <c r="Z104">
        <v>1</v>
      </c>
      <c r="AA104">
        <v>2</v>
      </c>
      <c r="AB104">
        <v>1</v>
      </c>
      <c r="AC104">
        <v>2</v>
      </c>
      <c r="AD104">
        <v>3</v>
      </c>
      <c r="AE104">
        <v>2</v>
      </c>
      <c r="AF104">
        <v>4</v>
      </c>
      <c r="AG104">
        <v>4</v>
      </c>
      <c r="AH104">
        <v>2</v>
      </c>
      <c r="AI104">
        <v>4</v>
      </c>
      <c r="AJ104">
        <v>4</v>
      </c>
      <c r="AK104">
        <v>2</v>
      </c>
      <c r="AL104">
        <v>3</v>
      </c>
      <c r="AM104">
        <v>1</v>
      </c>
      <c r="AN104">
        <v>4</v>
      </c>
      <c r="AO104">
        <v>2</v>
      </c>
      <c r="AP104">
        <v>2</v>
      </c>
      <c r="AQ104">
        <v>2</v>
      </c>
      <c r="AR104">
        <v>2</v>
      </c>
      <c r="AS104">
        <v>4</v>
      </c>
      <c r="AT104">
        <v>1</v>
      </c>
      <c r="AU104">
        <v>3</v>
      </c>
      <c r="AV104">
        <v>2</v>
      </c>
      <c r="AW104">
        <v>1</v>
      </c>
      <c r="AX104">
        <v>2</v>
      </c>
      <c r="AY104">
        <v>4</v>
      </c>
      <c r="AZ104">
        <v>3</v>
      </c>
      <c r="BA104">
        <v>1</v>
      </c>
    </row>
    <row r="105" spans="1:53" x14ac:dyDescent="0.25">
      <c r="A105">
        <v>103</v>
      </c>
      <c r="D105">
        <v>3</v>
      </c>
      <c r="E105">
        <v>4</v>
      </c>
      <c r="F105">
        <v>1</v>
      </c>
      <c r="G105">
        <v>1</v>
      </c>
      <c r="H105">
        <v>3</v>
      </c>
      <c r="I105">
        <v>1</v>
      </c>
      <c r="J105">
        <v>3</v>
      </c>
      <c r="K105">
        <v>4</v>
      </c>
      <c r="L105">
        <v>4</v>
      </c>
      <c r="M105">
        <v>1</v>
      </c>
      <c r="N105">
        <v>4</v>
      </c>
      <c r="O105">
        <v>3</v>
      </c>
      <c r="P105">
        <v>3</v>
      </c>
      <c r="Q105">
        <v>1</v>
      </c>
      <c r="R105">
        <v>4</v>
      </c>
      <c r="S105">
        <v>1</v>
      </c>
      <c r="T105">
        <v>4</v>
      </c>
      <c r="U105">
        <v>2</v>
      </c>
      <c r="V105">
        <v>1</v>
      </c>
      <c r="W105">
        <v>1</v>
      </c>
      <c r="X105">
        <v>4</v>
      </c>
      <c r="Y105">
        <v>2</v>
      </c>
      <c r="Z105">
        <v>2</v>
      </c>
      <c r="AA105">
        <v>1</v>
      </c>
      <c r="AB105">
        <v>1</v>
      </c>
      <c r="AC105">
        <v>3</v>
      </c>
      <c r="AD105">
        <v>1</v>
      </c>
      <c r="AE105">
        <v>2</v>
      </c>
      <c r="AF105">
        <v>4</v>
      </c>
      <c r="AG105">
        <v>3</v>
      </c>
      <c r="AH105">
        <v>4</v>
      </c>
      <c r="AI105">
        <v>4</v>
      </c>
      <c r="AJ105">
        <v>3</v>
      </c>
      <c r="AK105">
        <v>1</v>
      </c>
      <c r="AL105">
        <v>4</v>
      </c>
      <c r="AM105">
        <v>1</v>
      </c>
      <c r="AN105">
        <v>4</v>
      </c>
      <c r="AO105">
        <v>2</v>
      </c>
      <c r="AP105">
        <v>1</v>
      </c>
      <c r="AQ105">
        <v>2</v>
      </c>
      <c r="AR105">
        <v>4</v>
      </c>
      <c r="AS105">
        <v>4</v>
      </c>
      <c r="AT105">
        <v>2</v>
      </c>
      <c r="AU105">
        <v>2</v>
      </c>
      <c r="AV105">
        <v>3</v>
      </c>
      <c r="AW105">
        <v>1</v>
      </c>
      <c r="AX105">
        <v>3</v>
      </c>
      <c r="AY105">
        <v>4</v>
      </c>
      <c r="AZ105">
        <v>3</v>
      </c>
      <c r="BA105">
        <v>2</v>
      </c>
    </row>
    <row r="106" spans="1:53" x14ac:dyDescent="0.25">
      <c r="A106">
        <v>104</v>
      </c>
      <c r="D106">
        <v>3</v>
      </c>
      <c r="E106">
        <v>3</v>
      </c>
      <c r="F106">
        <v>1</v>
      </c>
      <c r="G106">
        <v>1</v>
      </c>
      <c r="H106">
        <v>2</v>
      </c>
      <c r="I106">
        <v>4</v>
      </c>
      <c r="J106">
        <v>4</v>
      </c>
      <c r="K106">
        <v>4</v>
      </c>
      <c r="L106">
        <v>4</v>
      </c>
      <c r="M106">
        <v>4</v>
      </c>
      <c r="N106">
        <v>2</v>
      </c>
      <c r="O106">
        <v>4</v>
      </c>
      <c r="P106">
        <v>4</v>
      </c>
      <c r="Q106">
        <v>4</v>
      </c>
      <c r="R106">
        <v>1</v>
      </c>
      <c r="S106">
        <v>4</v>
      </c>
      <c r="T106">
        <v>4</v>
      </c>
      <c r="U106">
        <v>2</v>
      </c>
      <c r="V106">
        <v>1</v>
      </c>
      <c r="W106">
        <v>1</v>
      </c>
      <c r="X106">
        <v>3</v>
      </c>
      <c r="Y106">
        <v>4</v>
      </c>
      <c r="Z106">
        <v>1</v>
      </c>
      <c r="AA106">
        <v>1</v>
      </c>
      <c r="AB106">
        <v>1</v>
      </c>
      <c r="AC106">
        <v>1</v>
      </c>
      <c r="AD106">
        <v>3</v>
      </c>
      <c r="AE106">
        <v>2</v>
      </c>
      <c r="AF106">
        <v>4</v>
      </c>
      <c r="AG106">
        <v>3</v>
      </c>
      <c r="AH106">
        <v>4</v>
      </c>
      <c r="AI106">
        <v>4</v>
      </c>
      <c r="AJ106">
        <v>3</v>
      </c>
      <c r="AK106">
        <v>3</v>
      </c>
      <c r="AL106">
        <v>2</v>
      </c>
      <c r="AM106">
        <v>1</v>
      </c>
      <c r="AN106">
        <v>3</v>
      </c>
      <c r="AO106">
        <v>2</v>
      </c>
      <c r="AP106">
        <v>4</v>
      </c>
      <c r="AQ106">
        <v>2</v>
      </c>
      <c r="AR106">
        <v>2</v>
      </c>
      <c r="AS106">
        <v>4</v>
      </c>
      <c r="AT106">
        <v>2</v>
      </c>
      <c r="AU106">
        <v>1</v>
      </c>
      <c r="AV106">
        <v>2</v>
      </c>
      <c r="AW106">
        <v>1</v>
      </c>
      <c r="AX106">
        <v>3</v>
      </c>
      <c r="AY106">
        <v>4</v>
      </c>
      <c r="AZ106">
        <v>2</v>
      </c>
      <c r="BA106">
        <v>1</v>
      </c>
    </row>
    <row r="107" spans="1:53" x14ac:dyDescent="0.25">
      <c r="A107">
        <v>105</v>
      </c>
      <c r="D107">
        <v>3</v>
      </c>
      <c r="E107">
        <v>2</v>
      </c>
      <c r="F107">
        <v>1</v>
      </c>
      <c r="G107">
        <v>1</v>
      </c>
      <c r="H107">
        <v>2</v>
      </c>
      <c r="I107">
        <v>2</v>
      </c>
      <c r="J107">
        <v>3</v>
      </c>
      <c r="K107">
        <v>3</v>
      </c>
      <c r="L107">
        <v>4</v>
      </c>
      <c r="M107">
        <v>4</v>
      </c>
      <c r="N107">
        <v>4</v>
      </c>
      <c r="O107">
        <v>4</v>
      </c>
      <c r="P107">
        <v>1</v>
      </c>
      <c r="Q107">
        <v>4</v>
      </c>
      <c r="R107">
        <v>1</v>
      </c>
      <c r="S107">
        <v>4</v>
      </c>
      <c r="T107">
        <v>4</v>
      </c>
      <c r="U107">
        <v>2</v>
      </c>
      <c r="V107">
        <v>1</v>
      </c>
      <c r="W107">
        <v>2</v>
      </c>
      <c r="X107">
        <v>4</v>
      </c>
      <c r="Y107">
        <v>1</v>
      </c>
      <c r="Z107">
        <v>1</v>
      </c>
      <c r="AA107">
        <v>1</v>
      </c>
      <c r="AB107">
        <v>1</v>
      </c>
      <c r="AC107">
        <v>2</v>
      </c>
      <c r="AD107">
        <v>1</v>
      </c>
      <c r="AE107">
        <v>2</v>
      </c>
      <c r="AF107">
        <v>4</v>
      </c>
      <c r="AG107">
        <v>3</v>
      </c>
      <c r="AH107">
        <v>4</v>
      </c>
      <c r="AI107">
        <v>3</v>
      </c>
      <c r="AJ107">
        <v>4</v>
      </c>
      <c r="AK107">
        <v>3</v>
      </c>
      <c r="AL107">
        <v>4</v>
      </c>
      <c r="AM107">
        <v>1</v>
      </c>
      <c r="AN107">
        <v>1</v>
      </c>
      <c r="AO107">
        <v>1</v>
      </c>
      <c r="AP107">
        <v>4</v>
      </c>
      <c r="AQ107">
        <v>2</v>
      </c>
      <c r="AR107">
        <v>2</v>
      </c>
      <c r="AS107">
        <v>4</v>
      </c>
      <c r="AT107">
        <v>2</v>
      </c>
      <c r="AU107">
        <v>4</v>
      </c>
      <c r="AV107">
        <v>2</v>
      </c>
      <c r="AW107">
        <v>4</v>
      </c>
      <c r="AX107">
        <v>3</v>
      </c>
      <c r="AY107">
        <v>4</v>
      </c>
      <c r="AZ107">
        <v>3</v>
      </c>
      <c r="BA107">
        <v>3</v>
      </c>
    </row>
    <row r="108" spans="1:53" x14ac:dyDescent="0.25">
      <c r="A108">
        <v>106</v>
      </c>
      <c r="D108">
        <v>3</v>
      </c>
      <c r="E108">
        <v>2</v>
      </c>
      <c r="F108">
        <v>1</v>
      </c>
      <c r="G108">
        <v>1</v>
      </c>
      <c r="H108">
        <v>3</v>
      </c>
      <c r="I108">
        <v>3</v>
      </c>
      <c r="J108">
        <v>4</v>
      </c>
      <c r="K108">
        <v>1</v>
      </c>
      <c r="L108">
        <v>4</v>
      </c>
      <c r="M108">
        <v>4</v>
      </c>
      <c r="N108">
        <v>2</v>
      </c>
      <c r="O108">
        <v>4</v>
      </c>
      <c r="P108">
        <v>4</v>
      </c>
      <c r="Q108">
        <v>4</v>
      </c>
      <c r="R108">
        <v>4</v>
      </c>
      <c r="S108">
        <v>3</v>
      </c>
      <c r="T108">
        <v>4</v>
      </c>
      <c r="U108">
        <v>2</v>
      </c>
      <c r="V108">
        <v>1</v>
      </c>
      <c r="W108">
        <v>4</v>
      </c>
      <c r="X108">
        <v>3</v>
      </c>
      <c r="Y108">
        <v>4</v>
      </c>
      <c r="Z108">
        <v>1</v>
      </c>
      <c r="AA108">
        <v>1</v>
      </c>
      <c r="AB108">
        <v>1</v>
      </c>
      <c r="AC108">
        <v>1</v>
      </c>
      <c r="AD108">
        <v>1</v>
      </c>
      <c r="AE108">
        <v>2</v>
      </c>
      <c r="AF108">
        <v>4</v>
      </c>
      <c r="AG108">
        <v>3</v>
      </c>
      <c r="AH108">
        <v>2</v>
      </c>
      <c r="AI108">
        <v>3</v>
      </c>
      <c r="AJ108">
        <v>4</v>
      </c>
      <c r="AK108">
        <v>2</v>
      </c>
      <c r="AL108">
        <v>3</v>
      </c>
      <c r="AM108">
        <v>4</v>
      </c>
      <c r="AN108">
        <v>1</v>
      </c>
      <c r="AO108">
        <v>2</v>
      </c>
      <c r="AP108">
        <v>3</v>
      </c>
      <c r="AQ108">
        <v>2</v>
      </c>
      <c r="AR108">
        <v>3</v>
      </c>
      <c r="AS108">
        <v>4</v>
      </c>
      <c r="AT108">
        <v>1</v>
      </c>
      <c r="AU108">
        <v>4</v>
      </c>
      <c r="AV108">
        <v>2</v>
      </c>
      <c r="AW108">
        <v>1</v>
      </c>
      <c r="AX108">
        <v>3</v>
      </c>
      <c r="AY108">
        <v>4</v>
      </c>
      <c r="AZ108">
        <v>3</v>
      </c>
      <c r="BA108">
        <v>1</v>
      </c>
    </row>
    <row r="109" spans="1:53" x14ac:dyDescent="0.25">
      <c r="A109">
        <v>107</v>
      </c>
      <c r="D109">
        <v>3</v>
      </c>
      <c r="E109">
        <v>2</v>
      </c>
      <c r="F109">
        <v>1</v>
      </c>
      <c r="G109">
        <v>1</v>
      </c>
      <c r="H109">
        <v>3</v>
      </c>
      <c r="I109">
        <v>3</v>
      </c>
      <c r="J109">
        <v>4</v>
      </c>
      <c r="K109">
        <v>4</v>
      </c>
      <c r="L109">
        <v>4</v>
      </c>
      <c r="M109">
        <v>3</v>
      </c>
      <c r="N109">
        <v>2</v>
      </c>
      <c r="O109">
        <v>4</v>
      </c>
      <c r="P109">
        <v>4</v>
      </c>
      <c r="Q109">
        <v>2</v>
      </c>
      <c r="R109">
        <v>4</v>
      </c>
      <c r="S109">
        <v>4</v>
      </c>
      <c r="T109">
        <v>4</v>
      </c>
      <c r="U109">
        <v>2</v>
      </c>
      <c r="V109">
        <v>1</v>
      </c>
      <c r="W109">
        <v>4</v>
      </c>
      <c r="X109">
        <v>2</v>
      </c>
      <c r="Y109">
        <v>4</v>
      </c>
      <c r="Z109">
        <v>1</v>
      </c>
      <c r="AA109">
        <v>1</v>
      </c>
      <c r="AB109">
        <v>1</v>
      </c>
      <c r="AC109">
        <v>1</v>
      </c>
      <c r="AD109">
        <v>1</v>
      </c>
      <c r="AE109">
        <v>2</v>
      </c>
      <c r="AF109">
        <v>4</v>
      </c>
      <c r="AG109">
        <v>3</v>
      </c>
      <c r="AH109">
        <v>4</v>
      </c>
      <c r="AI109">
        <v>3</v>
      </c>
      <c r="AJ109">
        <v>4</v>
      </c>
      <c r="AK109">
        <v>3</v>
      </c>
      <c r="AL109">
        <v>4</v>
      </c>
      <c r="AM109">
        <v>1</v>
      </c>
      <c r="AN109">
        <v>4</v>
      </c>
      <c r="AO109">
        <v>3</v>
      </c>
      <c r="AP109">
        <v>4</v>
      </c>
      <c r="AQ109">
        <v>2</v>
      </c>
      <c r="AR109">
        <v>2</v>
      </c>
      <c r="AS109">
        <v>4</v>
      </c>
      <c r="AT109">
        <v>1</v>
      </c>
      <c r="AU109">
        <v>4</v>
      </c>
      <c r="AV109">
        <v>2</v>
      </c>
      <c r="AW109">
        <v>1</v>
      </c>
      <c r="AX109">
        <v>3</v>
      </c>
      <c r="AY109">
        <v>4</v>
      </c>
      <c r="AZ109">
        <v>1</v>
      </c>
      <c r="BA109">
        <v>1</v>
      </c>
    </row>
    <row r="110" spans="1:53" x14ac:dyDescent="0.25">
      <c r="A110">
        <v>108</v>
      </c>
      <c r="D110">
        <v>3</v>
      </c>
      <c r="E110">
        <v>2</v>
      </c>
      <c r="F110">
        <v>1</v>
      </c>
      <c r="G110">
        <v>1</v>
      </c>
      <c r="H110">
        <v>3</v>
      </c>
      <c r="I110">
        <v>2</v>
      </c>
      <c r="J110">
        <v>4</v>
      </c>
      <c r="K110">
        <v>4</v>
      </c>
      <c r="L110">
        <v>4</v>
      </c>
      <c r="M110">
        <v>4</v>
      </c>
      <c r="N110">
        <v>3</v>
      </c>
      <c r="O110">
        <v>3</v>
      </c>
      <c r="P110">
        <v>4</v>
      </c>
      <c r="Q110">
        <v>4</v>
      </c>
      <c r="R110">
        <v>3</v>
      </c>
      <c r="S110">
        <v>4</v>
      </c>
      <c r="T110">
        <v>3</v>
      </c>
      <c r="U110">
        <v>2</v>
      </c>
      <c r="V110">
        <v>1</v>
      </c>
      <c r="W110">
        <v>3</v>
      </c>
      <c r="X110">
        <v>3</v>
      </c>
      <c r="Y110">
        <v>4</v>
      </c>
      <c r="Z110">
        <v>2</v>
      </c>
      <c r="AA110">
        <v>1</v>
      </c>
      <c r="AB110">
        <v>3</v>
      </c>
      <c r="AC110">
        <v>2</v>
      </c>
      <c r="AD110">
        <v>1</v>
      </c>
      <c r="AE110">
        <v>2</v>
      </c>
      <c r="AF110">
        <v>4</v>
      </c>
      <c r="AG110">
        <v>3</v>
      </c>
      <c r="AH110">
        <v>4</v>
      </c>
      <c r="AI110">
        <v>3</v>
      </c>
      <c r="AJ110">
        <v>4</v>
      </c>
      <c r="AK110">
        <v>2</v>
      </c>
      <c r="AL110">
        <v>3</v>
      </c>
      <c r="AM110">
        <v>1</v>
      </c>
      <c r="AN110">
        <v>3</v>
      </c>
      <c r="AO110">
        <v>4</v>
      </c>
      <c r="AP110">
        <v>3</v>
      </c>
      <c r="AQ110">
        <v>2</v>
      </c>
      <c r="AR110">
        <v>2</v>
      </c>
      <c r="AS110">
        <v>1</v>
      </c>
      <c r="AT110">
        <v>2</v>
      </c>
      <c r="AU110">
        <v>4</v>
      </c>
      <c r="AV110">
        <v>2</v>
      </c>
      <c r="AW110">
        <v>1</v>
      </c>
      <c r="AX110">
        <v>3</v>
      </c>
      <c r="AY110">
        <v>4</v>
      </c>
      <c r="AZ110">
        <v>3</v>
      </c>
      <c r="BA110">
        <v>1</v>
      </c>
    </row>
    <row r="111" spans="1:53" x14ac:dyDescent="0.25">
      <c r="A111">
        <v>109</v>
      </c>
      <c r="D111">
        <v>4</v>
      </c>
      <c r="E111">
        <v>2</v>
      </c>
      <c r="F111">
        <v>1</v>
      </c>
      <c r="G111">
        <v>1</v>
      </c>
      <c r="H111">
        <v>2</v>
      </c>
      <c r="I111">
        <v>4</v>
      </c>
      <c r="J111">
        <v>4</v>
      </c>
      <c r="K111">
        <v>4</v>
      </c>
      <c r="L111">
        <v>4</v>
      </c>
      <c r="M111">
        <v>1</v>
      </c>
      <c r="N111">
        <v>4</v>
      </c>
      <c r="O111">
        <v>4</v>
      </c>
      <c r="P111">
        <v>1</v>
      </c>
      <c r="Q111">
        <v>4</v>
      </c>
      <c r="R111">
        <v>1</v>
      </c>
      <c r="S111">
        <v>3</v>
      </c>
      <c r="T111">
        <v>4</v>
      </c>
      <c r="U111">
        <v>2</v>
      </c>
      <c r="V111">
        <v>1</v>
      </c>
      <c r="W111">
        <v>1</v>
      </c>
      <c r="X111">
        <v>4</v>
      </c>
      <c r="Y111">
        <v>4</v>
      </c>
      <c r="Z111">
        <v>2</v>
      </c>
      <c r="AA111">
        <v>1</v>
      </c>
      <c r="AB111">
        <v>1</v>
      </c>
      <c r="AC111">
        <v>4</v>
      </c>
      <c r="AD111">
        <v>3</v>
      </c>
      <c r="AE111">
        <v>2</v>
      </c>
      <c r="AF111">
        <v>2</v>
      </c>
      <c r="AG111">
        <v>3</v>
      </c>
      <c r="AH111">
        <v>3</v>
      </c>
      <c r="AI111">
        <v>3</v>
      </c>
      <c r="AJ111">
        <v>4</v>
      </c>
      <c r="AK111">
        <v>4</v>
      </c>
      <c r="AL111">
        <v>3</v>
      </c>
      <c r="AM111">
        <v>1</v>
      </c>
      <c r="AN111">
        <v>3</v>
      </c>
      <c r="AO111">
        <v>3</v>
      </c>
      <c r="AP111">
        <v>2</v>
      </c>
      <c r="AQ111">
        <v>2</v>
      </c>
      <c r="AR111">
        <v>2</v>
      </c>
      <c r="AS111">
        <v>3</v>
      </c>
      <c r="AT111">
        <v>2</v>
      </c>
      <c r="AU111">
        <v>1</v>
      </c>
      <c r="AV111">
        <v>1</v>
      </c>
      <c r="AW111">
        <v>1</v>
      </c>
      <c r="AX111">
        <v>3</v>
      </c>
      <c r="AY111">
        <v>3</v>
      </c>
      <c r="AZ111">
        <v>1</v>
      </c>
      <c r="BA111">
        <v>3</v>
      </c>
    </row>
    <row r="112" spans="1:53" x14ac:dyDescent="0.25">
      <c r="A112">
        <v>110</v>
      </c>
      <c r="D112">
        <v>4</v>
      </c>
      <c r="E112">
        <v>4</v>
      </c>
      <c r="F112">
        <v>2</v>
      </c>
      <c r="G112">
        <v>1</v>
      </c>
      <c r="H112">
        <v>3</v>
      </c>
      <c r="I112">
        <v>1</v>
      </c>
      <c r="J112">
        <v>4</v>
      </c>
      <c r="K112">
        <v>1</v>
      </c>
      <c r="L112">
        <v>4</v>
      </c>
      <c r="M112">
        <v>4</v>
      </c>
      <c r="N112">
        <v>3</v>
      </c>
      <c r="O112">
        <v>4</v>
      </c>
      <c r="P112">
        <v>4</v>
      </c>
      <c r="Q112">
        <v>1</v>
      </c>
      <c r="R112">
        <v>1</v>
      </c>
      <c r="S112">
        <v>4</v>
      </c>
      <c r="T112">
        <v>4</v>
      </c>
      <c r="U112">
        <v>2</v>
      </c>
      <c r="V112">
        <v>1</v>
      </c>
      <c r="W112">
        <v>2</v>
      </c>
      <c r="X112">
        <v>3</v>
      </c>
      <c r="Y112">
        <v>4</v>
      </c>
      <c r="Z112">
        <v>1</v>
      </c>
      <c r="AA112">
        <v>1</v>
      </c>
      <c r="AB112">
        <v>2</v>
      </c>
      <c r="AC112">
        <v>1</v>
      </c>
      <c r="AD112">
        <v>1</v>
      </c>
      <c r="AE112">
        <v>2</v>
      </c>
      <c r="AF112">
        <v>4</v>
      </c>
      <c r="AG112">
        <v>3</v>
      </c>
      <c r="AH112">
        <v>3</v>
      </c>
      <c r="AI112">
        <v>4</v>
      </c>
      <c r="AJ112">
        <v>4</v>
      </c>
      <c r="AK112">
        <v>3</v>
      </c>
      <c r="AL112">
        <v>4</v>
      </c>
      <c r="AM112">
        <v>1</v>
      </c>
      <c r="AN112">
        <v>2</v>
      </c>
      <c r="AO112">
        <v>4</v>
      </c>
      <c r="AP112">
        <v>2</v>
      </c>
      <c r="AQ112">
        <v>2</v>
      </c>
      <c r="AR112">
        <v>2</v>
      </c>
      <c r="AS112">
        <v>4</v>
      </c>
      <c r="AT112">
        <v>2</v>
      </c>
      <c r="AU112">
        <v>3</v>
      </c>
      <c r="AV112">
        <v>2</v>
      </c>
      <c r="AW112">
        <v>1</v>
      </c>
      <c r="AX112">
        <v>4</v>
      </c>
      <c r="AY112">
        <v>4</v>
      </c>
      <c r="AZ112">
        <v>3</v>
      </c>
      <c r="BA112">
        <v>2</v>
      </c>
    </row>
    <row r="113" spans="1:53" x14ac:dyDescent="0.25">
      <c r="A113">
        <v>111</v>
      </c>
      <c r="D113">
        <v>2</v>
      </c>
      <c r="E113">
        <v>2</v>
      </c>
      <c r="F113">
        <v>1</v>
      </c>
      <c r="G113">
        <v>1</v>
      </c>
      <c r="H113">
        <v>3</v>
      </c>
      <c r="I113">
        <v>1</v>
      </c>
      <c r="J113">
        <v>4</v>
      </c>
      <c r="K113">
        <v>4</v>
      </c>
      <c r="L113">
        <v>4</v>
      </c>
      <c r="M113">
        <v>3</v>
      </c>
      <c r="N113">
        <v>2</v>
      </c>
      <c r="O113">
        <v>4</v>
      </c>
      <c r="P113">
        <v>4</v>
      </c>
      <c r="Q113">
        <v>4</v>
      </c>
      <c r="R113">
        <v>1</v>
      </c>
      <c r="S113">
        <v>1</v>
      </c>
      <c r="T113">
        <v>4</v>
      </c>
      <c r="U113">
        <v>2</v>
      </c>
      <c r="V113">
        <v>2</v>
      </c>
      <c r="W113">
        <v>2</v>
      </c>
      <c r="X113">
        <v>2</v>
      </c>
      <c r="Y113">
        <v>2</v>
      </c>
      <c r="Z113">
        <v>2</v>
      </c>
      <c r="AA113">
        <v>1</v>
      </c>
      <c r="AB113">
        <v>1</v>
      </c>
      <c r="AC113">
        <v>1</v>
      </c>
      <c r="AD113">
        <v>3</v>
      </c>
      <c r="AE113">
        <v>2</v>
      </c>
      <c r="AF113">
        <v>4</v>
      </c>
      <c r="AG113">
        <v>3</v>
      </c>
      <c r="AH113">
        <v>3</v>
      </c>
      <c r="AI113">
        <v>3</v>
      </c>
      <c r="AJ113">
        <v>2</v>
      </c>
      <c r="AK113">
        <v>4</v>
      </c>
      <c r="AL113">
        <v>3</v>
      </c>
      <c r="AM113">
        <v>1</v>
      </c>
      <c r="AN113">
        <v>3</v>
      </c>
      <c r="AO113">
        <v>2</v>
      </c>
      <c r="AP113">
        <v>2</v>
      </c>
      <c r="AQ113">
        <v>2</v>
      </c>
      <c r="AR113">
        <v>2</v>
      </c>
      <c r="AS113">
        <v>2</v>
      </c>
      <c r="AT113">
        <v>2</v>
      </c>
      <c r="AU113">
        <v>3</v>
      </c>
      <c r="AV113">
        <v>2</v>
      </c>
      <c r="AW113">
        <v>1</v>
      </c>
      <c r="AX113">
        <v>3</v>
      </c>
      <c r="AY113">
        <v>4</v>
      </c>
      <c r="AZ113">
        <v>2</v>
      </c>
      <c r="BA113">
        <v>1</v>
      </c>
    </row>
    <row r="114" spans="1:53" x14ac:dyDescent="0.25">
      <c r="A114">
        <v>112</v>
      </c>
      <c r="D114">
        <v>3</v>
      </c>
      <c r="E114">
        <v>2</v>
      </c>
      <c r="F114">
        <v>1</v>
      </c>
      <c r="G114">
        <v>1</v>
      </c>
      <c r="H114">
        <v>3</v>
      </c>
      <c r="I114">
        <v>3</v>
      </c>
      <c r="J114">
        <v>3</v>
      </c>
      <c r="K114">
        <v>3</v>
      </c>
      <c r="L114">
        <v>4</v>
      </c>
      <c r="M114">
        <v>3</v>
      </c>
      <c r="N114">
        <v>3</v>
      </c>
      <c r="O114">
        <v>4</v>
      </c>
      <c r="P114">
        <v>1</v>
      </c>
      <c r="Q114">
        <v>2</v>
      </c>
      <c r="R114">
        <v>4</v>
      </c>
      <c r="S114">
        <v>1</v>
      </c>
      <c r="T114">
        <v>4</v>
      </c>
      <c r="U114">
        <v>2</v>
      </c>
      <c r="V114">
        <v>3</v>
      </c>
      <c r="W114">
        <v>3</v>
      </c>
      <c r="X114">
        <v>4</v>
      </c>
      <c r="Y114">
        <v>4</v>
      </c>
      <c r="Z114">
        <v>1</v>
      </c>
      <c r="AA114">
        <v>1</v>
      </c>
      <c r="AB114">
        <v>1</v>
      </c>
      <c r="AC114">
        <v>3</v>
      </c>
      <c r="AD114">
        <v>2</v>
      </c>
      <c r="AE114">
        <v>2</v>
      </c>
      <c r="AF114">
        <v>2</v>
      </c>
      <c r="AG114">
        <v>2</v>
      </c>
      <c r="AH114">
        <v>3</v>
      </c>
      <c r="AI114">
        <v>3</v>
      </c>
      <c r="AJ114">
        <v>2</v>
      </c>
      <c r="AK114">
        <v>2</v>
      </c>
      <c r="AL114">
        <v>4</v>
      </c>
      <c r="AM114">
        <v>1</v>
      </c>
      <c r="AN114">
        <v>4</v>
      </c>
      <c r="AO114">
        <v>2</v>
      </c>
      <c r="AP114">
        <v>2</v>
      </c>
      <c r="AQ114">
        <v>2</v>
      </c>
      <c r="AR114">
        <v>2</v>
      </c>
      <c r="AS114">
        <v>4</v>
      </c>
      <c r="AT114">
        <v>3</v>
      </c>
      <c r="AU114">
        <v>3</v>
      </c>
      <c r="AV114">
        <v>2</v>
      </c>
      <c r="AW114">
        <v>1</v>
      </c>
      <c r="AX114">
        <v>2</v>
      </c>
      <c r="AY114">
        <v>2</v>
      </c>
      <c r="AZ114">
        <v>3</v>
      </c>
      <c r="BA114">
        <v>2</v>
      </c>
    </row>
    <row r="115" spans="1:53" x14ac:dyDescent="0.25">
      <c r="A115">
        <v>113</v>
      </c>
      <c r="D115">
        <v>3</v>
      </c>
      <c r="E115">
        <v>2</v>
      </c>
      <c r="F115">
        <v>1</v>
      </c>
      <c r="G115">
        <v>1</v>
      </c>
      <c r="H115">
        <v>4</v>
      </c>
      <c r="I115">
        <v>4</v>
      </c>
      <c r="J115">
        <v>4</v>
      </c>
      <c r="K115">
        <v>4</v>
      </c>
      <c r="L115">
        <v>4</v>
      </c>
      <c r="M115">
        <v>4</v>
      </c>
      <c r="N115">
        <v>3</v>
      </c>
      <c r="O115">
        <v>4</v>
      </c>
      <c r="P115">
        <v>4</v>
      </c>
      <c r="Q115">
        <v>4</v>
      </c>
      <c r="R115">
        <v>1</v>
      </c>
      <c r="S115">
        <v>4</v>
      </c>
      <c r="T115">
        <v>3</v>
      </c>
      <c r="U115">
        <v>2</v>
      </c>
      <c r="V115">
        <v>1</v>
      </c>
      <c r="W115">
        <v>2</v>
      </c>
      <c r="X115">
        <v>3</v>
      </c>
      <c r="Y115">
        <v>4</v>
      </c>
      <c r="Z115">
        <v>1</v>
      </c>
      <c r="AA115">
        <v>1</v>
      </c>
      <c r="AB115">
        <v>1</v>
      </c>
      <c r="AC115">
        <v>4</v>
      </c>
      <c r="AD115">
        <v>1</v>
      </c>
      <c r="AE115">
        <v>2</v>
      </c>
      <c r="AF115">
        <v>4</v>
      </c>
      <c r="AG115">
        <v>3</v>
      </c>
      <c r="AH115">
        <v>4</v>
      </c>
      <c r="AI115">
        <v>2</v>
      </c>
      <c r="AJ115">
        <v>4</v>
      </c>
      <c r="AK115">
        <v>3</v>
      </c>
      <c r="AL115">
        <v>3</v>
      </c>
      <c r="AM115">
        <v>1</v>
      </c>
      <c r="AN115">
        <v>2</v>
      </c>
      <c r="AO115">
        <v>2</v>
      </c>
      <c r="AP115">
        <v>4</v>
      </c>
      <c r="AQ115">
        <v>1</v>
      </c>
      <c r="AR115">
        <v>2</v>
      </c>
      <c r="AS115">
        <v>4</v>
      </c>
      <c r="AT115">
        <v>2</v>
      </c>
      <c r="AU115">
        <v>4</v>
      </c>
      <c r="AV115">
        <v>2</v>
      </c>
      <c r="AW115">
        <v>1</v>
      </c>
      <c r="AX115">
        <v>3</v>
      </c>
      <c r="AY115">
        <v>4</v>
      </c>
      <c r="AZ115">
        <v>1</v>
      </c>
      <c r="BA115">
        <v>1</v>
      </c>
    </row>
    <row r="116" spans="1:53" x14ac:dyDescent="0.25">
      <c r="A116">
        <v>114</v>
      </c>
      <c r="D116">
        <v>3</v>
      </c>
      <c r="E116">
        <v>2</v>
      </c>
      <c r="F116">
        <v>1</v>
      </c>
      <c r="G116">
        <v>1</v>
      </c>
      <c r="H116">
        <v>1</v>
      </c>
      <c r="I116">
        <v>2</v>
      </c>
      <c r="J116">
        <v>4</v>
      </c>
      <c r="K116">
        <v>3</v>
      </c>
      <c r="L116">
        <v>4</v>
      </c>
      <c r="M116">
        <v>4</v>
      </c>
      <c r="N116">
        <v>4</v>
      </c>
      <c r="O116">
        <v>2</v>
      </c>
      <c r="P116">
        <v>3</v>
      </c>
      <c r="Q116">
        <v>4</v>
      </c>
      <c r="R116">
        <v>4</v>
      </c>
      <c r="S116">
        <v>4</v>
      </c>
      <c r="T116">
        <v>4</v>
      </c>
      <c r="U116">
        <v>2</v>
      </c>
      <c r="V116">
        <v>4</v>
      </c>
      <c r="W116">
        <v>3</v>
      </c>
      <c r="X116">
        <v>4</v>
      </c>
      <c r="Y116">
        <v>2</v>
      </c>
      <c r="Z116">
        <v>1</v>
      </c>
      <c r="AA116">
        <v>1</v>
      </c>
      <c r="AB116">
        <v>1</v>
      </c>
      <c r="AC116">
        <v>2</v>
      </c>
      <c r="AD116">
        <v>1</v>
      </c>
      <c r="AE116">
        <v>2</v>
      </c>
      <c r="AF116">
        <v>4</v>
      </c>
      <c r="AG116">
        <v>3</v>
      </c>
      <c r="AH116">
        <v>4</v>
      </c>
      <c r="AI116">
        <v>3</v>
      </c>
      <c r="AJ116">
        <v>2</v>
      </c>
      <c r="AK116">
        <v>2</v>
      </c>
      <c r="AL116">
        <v>3</v>
      </c>
      <c r="AM116">
        <v>1</v>
      </c>
      <c r="AN116">
        <v>4</v>
      </c>
      <c r="AO116">
        <v>3</v>
      </c>
      <c r="AP116">
        <v>2</v>
      </c>
      <c r="AQ116">
        <v>2</v>
      </c>
      <c r="AR116">
        <v>2</v>
      </c>
      <c r="AS116">
        <v>4</v>
      </c>
      <c r="AT116">
        <v>2</v>
      </c>
      <c r="AU116">
        <v>4</v>
      </c>
      <c r="AV116">
        <v>2</v>
      </c>
      <c r="AW116">
        <v>1</v>
      </c>
      <c r="AX116">
        <v>3</v>
      </c>
      <c r="AY116">
        <v>4</v>
      </c>
      <c r="AZ116">
        <v>3</v>
      </c>
      <c r="BA116">
        <v>1</v>
      </c>
    </row>
    <row r="117" spans="1:53" x14ac:dyDescent="0.25">
      <c r="A117">
        <v>115</v>
      </c>
      <c r="D117">
        <v>3</v>
      </c>
      <c r="E117">
        <v>2</v>
      </c>
      <c r="F117">
        <v>2</v>
      </c>
      <c r="G117">
        <v>1</v>
      </c>
      <c r="H117">
        <v>3</v>
      </c>
      <c r="I117">
        <v>4</v>
      </c>
      <c r="J117">
        <v>4</v>
      </c>
      <c r="K117">
        <v>1</v>
      </c>
      <c r="L117">
        <v>4</v>
      </c>
      <c r="M117">
        <v>4</v>
      </c>
      <c r="N117">
        <v>4</v>
      </c>
      <c r="O117">
        <v>4</v>
      </c>
      <c r="P117">
        <v>4</v>
      </c>
      <c r="Q117">
        <v>4</v>
      </c>
      <c r="R117">
        <v>4</v>
      </c>
      <c r="S117">
        <v>4</v>
      </c>
      <c r="T117">
        <v>4</v>
      </c>
      <c r="U117">
        <v>2</v>
      </c>
      <c r="V117">
        <v>1</v>
      </c>
      <c r="W117">
        <v>3</v>
      </c>
      <c r="X117">
        <v>4</v>
      </c>
      <c r="Y117">
        <v>4</v>
      </c>
      <c r="Z117">
        <v>2</v>
      </c>
      <c r="AA117">
        <v>1</v>
      </c>
      <c r="AB117">
        <v>1</v>
      </c>
      <c r="AC117">
        <v>2</v>
      </c>
      <c r="AD117">
        <v>1</v>
      </c>
      <c r="AE117">
        <v>2</v>
      </c>
      <c r="AF117">
        <v>4</v>
      </c>
      <c r="AG117">
        <v>3</v>
      </c>
      <c r="AH117">
        <v>4</v>
      </c>
      <c r="AI117">
        <v>3</v>
      </c>
      <c r="AJ117">
        <v>4</v>
      </c>
      <c r="AK117">
        <v>2</v>
      </c>
      <c r="AL117">
        <v>4</v>
      </c>
      <c r="AM117">
        <v>1</v>
      </c>
      <c r="AN117">
        <v>3</v>
      </c>
      <c r="AO117">
        <v>2</v>
      </c>
      <c r="AP117">
        <v>3</v>
      </c>
      <c r="AQ117">
        <v>2</v>
      </c>
      <c r="AR117">
        <v>2</v>
      </c>
      <c r="AS117">
        <v>4</v>
      </c>
      <c r="AT117">
        <v>2</v>
      </c>
      <c r="AU117">
        <v>4</v>
      </c>
      <c r="AV117">
        <v>2</v>
      </c>
      <c r="AW117">
        <v>3</v>
      </c>
      <c r="AX117">
        <v>3</v>
      </c>
      <c r="AY117">
        <v>4</v>
      </c>
      <c r="AZ117">
        <v>3</v>
      </c>
      <c r="BA117">
        <v>1</v>
      </c>
    </row>
    <row r="118" spans="1:53" x14ac:dyDescent="0.25">
      <c r="A118">
        <v>116</v>
      </c>
      <c r="D118">
        <v>3</v>
      </c>
      <c r="E118">
        <v>2</v>
      </c>
      <c r="F118">
        <v>1</v>
      </c>
      <c r="G118">
        <v>1</v>
      </c>
      <c r="H118">
        <v>3</v>
      </c>
      <c r="I118">
        <v>4</v>
      </c>
      <c r="J118">
        <v>4</v>
      </c>
      <c r="K118">
        <v>4</v>
      </c>
      <c r="L118">
        <v>4</v>
      </c>
      <c r="M118">
        <v>4</v>
      </c>
      <c r="N118">
        <v>3</v>
      </c>
      <c r="O118">
        <v>4</v>
      </c>
      <c r="P118">
        <v>3</v>
      </c>
      <c r="Q118">
        <v>1</v>
      </c>
      <c r="R118">
        <v>4</v>
      </c>
      <c r="S118">
        <v>1</v>
      </c>
      <c r="T118">
        <v>4</v>
      </c>
      <c r="U118">
        <v>2</v>
      </c>
      <c r="V118">
        <v>4</v>
      </c>
      <c r="W118">
        <v>3</v>
      </c>
      <c r="X118">
        <v>4</v>
      </c>
      <c r="Y118">
        <v>4</v>
      </c>
      <c r="Z118">
        <v>1</v>
      </c>
      <c r="AA118">
        <v>1</v>
      </c>
      <c r="AB118">
        <v>2</v>
      </c>
      <c r="AC118">
        <v>2</v>
      </c>
      <c r="AD118">
        <v>1</v>
      </c>
      <c r="AE118">
        <v>2</v>
      </c>
      <c r="AF118">
        <v>4</v>
      </c>
      <c r="AG118">
        <v>3</v>
      </c>
      <c r="AH118">
        <v>4</v>
      </c>
      <c r="AI118">
        <v>2</v>
      </c>
      <c r="AJ118">
        <v>4</v>
      </c>
      <c r="AK118">
        <v>2</v>
      </c>
      <c r="AL118">
        <v>3</v>
      </c>
      <c r="AM118">
        <v>1</v>
      </c>
      <c r="AN118">
        <v>3</v>
      </c>
      <c r="AO118">
        <v>2</v>
      </c>
      <c r="AP118">
        <v>3</v>
      </c>
      <c r="AQ118">
        <v>4</v>
      </c>
      <c r="AR118">
        <v>2</v>
      </c>
      <c r="AS118">
        <v>4</v>
      </c>
      <c r="AT118">
        <v>2</v>
      </c>
      <c r="AU118">
        <v>4</v>
      </c>
      <c r="AV118">
        <v>2</v>
      </c>
      <c r="AW118">
        <v>1</v>
      </c>
      <c r="AX118">
        <v>3</v>
      </c>
      <c r="AY118">
        <v>3</v>
      </c>
      <c r="AZ118">
        <v>3</v>
      </c>
      <c r="BA118">
        <v>1</v>
      </c>
    </row>
    <row r="119" spans="1:53" x14ac:dyDescent="0.25">
      <c r="A119">
        <v>117</v>
      </c>
      <c r="D119">
        <v>1</v>
      </c>
      <c r="E119">
        <v>4</v>
      </c>
      <c r="F119">
        <v>4</v>
      </c>
      <c r="G119">
        <v>1</v>
      </c>
      <c r="H119">
        <v>3</v>
      </c>
      <c r="I119">
        <v>3</v>
      </c>
      <c r="J119">
        <v>3</v>
      </c>
      <c r="K119">
        <v>1</v>
      </c>
      <c r="L119">
        <v>4</v>
      </c>
      <c r="M119">
        <v>1</v>
      </c>
      <c r="N119">
        <v>3</v>
      </c>
      <c r="O119">
        <v>4</v>
      </c>
      <c r="P119">
        <v>3</v>
      </c>
      <c r="Q119">
        <v>4</v>
      </c>
      <c r="R119">
        <v>4</v>
      </c>
      <c r="S119">
        <v>4</v>
      </c>
      <c r="T119">
        <v>3</v>
      </c>
      <c r="U119">
        <v>2</v>
      </c>
      <c r="V119">
        <v>4</v>
      </c>
      <c r="W119">
        <v>3</v>
      </c>
      <c r="X119">
        <v>1</v>
      </c>
      <c r="Y119">
        <v>4</v>
      </c>
      <c r="Z119">
        <v>1</v>
      </c>
      <c r="AA119">
        <v>2</v>
      </c>
      <c r="AB119">
        <v>4</v>
      </c>
      <c r="AC119">
        <v>1</v>
      </c>
      <c r="AD119">
        <v>1</v>
      </c>
      <c r="AE119">
        <v>2</v>
      </c>
      <c r="AF119">
        <v>4</v>
      </c>
      <c r="AG119">
        <v>4</v>
      </c>
      <c r="AH119">
        <v>1</v>
      </c>
      <c r="AI119">
        <v>3</v>
      </c>
      <c r="AJ119">
        <v>3</v>
      </c>
      <c r="AK119">
        <v>2</v>
      </c>
      <c r="AL119">
        <v>4</v>
      </c>
      <c r="AM119">
        <v>1</v>
      </c>
      <c r="AN119">
        <v>4</v>
      </c>
      <c r="AO119">
        <v>2</v>
      </c>
      <c r="AP119">
        <v>2</v>
      </c>
      <c r="AQ119">
        <v>2</v>
      </c>
      <c r="AR119">
        <v>2</v>
      </c>
      <c r="AS119">
        <v>2</v>
      </c>
      <c r="AT119">
        <v>2</v>
      </c>
      <c r="AU119">
        <v>2</v>
      </c>
      <c r="AV119">
        <v>2</v>
      </c>
      <c r="AX119">
        <v>3</v>
      </c>
      <c r="AY119">
        <v>4</v>
      </c>
      <c r="AZ119">
        <v>3</v>
      </c>
      <c r="BA119">
        <v>2</v>
      </c>
    </row>
    <row r="120" spans="1:53" x14ac:dyDescent="0.25">
      <c r="A120">
        <v>118</v>
      </c>
      <c r="D120">
        <v>3</v>
      </c>
      <c r="E120">
        <v>2</v>
      </c>
      <c r="F120">
        <v>2</v>
      </c>
      <c r="G120">
        <v>1</v>
      </c>
      <c r="H120">
        <v>1</v>
      </c>
      <c r="I120">
        <v>2</v>
      </c>
      <c r="J120">
        <v>4</v>
      </c>
      <c r="K120">
        <v>3</v>
      </c>
      <c r="L120">
        <v>4</v>
      </c>
      <c r="M120">
        <v>4</v>
      </c>
      <c r="N120">
        <v>2</v>
      </c>
      <c r="O120">
        <v>4</v>
      </c>
      <c r="P120">
        <v>3</v>
      </c>
      <c r="Q120">
        <v>2</v>
      </c>
      <c r="R120">
        <v>1</v>
      </c>
      <c r="S120">
        <v>1</v>
      </c>
      <c r="T120">
        <v>4</v>
      </c>
      <c r="U120">
        <v>2</v>
      </c>
      <c r="V120">
        <v>4</v>
      </c>
      <c r="W120">
        <v>1</v>
      </c>
      <c r="X120">
        <v>4</v>
      </c>
      <c r="Y120">
        <v>4</v>
      </c>
      <c r="Z120">
        <v>2</v>
      </c>
      <c r="AA120">
        <v>1</v>
      </c>
      <c r="AB120">
        <v>1</v>
      </c>
      <c r="AC120">
        <v>4</v>
      </c>
      <c r="AD120">
        <v>1</v>
      </c>
      <c r="AE120">
        <v>2</v>
      </c>
      <c r="AF120">
        <v>4</v>
      </c>
      <c r="AG120">
        <v>3</v>
      </c>
      <c r="AH120">
        <v>4</v>
      </c>
      <c r="AI120">
        <v>2</v>
      </c>
      <c r="AJ120">
        <v>4</v>
      </c>
      <c r="AK120">
        <v>1</v>
      </c>
      <c r="AL120">
        <v>4</v>
      </c>
      <c r="AM120">
        <v>3</v>
      </c>
      <c r="AN120">
        <v>3</v>
      </c>
      <c r="AO120">
        <v>3</v>
      </c>
      <c r="AP120">
        <v>2</v>
      </c>
      <c r="AQ120">
        <v>3</v>
      </c>
      <c r="AR120">
        <v>2</v>
      </c>
      <c r="AS120">
        <v>4</v>
      </c>
      <c r="AT120">
        <v>3</v>
      </c>
      <c r="AU120">
        <v>2</v>
      </c>
      <c r="AV120">
        <v>1</v>
      </c>
      <c r="AW120">
        <v>3</v>
      </c>
      <c r="AX120">
        <v>4</v>
      </c>
      <c r="AY120">
        <v>2</v>
      </c>
      <c r="AZ120">
        <v>1</v>
      </c>
      <c r="BA120">
        <v>4</v>
      </c>
    </row>
    <row r="121" spans="1:53" x14ac:dyDescent="0.25">
      <c r="A121">
        <v>119</v>
      </c>
      <c r="D121">
        <v>3</v>
      </c>
      <c r="E121">
        <v>2</v>
      </c>
      <c r="F121">
        <v>1</v>
      </c>
      <c r="G121">
        <v>1</v>
      </c>
      <c r="H121">
        <v>2</v>
      </c>
      <c r="I121">
        <v>2</v>
      </c>
      <c r="J121">
        <v>4</v>
      </c>
      <c r="K121">
        <v>4</v>
      </c>
      <c r="L121">
        <v>4</v>
      </c>
      <c r="M121">
        <v>4</v>
      </c>
      <c r="N121">
        <v>2</v>
      </c>
      <c r="O121">
        <v>4</v>
      </c>
      <c r="P121">
        <v>4</v>
      </c>
      <c r="Q121">
        <v>4</v>
      </c>
      <c r="R121">
        <v>2</v>
      </c>
      <c r="S121">
        <v>4</v>
      </c>
      <c r="T121">
        <v>4</v>
      </c>
      <c r="U121">
        <v>2</v>
      </c>
      <c r="V121">
        <v>1</v>
      </c>
      <c r="W121">
        <v>4</v>
      </c>
      <c r="X121">
        <v>2</v>
      </c>
      <c r="Y121">
        <v>4</v>
      </c>
      <c r="Z121">
        <v>1</v>
      </c>
      <c r="AA121">
        <v>1</v>
      </c>
      <c r="AB121">
        <v>1</v>
      </c>
      <c r="AC121">
        <v>2</v>
      </c>
      <c r="AD121">
        <v>1</v>
      </c>
      <c r="AE121">
        <v>2</v>
      </c>
      <c r="AF121">
        <v>4</v>
      </c>
      <c r="AG121">
        <v>4</v>
      </c>
      <c r="AH121">
        <v>3</v>
      </c>
      <c r="AI121">
        <v>4</v>
      </c>
      <c r="AJ121">
        <v>4</v>
      </c>
      <c r="AK121">
        <v>2</v>
      </c>
      <c r="AL121">
        <v>3</v>
      </c>
      <c r="AM121">
        <v>1</v>
      </c>
      <c r="AN121">
        <v>3</v>
      </c>
      <c r="AO121">
        <v>3</v>
      </c>
      <c r="AP121">
        <v>3</v>
      </c>
      <c r="AQ121">
        <v>2</v>
      </c>
      <c r="AR121">
        <v>2</v>
      </c>
      <c r="AS121">
        <v>4</v>
      </c>
      <c r="AT121">
        <v>2</v>
      </c>
      <c r="AU121">
        <v>4</v>
      </c>
      <c r="AV121">
        <v>2</v>
      </c>
      <c r="AW121">
        <v>1</v>
      </c>
      <c r="AX121">
        <v>3</v>
      </c>
      <c r="AY121">
        <v>4</v>
      </c>
      <c r="AZ121">
        <v>1</v>
      </c>
      <c r="BA121">
        <v>1</v>
      </c>
    </row>
    <row r="122" spans="1:53" x14ac:dyDescent="0.25">
      <c r="A122">
        <v>120</v>
      </c>
      <c r="D122">
        <v>3</v>
      </c>
      <c r="E122">
        <v>2</v>
      </c>
      <c r="F122">
        <v>2</v>
      </c>
      <c r="G122">
        <v>1</v>
      </c>
      <c r="H122">
        <v>3</v>
      </c>
      <c r="I122">
        <v>2</v>
      </c>
      <c r="J122">
        <v>4</v>
      </c>
      <c r="K122">
        <v>3</v>
      </c>
      <c r="L122">
        <v>4</v>
      </c>
      <c r="M122">
        <v>1</v>
      </c>
      <c r="N122">
        <v>3</v>
      </c>
      <c r="O122">
        <v>4</v>
      </c>
      <c r="P122">
        <v>4</v>
      </c>
      <c r="Q122">
        <v>2</v>
      </c>
      <c r="R122">
        <v>1</v>
      </c>
      <c r="S122">
        <v>1</v>
      </c>
      <c r="T122">
        <v>4</v>
      </c>
      <c r="U122">
        <v>2</v>
      </c>
      <c r="V122">
        <v>4</v>
      </c>
      <c r="W122">
        <v>3</v>
      </c>
      <c r="X122">
        <v>2</v>
      </c>
      <c r="Y122">
        <v>1</v>
      </c>
      <c r="Z122">
        <v>1</v>
      </c>
      <c r="AA122">
        <v>1</v>
      </c>
      <c r="AB122">
        <v>1</v>
      </c>
      <c r="AC122">
        <v>2</v>
      </c>
      <c r="AD122">
        <v>1</v>
      </c>
      <c r="AE122">
        <v>2</v>
      </c>
      <c r="AF122">
        <v>4</v>
      </c>
      <c r="AG122">
        <v>3</v>
      </c>
      <c r="AH122">
        <v>4</v>
      </c>
      <c r="AI122">
        <v>3</v>
      </c>
      <c r="AK122">
        <v>2</v>
      </c>
      <c r="AL122">
        <v>4</v>
      </c>
      <c r="AM122">
        <v>1</v>
      </c>
      <c r="AN122">
        <v>4</v>
      </c>
      <c r="AO122">
        <v>2</v>
      </c>
      <c r="AP122">
        <v>2</v>
      </c>
      <c r="AQ122">
        <v>4</v>
      </c>
      <c r="AR122">
        <v>2</v>
      </c>
      <c r="AS122">
        <v>4</v>
      </c>
      <c r="AT122">
        <v>2</v>
      </c>
      <c r="AU122">
        <v>4</v>
      </c>
      <c r="AV122">
        <v>2</v>
      </c>
      <c r="AW122">
        <v>1</v>
      </c>
      <c r="AX122">
        <v>3</v>
      </c>
      <c r="AY122">
        <v>4</v>
      </c>
      <c r="AZ122">
        <v>3</v>
      </c>
      <c r="BA122">
        <v>1</v>
      </c>
    </row>
    <row r="123" spans="1:53" x14ac:dyDescent="0.25">
      <c r="A123">
        <v>121</v>
      </c>
      <c r="D123">
        <v>3</v>
      </c>
      <c r="E123">
        <v>2</v>
      </c>
      <c r="F123">
        <v>1</v>
      </c>
      <c r="G123">
        <v>1</v>
      </c>
      <c r="H123">
        <v>3</v>
      </c>
      <c r="I123">
        <v>3</v>
      </c>
      <c r="J123">
        <v>4</v>
      </c>
      <c r="K123">
        <v>4</v>
      </c>
      <c r="L123">
        <v>4</v>
      </c>
      <c r="M123">
        <v>4</v>
      </c>
      <c r="N123">
        <v>4</v>
      </c>
      <c r="O123">
        <v>4</v>
      </c>
      <c r="P123">
        <v>4</v>
      </c>
      <c r="Q123">
        <v>4</v>
      </c>
      <c r="R123">
        <v>4</v>
      </c>
      <c r="S123">
        <v>4</v>
      </c>
      <c r="T123">
        <v>1</v>
      </c>
      <c r="U123">
        <v>2</v>
      </c>
      <c r="V123">
        <v>4</v>
      </c>
      <c r="W123">
        <v>3</v>
      </c>
      <c r="X123">
        <v>4</v>
      </c>
      <c r="Y123">
        <v>4</v>
      </c>
      <c r="Z123">
        <v>1</v>
      </c>
      <c r="AA123">
        <v>1</v>
      </c>
      <c r="AB123">
        <v>1</v>
      </c>
      <c r="AC123">
        <v>4</v>
      </c>
      <c r="AD123">
        <v>1</v>
      </c>
      <c r="AE123">
        <v>2</v>
      </c>
      <c r="AF123">
        <v>4</v>
      </c>
      <c r="AG123">
        <v>3</v>
      </c>
      <c r="AH123">
        <v>4</v>
      </c>
      <c r="AI123">
        <v>3</v>
      </c>
      <c r="AJ123">
        <v>4</v>
      </c>
      <c r="AK123">
        <v>2</v>
      </c>
      <c r="AL123">
        <v>4</v>
      </c>
      <c r="AM123">
        <v>1</v>
      </c>
      <c r="AN123">
        <v>4</v>
      </c>
      <c r="AO123">
        <v>2</v>
      </c>
      <c r="AP123">
        <v>4</v>
      </c>
      <c r="AQ123">
        <v>2</v>
      </c>
      <c r="AR123">
        <v>2</v>
      </c>
      <c r="AS123">
        <v>4</v>
      </c>
      <c r="AT123">
        <v>2</v>
      </c>
      <c r="AU123">
        <v>4</v>
      </c>
      <c r="AV123">
        <v>2</v>
      </c>
      <c r="AW123">
        <v>1</v>
      </c>
      <c r="AX123">
        <v>3</v>
      </c>
      <c r="AY123">
        <v>4</v>
      </c>
      <c r="AZ123">
        <v>3</v>
      </c>
      <c r="BA123">
        <v>1</v>
      </c>
    </row>
    <row r="124" spans="1:53" x14ac:dyDescent="0.25">
      <c r="A124">
        <v>122</v>
      </c>
      <c r="D124">
        <v>3</v>
      </c>
      <c r="E124">
        <v>4</v>
      </c>
      <c r="F124">
        <v>1</v>
      </c>
      <c r="G124">
        <v>1</v>
      </c>
      <c r="H124">
        <v>3</v>
      </c>
      <c r="I124">
        <v>4</v>
      </c>
      <c r="J124">
        <v>4</v>
      </c>
      <c r="K124">
        <v>1</v>
      </c>
      <c r="L124">
        <v>4</v>
      </c>
      <c r="M124">
        <v>4</v>
      </c>
      <c r="N124">
        <v>1</v>
      </c>
      <c r="O124">
        <v>4</v>
      </c>
      <c r="P124">
        <v>1</v>
      </c>
      <c r="Q124">
        <v>4</v>
      </c>
      <c r="R124">
        <v>4</v>
      </c>
      <c r="S124">
        <v>4</v>
      </c>
      <c r="T124">
        <v>4</v>
      </c>
      <c r="U124">
        <v>2</v>
      </c>
      <c r="V124">
        <v>1</v>
      </c>
      <c r="W124">
        <v>1</v>
      </c>
      <c r="X124">
        <v>4</v>
      </c>
      <c r="Y124">
        <v>2</v>
      </c>
      <c r="Z124">
        <v>1</v>
      </c>
      <c r="AA124">
        <v>1</v>
      </c>
      <c r="AB124">
        <v>1</v>
      </c>
      <c r="AC124">
        <v>1</v>
      </c>
      <c r="AD124">
        <v>3</v>
      </c>
      <c r="AE124">
        <v>2</v>
      </c>
      <c r="AF124">
        <v>4</v>
      </c>
      <c r="AG124">
        <v>3</v>
      </c>
      <c r="AH124">
        <v>1</v>
      </c>
      <c r="AI124">
        <v>2</v>
      </c>
      <c r="AJ124">
        <v>4</v>
      </c>
      <c r="AK124">
        <v>3</v>
      </c>
      <c r="AL124">
        <v>2</v>
      </c>
      <c r="AM124">
        <v>3</v>
      </c>
      <c r="AN124">
        <v>4</v>
      </c>
      <c r="AO124">
        <v>2</v>
      </c>
      <c r="AP124">
        <v>2</v>
      </c>
      <c r="AQ124">
        <v>2</v>
      </c>
      <c r="AR124">
        <v>2</v>
      </c>
      <c r="AS124">
        <v>2</v>
      </c>
      <c r="AT124">
        <v>3</v>
      </c>
      <c r="AU124">
        <v>1</v>
      </c>
      <c r="AV124">
        <v>2</v>
      </c>
      <c r="AW124">
        <v>1</v>
      </c>
      <c r="AX124">
        <v>2</v>
      </c>
      <c r="AY124">
        <v>3</v>
      </c>
      <c r="AZ124">
        <v>2</v>
      </c>
      <c r="BA124">
        <v>2</v>
      </c>
    </row>
    <row r="125" spans="1:53" x14ac:dyDescent="0.25">
      <c r="A125">
        <v>123</v>
      </c>
      <c r="D125">
        <v>3</v>
      </c>
      <c r="E125">
        <v>2</v>
      </c>
      <c r="F125">
        <v>1</v>
      </c>
      <c r="G125">
        <v>1</v>
      </c>
      <c r="H125">
        <v>3</v>
      </c>
      <c r="I125">
        <v>4</v>
      </c>
      <c r="J125">
        <v>4</v>
      </c>
      <c r="K125">
        <v>4</v>
      </c>
      <c r="L125">
        <v>4</v>
      </c>
      <c r="M125">
        <v>4</v>
      </c>
      <c r="N125">
        <v>2</v>
      </c>
      <c r="O125">
        <v>4</v>
      </c>
      <c r="P125">
        <v>4</v>
      </c>
      <c r="Q125">
        <v>4</v>
      </c>
      <c r="R125">
        <v>4</v>
      </c>
      <c r="S125">
        <v>4</v>
      </c>
      <c r="T125">
        <v>4</v>
      </c>
      <c r="U125">
        <v>2</v>
      </c>
      <c r="V125">
        <v>1</v>
      </c>
      <c r="W125">
        <v>3</v>
      </c>
      <c r="X125">
        <v>4</v>
      </c>
      <c r="Y125">
        <v>4</v>
      </c>
      <c r="Z125">
        <v>1</v>
      </c>
      <c r="AA125">
        <v>1</v>
      </c>
      <c r="AB125">
        <v>1</v>
      </c>
      <c r="AC125">
        <v>2</v>
      </c>
      <c r="AD125">
        <v>1</v>
      </c>
      <c r="AE125">
        <v>2</v>
      </c>
      <c r="AF125">
        <v>4</v>
      </c>
      <c r="AG125">
        <v>3</v>
      </c>
      <c r="AH125">
        <v>4</v>
      </c>
      <c r="AI125">
        <v>3</v>
      </c>
      <c r="AJ125">
        <v>4</v>
      </c>
      <c r="AK125">
        <v>2</v>
      </c>
      <c r="AL125">
        <v>3</v>
      </c>
      <c r="AM125">
        <v>1</v>
      </c>
      <c r="AN125">
        <v>4</v>
      </c>
      <c r="AO125">
        <v>2</v>
      </c>
      <c r="AP125">
        <v>2</v>
      </c>
      <c r="AQ125">
        <v>2</v>
      </c>
      <c r="AR125">
        <v>2</v>
      </c>
      <c r="AS125">
        <v>4</v>
      </c>
      <c r="AT125">
        <v>2</v>
      </c>
      <c r="AU125">
        <v>2</v>
      </c>
      <c r="AV125">
        <v>2</v>
      </c>
      <c r="AW125">
        <v>1</v>
      </c>
      <c r="AX125">
        <v>3</v>
      </c>
      <c r="AY125">
        <v>4</v>
      </c>
      <c r="AZ125">
        <v>3</v>
      </c>
      <c r="BA125">
        <v>1</v>
      </c>
    </row>
    <row r="126" spans="1:53" x14ac:dyDescent="0.25">
      <c r="A126">
        <v>124</v>
      </c>
      <c r="D126">
        <v>2</v>
      </c>
      <c r="E126">
        <v>2</v>
      </c>
      <c r="F126">
        <v>1</v>
      </c>
      <c r="G126">
        <v>1</v>
      </c>
      <c r="H126">
        <v>2</v>
      </c>
      <c r="I126">
        <v>3</v>
      </c>
      <c r="J126">
        <v>3</v>
      </c>
      <c r="K126">
        <v>3</v>
      </c>
      <c r="L126">
        <v>4</v>
      </c>
      <c r="M126">
        <v>3</v>
      </c>
      <c r="N126">
        <v>4</v>
      </c>
      <c r="O126">
        <v>4</v>
      </c>
      <c r="P126">
        <v>4</v>
      </c>
      <c r="Q126">
        <v>1</v>
      </c>
      <c r="R126">
        <v>4</v>
      </c>
      <c r="S126">
        <v>4</v>
      </c>
      <c r="T126">
        <v>4</v>
      </c>
      <c r="U126">
        <v>2</v>
      </c>
      <c r="V126">
        <v>1</v>
      </c>
      <c r="W126">
        <v>2</v>
      </c>
      <c r="X126">
        <v>4</v>
      </c>
      <c r="Y126">
        <v>4</v>
      </c>
      <c r="Z126">
        <v>1</v>
      </c>
      <c r="AA126">
        <v>1</v>
      </c>
      <c r="AB126">
        <v>1</v>
      </c>
      <c r="AC126">
        <v>1</v>
      </c>
      <c r="AD126">
        <v>1</v>
      </c>
      <c r="AE126">
        <v>2</v>
      </c>
      <c r="AF126">
        <v>4</v>
      </c>
      <c r="AG126">
        <v>3</v>
      </c>
      <c r="AH126">
        <v>3</v>
      </c>
      <c r="AI126">
        <v>3</v>
      </c>
      <c r="AJ126">
        <v>4</v>
      </c>
      <c r="AK126">
        <v>1</v>
      </c>
      <c r="AL126">
        <v>3</v>
      </c>
      <c r="AM126">
        <v>1</v>
      </c>
      <c r="AN126">
        <v>1</v>
      </c>
      <c r="AO126">
        <v>1</v>
      </c>
      <c r="AP126">
        <v>4</v>
      </c>
      <c r="AQ126">
        <v>2</v>
      </c>
      <c r="AR126">
        <v>2</v>
      </c>
      <c r="AS126">
        <v>1</v>
      </c>
      <c r="AT126">
        <v>2</v>
      </c>
      <c r="AU126">
        <v>3</v>
      </c>
      <c r="AV126">
        <v>2</v>
      </c>
      <c r="AW126">
        <v>2</v>
      </c>
      <c r="AX126">
        <v>3</v>
      </c>
      <c r="AY126">
        <v>3</v>
      </c>
      <c r="AZ126">
        <v>1</v>
      </c>
      <c r="BA126">
        <v>1</v>
      </c>
    </row>
    <row r="127" spans="1:53" x14ac:dyDescent="0.25">
      <c r="A127">
        <v>125</v>
      </c>
      <c r="D127">
        <v>3</v>
      </c>
      <c r="E127">
        <v>2</v>
      </c>
      <c r="F127">
        <v>1</v>
      </c>
      <c r="G127">
        <v>1</v>
      </c>
      <c r="H127">
        <v>3</v>
      </c>
      <c r="I127">
        <v>2</v>
      </c>
      <c r="J127">
        <v>4</v>
      </c>
      <c r="K127">
        <v>4</v>
      </c>
      <c r="L127">
        <v>4</v>
      </c>
      <c r="M127">
        <v>3</v>
      </c>
      <c r="N127">
        <v>3</v>
      </c>
      <c r="O127">
        <v>4</v>
      </c>
      <c r="P127">
        <v>4</v>
      </c>
      <c r="Q127">
        <v>4</v>
      </c>
      <c r="R127">
        <v>1</v>
      </c>
      <c r="S127">
        <v>4</v>
      </c>
      <c r="T127">
        <v>4</v>
      </c>
      <c r="U127">
        <v>2</v>
      </c>
      <c r="V127">
        <v>1</v>
      </c>
      <c r="W127">
        <v>3</v>
      </c>
      <c r="X127">
        <v>4</v>
      </c>
      <c r="Y127">
        <v>4</v>
      </c>
      <c r="Z127">
        <v>1</v>
      </c>
      <c r="AA127">
        <v>1</v>
      </c>
      <c r="AB127">
        <v>1</v>
      </c>
      <c r="AC127">
        <v>4</v>
      </c>
      <c r="AD127">
        <v>1</v>
      </c>
      <c r="AE127">
        <v>2</v>
      </c>
      <c r="AF127">
        <v>4</v>
      </c>
      <c r="AG127">
        <v>3</v>
      </c>
      <c r="AH127">
        <v>4</v>
      </c>
      <c r="AI127">
        <v>3</v>
      </c>
      <c r="AJ127">
        <v>4</v>
      </c>
      <c r="AK127">
        <v>2</v>
      </c>
      <c r="AL127">
        <v>4</v>
      </c>
      <c r="AM127">
        <v>1</v>
      </c>
      <c r="AN127">
        <v>4</v>
      </c>
      <c r="AO127">
        <v>2</v>
      </c>
      <c r="AP127">
        <v>4</v>
      </c>
      <c r="AQ127">
        <v>2</v>
      </c>
      <c r="AR127">
        <v>2</v>
      </c>
      <c r="AS127">
        <v>4</v>
      </c>
      <c r="AT127">
        <v>2</v>
      </c>
      <c r="AU127">
        <v>4</v>
      </c>
      <c r="AV127">
        <v>2</v>
      </c>
      <c r="AW127">
        <v>1</v>
      </c>
      <c r="AX127">
        <v>3</v>
      </c>
      <c r="AY127">
        <v>4</v>
      </c>
      <c r="AZ127">
        <v>3</v>
      </c>
      <c r="BA127">
        <v>1</v>
      </c>
    </row>
    <row r="128" spans="1:53" x14ac:dyDescent="0.25">
      <c r="A128">
        <v>126</v>
      </c>
      <c r="D128">
        <v>3</v>
      </c>
      <c r="E128">
        <v>2</v>
      </c>
      <c r="F128">
        <v>1</v>
      </c>
      <c r="G128">
        <v>1</v>
      </c>
      <c r="H128">
        <v>3</v>
      </c>
      <c r="I128">
        <v>2</v>
      </c>
      <c r="J128">
        <v>4</v>
      </c>
      <c r="K128">
        <v>4</v>
      </c>
      <c r="L128">
        <v>4</v>
      </c>
      <c r="M128">
        <v>4</v>
      </c>
      <c r="N128">
        <v>2</v>
      </c>
      <c r="O128">
        <v>4</v>
      </c>
      <c r="P128">
        <v>4</v>
      </c>
      <c r="Q128">
        <v>3</v>
      </c>
      <c r="R128">
        <v>4</v>
      </c>
      <c r="S128">
        <v>1</v>
      </c>
      <c r="T128">
        <v>4</v>
      </c>
      <c r="U128">
        <v>2</v>
      </c>
      <c r="V128">
        <v>1</v>
      </c>
      <c r="W128">
        <v>3</v>
      </c>
      <c r="X128">
        <v>4</v>
      </c>
      <c r="Y128">
        <v>4</v>
      </c>
      <c r="Z128">
        <v>1</v>
      </c>
      <c r="AA128">
        <v>1</v>
      </c>
      <c r="AB128">
        <v>2</v>
      </c>
      <c r="AC128">
        <v>2</v>
      </c>
      <c r="AD128">
        <v>1</v>
      </c>
      <c r="AE128">
        <v>2</v>
      </c>
      <c r="AF128">
        <v>4</v>
      </c>
      <c r="AG128">
        <v>3</v>
      </c>
      <c r="AH128">
        <v>3</v>
      </c>
      <c r="AI128">
        <v>3</v>
      </c>
      <c r="AJ128">
        <v>4</v>
      </c>
      <c r="AK128">
        <v>2</v>
      </c>
      <c r="AL128">
        <v>4</v>
      </c>
      <c r="AM128">
        <v>1</v>
      </c>
      <c r="AN128">
        <v>3</v>
      </c>
      <c r="AO128">
        <v>2</v>
      </c>
      <c r="AP128">
        <v>2</v>
      </c>
      <c r="AQ128">
        <v>2</v>
      </c>
      <c r="AR128">
        <v>2</v>
      </c>
      <c r="AS128">
        <v>4</v>
      </c>
      <c r="AT128">
        <v>2</v>
      </c>
      <c r="AU128">
        <v>4</v>
      </c>
      <c r="AV128">
        <v>2</v>
      </c>
      <c r="AW128">
        <v>3</v>
      </c>
      <c r="AX128">
        <v>3</v>
      </c>
      <c r="AY128">
        <v>4</v>
      </c>
      <c r="AZ128">
        <v>3</v>
      </c>
      <c r="BA128">
        <v>1</v>
      </c>
    </row>
    <row r="129" spans="1:53" x14ac:dyDescent="0.25">
      <c r="A129">
        <v>127</v>
      </c>
      <c r="D129">
        <v>4</v>
      </c>
      <c r="E129">
        <v>2</v>
      </c>
      <c r="F129">
        <v>1</v>
      </c>
      <c r="G129">
        <v>1</v>
      </c>
      <c r="H129">
        <v>2</v>
      </c>
      <c r="I129">
        <v>3</v>
      </c>
      <c r="J129">
        <v>4</v>
      </c>
      <c r="K129">
        <v>1</v>
      </c>
      <c r="L129">
        <v>4</v>
      </c>
      <c r="M129">
        <v>1</v>
      </c>
      <c r="N129">
        <v>2</v>
      </c>
      <c r="O129">
        <v>4</v>
      </c>
      <c r="P129">
        <v>2</v>
      </c>
      <c r="Q129">
        <v>2</v>
      </c>
      <c r="R129">
        <v>4</v>
      </c>
      <c r="S129">
        <v>4</v>
      </c>
      <c r="T129">
        <v>3</v>
      </c>
      <c r="U129">
        <v>2</v>
      </c>
      <c r="V129">
        <v>4</v>
      </c>
      <c r="W129">
        <v>4</v>
      </c>
      <c r="X129">
        <v>4</v>
      </c>
      <c r="Y129">
        <v>3</v>
      </c>
      <c r="Z129">
        <v>4</v>
      </c>
      <c r="AA129">
        <v>1</v>
      </c>
      <c r="AB129">
        <v>1</v>
      </c>
      <c r="AC129">
        <v>2</v>
      </c>
      <c r="AD129">
        <v>2</v>
      </c>
      <c r="AE129">
        <v>2</v>
      </c>
      <c r="AF129">
        <v>4</v>
      </c>
      <c r="AG129">
        <v>3</v>
      </c>
      <c r="AH129">
        <v>4</v>
      </c>
      <c r="AI129">
        <v>3</v>
      </c>
      <c r="AJ129">
        <v>2</v>
      </c>
      <c r="AK129">
        <v>2</v>
      </c>
      <c r="AL129">
        <v>3</v>
      </c>
      <c r="AM129">
        <v>4</v>
      </c>
      <c r="AN129">
        <v>4</v>
      </c>
      <c r="AO129">
        <v>2</v>
      </c>
      <c r="AP129">
        <v>3</v>
      </c>
      <c r="AQ129">
        <v>2</v>
      </c>
      <c r="AR129">
        <v>4</v>
      </c>
      <c r="AS129">
        <v>4</v>
      </c>
      <c r="AT129">
        <v>2</v>
      </c>
      <c r="AU129">
        <v>2</v>
      </c>
      <c r="AV129">
        <v>2</v>
      </c>
      <c r="AW129">
        <v>1</v>
      </c>
      <c r="AX129">
        <v>2</v>
      </c>
      <c r="AY129">
        <v>4</v>
      </c>
      <c r="AZ129">
        <v>3</v>
      </c>
      <c r="BA129">
        <v>2</v>
      </c>
    </row>
    <row r="130" spans="1:53" x14ac:dyDescent="0.25">
      <c r="A130">
        <v>128</v>
      </c>
      <c r="D130">
        <v>3</v>
      </c>
      <c r="E130">
        <v>2</v>
      </c>
      <c r="F130">
        <v>1</v>
      </c>
      <c r="G130">
        <v>1</v>
      </c>
      <c r="H130">
        <v>2</v>
      </c>
      <c r="I130">
        <v>3</v>
      </c>
      <c r="J130">
        <v>3</v>
      </c>
      <c r="K130">
        <v>4</v>
      </c>
      <c r="L130">
        <v>4</v>
      </c>
      <c r="M130">
        <v>1</v>
      </c>
      <c r="N130">
        <v>2</v>
      </c>
      <c r="O130">
        <v>4</v>
      </c>
      <c r="P130">
        <v>4</v>
      </c>
      <c r="Q130">
        <v>3</v>
      </c>
      <c r="R130">
        <v>1</v>
      </c>
      <c r="S130">
        <v>4</v>
      </c>
      <c r="T130">
        <v>4</v>
      </c>
      <c r="U130">
        <v>2</v>
      </c>
      <c r="V130">
        <v>1</v>
      </c>
      <c r="W130">
        <v>3</v>
      </c>
      <c r="X130">
        <v>4</v>
      </c>
      <c r="Y130">
        <v>4</v>
      </c>
      <c r="Z130">
        <v>1</v>
      </c>
      <c r="AA130">
        <v>1</v>
      </c>
      <c r="AB130">
        <v>1</v>
      </c>
      <c r="AC130">
        <v>2</v>
      </c>
      <c r="AD130">
        <v>1</v>
      </c>
      <c r="AE130">
        <v>2</v>
      </c>
      <c r="AF130">
        <v>4</v>
      </c>
      <c r="AG130">
        <v>3</v>
      </c>
      <c r="AH130">
        <v>4</v>
      </c>
      <c r="AI130">
        <v>3</v>
      </c>
      <c r="AJ130">
        <v>3</v>
      </c>
      <c r="AK130">
        <v>3</v>
      </c>
      <c r="AL130">
        <v>3</v>
      </c>
      <c r="AM130">
        <v>1</v>
      </c>
      <c r="AN130">
        <v>1</v>
      </c>
      <c r="AO130">
        <v>2</v>
      </c>
      <c r="AP130">
        <v>4</v>
      </c>
      <c r="AQ130">
        <v>2</v>
      </c>
      <c r="AR130">
        <v>2</v>
      </c>
      <c r="AS130">
        <v>4</v>
      </c>
      <c r="AT130">
        <v>2</v>
      </c>
      <c r="AU130">
        <v>4</v>
      </c>
      <c r="AV130">
        <v>2</v>
      </c>
      <c r="AW130">
        <v>3</v>
      </c>
      <c r="AX130">
        <v>3</v>
      </c>
      <c r="AY130">
        <v>4</v>
      </c>
      <c r="AZ130">
        <v>3</v>
      </c>
      <c r="BA130">
        <v>1</v>
      </c>
    </row>
    <row r="131" spans="1:53" x14ac:dyDescent="0.25">
      <c r="A131">
        <v>129</v>
      </c>
      <c r="D131">
        <v>4</v>
      </c>
      <c r="E131">
        <v>2</v>
      </c>
      <c r="F131">
        <v>1</v>
      </c>
      <c r="G131">
        <v>1</v>
      </c>
      <c r="H131">
        <v>3</v>
      </c>
      <c r="I131">
        <v>3</v>
      </c>
      <c r="J131">
        <v>4</v>
      </c>
      <c r="K131">
        <v>4</v>
      </c>
      <c r="L131">
        <v>4</v>
      </c>
      <c r="M131">
        <v>4</v>
      </c>
      <c r="N131">
        <v>4</v>
      </c>
      <c r="O131">
        <v>4</v>
      </c>
      <c r="P131">
        <v>3</v>
      </c>
      <c r="Q131">
        <v>4</v>
      </c>
      <c r="R131">
        <v>4</v>
      </c>
      <c r="S131">
        <v>4</v>
      </c>
      <c r="T131">
        <v>4</v>
      </c>
      <c r="U131">
        <v>2</v>
      </c>
      <c r="V131">
        <v>2</v>
      </c>
      <c r="W131">
        <v>3</v>
      </c>
      <c r="X131">
        <v>4</v>
      </c>
      <c r="Y131">
        <v>4</v>
      </c>
      <c r="Z131">
        <v>1</v>
      </c>
      <c r="AA131">
        <v>1</v>
      </c>
      <c r="AB131">
        <v>1</v>
      </c>
      <c r="AC131">
        <v>2</v>
      </c>
      <c r="AD131">
        <v>1</v>
      </c>
      <c r="AE131">
        <v>2</v>
      </c>
      <c r="AF131">
        <v>4</v>
      </c>
      <c r="AG131">
        <v>3</v>
      </c>
      <c r="AH131">
        <v>4</v>
      </c>
      <c r="AI131">
        <v>3</v>
      </c>
      <c r="AJ131">
        <v>4</v>
      </c>
      <c r="AK131">
        <v>2</v>
      </c>
      <c r="AL131">
        <v>3</v>
      </c>
      <c r="AM131">
        <v>1</v>
      </c>
      <c r="AN131">
        <v>3</v>
      </c>
      <c r="AO131">
        <v>2</v>
      </c>
      <c r="AP131">
        <v>2</v>
      </c>
      <c r="AQ131">
        <v>2</v>
      </c>
      <c r="AR131">
        <v>2</v>
      </c>
      <c r="AS131">
        <v>4</v>
      </c>
      <c r="AT131">
        <v>2</v>
      </c>
      <c r="AU131">
        <v>4</v>
      </c>
      <c r="AV131">
        <v>2</v>
      </c>
      <c r="AW131">
        <v>1</v>
      </c>
      <c r="AX131">
        <v>3</v>
      </c>
      <c r="AY131">
        <v>4</v>
      </c>
      <c r="AZ131">
        <v>3</v>
      </c>
      <c r="BA131">
        <v>1</v>
      </c>
    </row>
    <row r="132" spans="1:53" x14ac:dyDescent="0.25">
      <c r="A132">
        <v>130</v>
      </c>
      <c r="D132">
        <v>3</v>
      </c>
      <c r="E132">
        <v>2</v>
      </c>
      <c r="F132">
        <v>1</v>
      </c>
      <c r="G132">
        <v>1</v>
      </c>
      <c r="H132">
        <v>3</v>
      </c>
      <c r="I132">
        <v>2</v>
      </c>
      <c r="J132">
        <v>4</v>
      </c>
      <c r="K132">
        <v>4</v>
      </c>
      <c r="L132">
        <v>4</v>
      </c>
      <c r="M132">
        <v>1</v>
      </c>
      <c r="N132">
        <v>3</v>
      </c>
      <c r="O132">
        <v>4</v>
      </c>
      <c r="P132">
        <v>4</v>
      </c>
      <c r="Q132">
        <v>3</v>
      </c>
      <c r="R132">
        <v>4</v>
      </c>
      <c r="S132">
        <v>4</v>
      </c>
      <c r="T132">
        <v>4</v>
      </c>
      <c r="U132">
        <v>2</v>
      </c>
      <c r="V132">
        <v>2</v>
      </c>
      <c r="W132">
        <v>2</v>
      </c>
      <c r="X132">
        <v>4</v>
      </c>
      <c r="Y132">
        <v>4</v>
      </c>
      <c r="Z132">
        <v>4</v>
      </c>
      <c r="AA132">
        <v>3</v>
      </c>
      <c r="AB132">
        <v>1</v>
      </c>
      <c r="AC132">
        <v>2</v>
      </c>
      <c r="AD132">
        <v>1</v>
      </c>
      <c r="AE132">
        <v>2</v>
      </c>
      <c r="AF132">
        <v>4</v>
      </c>
      <c r="AG132">
        <v>3</v>
      </c>
      <c r="AH132">
        <v>4</v>
      </c>
      <c r="AI132">
        <v>3</v>
      </c>
      <c r="AJ132">
        <v>4</v>
      </c>
      <c r="AK132">
        <v>3</v>
      </c>
      <c r="AL132">
        <v>4</v>
      </c>
      <c r="AM132">
        <v>1</v>
      </c>
      <c r="AN132">
        <v>4</v>
      </c>
      <c r="AO132">
        <v>3</v>
      </c>
      <c r="AP132">
        <v>3</v>
      </c>
      <c r="AQ132">
        <v>2</v>
      </c>
      <c r="AR132">
        <v>3</v>
      </c>
      <c r="AS132">
        <v>4</v>
      </c>
      <c r="AT132">
        <v>3</v>
      </c>
      <c r="AU132">
        <v>3</v>
      </c>
      <c r="AV132">
        <v>3</v>
      </c>
      <c r="AW132">
        <v>1</v>
      </c>
      <c r="AX132">
        <v>4</v>
      </c>
      <c r="AY132">
        <v>1</v>
      </c>
      <c r="AZ132">
        <v>3</v>
      </c>
      <c r="BA132">
        <v>2</v>
      </c>
    </row>
    <row r="133" spans="1:53" x14ac:dyDescent="0.25">
      <c r="A133">
        <v>131</v>
      </c>
      <c r="D133">
        <v>3</v>
      </c>
      <c r="E133">
        <v>2</v>
      </c>
      <c r="F133">
        <v>1</v>
      </c>
      <c r="G133">
        <v>1</v>
      </c>
      <c r="H133">
        <v>3</v>
      </c>
      <c r="I133">
        <v>2</v>
      </c>
      <c r="J133">
        <v>4</v>
      </c>
      <c r="K133">
        <v>4</v>
      </c>
      <c r="L133">
        <v>4</v>
      </c>
      <c r="M133">
        <v>4</v>
      </c>
      <c r="N133">
        <v>4</v>
      </c>
      <c r="O133">
        <v>4</v>
      </c>
      <c r="P133">
        <v>4</v>
      </c>
      <c r="Q133">
        <v>4</v>
      </c>
      <c r="R133">
        <v>4</v>
      </c>
      <c r="S133">
        <v>4</v>
      </c>
      <c r="T133">
        <v>4</v>
      </c>
      <c r="U133">
        <v>2</v>
      </c>
      <c r="V133">
        <v>1</v>
      </c>
      <c r="W133">
        <v>4</v>
      </c>
      <c r="X133">
        <v>1</v>
      </c>
      <c r="Y133">
        <v>4</v>
      </c>
      <c r="Z133">
        <v>1</v>
      </c>
      <c r="AA133">
        <v>1</v>
      </c>
      <c r="AB133">
        <v>1</v>
      </c>
      <c r="AC133">
        <v>1</v>
      </c>
      <c r="AD133">
        <v>1</v>
      </c>
      <c r="AE133">
        <v>2</v>
      </c>
      <c r="AF133">
        <v>4</v>
      </c>
      <c r="AG133">
        <v>3</v>
      </c>
      <c r="AH133">
        <v>4</v>
      </c>
      <c r="AI133">
        <v>3</v>
      </c>
      <c r="AJ133">
        <v>4</v>
      </c>
      <c r="AK133">
        <v>3</v>
      </c>
      <c r="AL133">
        <v>4</v>
      </c>
      <c r="AM133">
        <v>1</v>
      </c>
      <c r="AN133">
        <v>2</v>
      </c>
      <c r="AO133">
        <v>3</v>
      </c>
      <c r="AP133">
        <v>2</v>
      </c>
      <c r="AQ133">
        <v>2</v>
      </c>
      <c r="AR133">
        <v>2</v>
      </c>
      <c r="AS133">
        <v>1</v>
      </c>
      <c r="AT133">
        <v>2</v>
      </c>
      <c r="AU133">
        <v>4</v>
      </c>
      <c r="AV133">
        <v>2</v>
      </c>
      <c r="AW133">
        <v>1</v>
      </c>
      <c r="AX133">
        <v>3</v>
      </c>
      <c r="AY133">
        <v>4</v>
      </c>
      <c r="AZ133">
        <v>3</v>
      </c>
      <c r="BA133">
        <v>1</v>
      </c>
    </row>
    <row r="134" spans="1:53" x14ac:dyDescent="0.25">
      <c r="A134">
        <v>132</v>
      </c>
      <c r="D134">
        <v>3</v>
      </c>
      <c r="E134">
        <v>4</v>
      </c>
      <c r="F134">
        <v>2</v>
      </c>
      <c r="G134">
        <v>1</v>
      </c>
      <c r="H134">
        <v>2</v>
      </c>
      <c r="I134">
        <v>2</v>
      </c>
      <c r="J134">
        <v>4</v>
      </c>
      <c r="K134">
        <v>3</v>
      </c>
      <c r="L134">
        <v>4</v>
      </c>
      <c r="M134">
        <v>4</v>
      </c>
      <c r="N134">
        <v>3</v>
      </c>
      <c r="O134">
        <v>4</v>
      </c>
      <c r="P134">
        <v>4</v>
      </c>
      <c r="Q134">
        <v>3</v>
      </c>
      <c r="R134">
        <v>1</v>
      </c>
      <c r="S134">
        <v>4</v>
      </c>
      <c r="T134">
        <v>4</v>
      </c>
      <c r="U134">
        <v>2</v>
      </c>
      <c r="V134">
        <v>1</v>
      </c>
      <c r="W134">
        <v>3</v>
      </c>
      <c r="X134">
        <v>4</v>
      </c>
      <c r="Y134">
        <v>4</v>
      </c>
      <c r="Z134">
        <v>1</v>
      </c>
      <c r="AA134">
        <v>1</v>
      </c>
      <c r="AB134">
        <v>1</v>
      </c>
      <c r="AC134">
        <v>2</v>
      </c>
      <c r="AD134">
        <v>1</v>
      </c>
      <c r="AE134">
        <v>2</v>
      </c>
      <c r="AF134">
        <v>4</v>
      </c>
      <c r="AG134">
        <v>4</v>
      </c>
      <c r="AH134">
        <v>4</v>
      </c>
      <c r="AI134">
        <v>3</v>
      </c>
      <c r="AJ134">
        <v>4</v>
      </c>
      <c r="AK134">
        <v>3</v>
      </c>
      <c r="AL134">
        <v>4</v>
      </c>
      <c r="AM134">
        <v>1</v>
      </c>
      <c r="AN134">
        <v>3</v>
      </c>
      <c r="AO134">
        <v>3</v>
      </c>
      <c r="AP134">
        <v>3</v>
      </c>
      <c r="AQ134">
        <v>2</v>
      </c>
      <c r="AR134">
        <v>2</v>
      </c>
      <c r="AS134">
        <v>4</v>
      </c>
      <c r="AT134">
        <v>2</v>
      </c>
      <c r="AU134">
        <v>3</v>
      </c>
      <c r="AV134">
        <v>2</v>
      </c>
      <c r="AW134">
        <v>3</v>
      </c>
      <c r="AX134">
        <v>3</v>
      </c>
      <c r="AY134">
        <v>4</v>
      </c>
      <c r="AZ134">
        <v>3</v>
      </c>
      <c r="BA134">
        <v>1</v>
      </c>
    </row>
    <row r="135" spans="1:53" x14ac:dyDescent="0.25">
      <c r="A135">
        <v>133</v>
      </c>
      <c r="D135">
        <v>3</v>
      </c>
      <c r="E135">
        <v>2</v>
      </c>
      <c r="F135">
        <v>2</v>
      </c>
      <c r="G135">
        <v>1</v>
      </c>
      <c r="H135">
        <v>3</v>
      </c>
      <c r="I135">
        <v>1</v>
      </c>
      <c r="J135">
        <v>4</v>
      </c>
      <c r="K135">
        <v>3</v>
      </c>
      <c r="L135">
        <v>4</v>
      </c>
      <c r="M135">
        <v>3</v>
      </c>
      <c r="N135">
        <v>2</v>
      </c>
      <c r="O135">
        <v>4</v>
      </c>
      <c r="P135">
        <v>4</v>
      </c>
      <c r="Q135">
        <v>4</v>
      </c>
      <c r="R135">
        <v>1</v>
      </c>
      <c r="S135">
        <v>4</v>
      </c>
      <c r="T135">
        <v>4</v>
      </c>
      <c r="U135">
        <v>2</v>
      </c>
      <c r="V135">
        <v>1</v>
      </c>
      <c r="W135">
        <v>3</v>
      </c>
      <c r="X135">
        <v>4</v>
      </c>
      <c r="Y135">
        <v>2</v>
      </c>
      <c r="Z135">
        <v>1</v>
      </c>
      <c r="AA135">
        <v>1</v>
      </c>
      <c r="AB135">
        <v>1</v>
      </c>
      <c r="AC135">
        <v>4</v>
      </c>
      <c r="AD135">
        <v>1</v>
      </c>
      <c r="AE135">
        <v>2</v>
      </c>
      <c r="AF135">
        <v>4</v>
      </c>
      <c r="AG135">
        <v>3</v>
      </c>
      <c r="AH135">
        <v>4</v>
      </c>
      <c r="AI135">
        <v>3</v>
      </c>
      <c r="AJ135">
        <v>1</v>
      </c>
      <c r="AK135">
        <v>2</v>
      </c>
      <c r="AL135">
        <v>4</v>
      </c>
      <c r="AM135">
        <v>1</v>
      </c>
      <c r="AN135">
        <v>4</v>
      </c>
      <c r="AO135">
        <v>2</v>
      </c>
      <c r="AP135">
        <v>4</v>
      </c>
      <c r="AQ135">
        <v>2</v>
      </c>
      <c r="AR135">
        <v>2</v>
      </c>
      <c r="AS135">
        <v>4</v>
      </c>
      <c r="AT135">
        <v>2</v>
      </c>
      <c r="AU135">
        <v>4</v>
      </c>
      <c r="AV135">
        <v>2</v>
      </c>
      <c r="AW135">
        <v>1</v>
      </c>
      <c r="AX135">
        <v>3</v>
      </c>
      <c r="AY135">
        <v>4</v>
      </c>
      <c r="AZ135">
        <v>3</v>
      </c>
      <c r="BA135">
        <v>1</v>
      </c>
    </row>
    <row r="136" spans="1:53" x14ac:dyDescent="0.25">
      <c r="A136">
        <v>134</v>
      </c>
      <c r="D136">
        <v>3</v>
      </c>
      <c r="E136">
        <v>4</v>
      </c>
      <c r="F136">
        <v>2</v>
      </c>
      <c r="G136">
        <v>1</v>
      </c>
      <c r="H136">
        <v>3</v>
      </c>
      <c r="I136">
        <v>2</v>
      </c>
      <c r="J136">
        <v>4</v>
      </c>
      <c r="K136">
        <v>2</v>
      </c>
      <c r="L136">
        <v>4</v>
      </c>
      <c r="M136">
        <v>4</v>
      </c>
      <c r="N136">
        <v>2</v>
      </c>
      <c r="O136">
        <v>4</v>
      </c>
      <c r="P136">
        <v>4</v>
      </c>
      <c r="Q136">
        <v>4</v>
      </c>
      <c r="R136">
        <v>4</v>
      </c>
      <c r="S136">
        <v>4</v>
      </c>
      <c r="T136">
        <v>3</v>
      </c>
      <c r="U136">
        <v>2</v>
      </c>
      <c r="V136">
        <v>1</v>
      </c>
      <c r="W136">
        <v>4</v>
      </c>
      <c r="X136">
        <v>3</v>
      </c>
      <c r="Y136">
        <v>4</v>
      </c>
      <c r="Z136">
        <v>1</v>
      </c>
      <c r="AA136">
        <v>2</v>
      </c>
      <c r="AB136">
        <v>1</v>
      </c>
      <c r="AC136">
        <v>2</v>
      </c>
      <c r="AD136">
        <v>1</v>
      </c>
      <c r="AE136">
        <v>2</v>
      </c>
      <c r="AF136">
        <v>4</v>
      </c>
      <c r="AG136">
        <v>4</v>
      </c>
      <c r="AH136">
        <v>2</v>
      </c>
      <c r="AI136">
        <v>2</v>
      </c>
      <c r="AJ136">
        <v>1</v>
      </c>
      <c r="AK136">
        <v>2</v>
      </c>
      <c r="AL136">
        <v>4</v>
      </c>
      <c r="AM136">
        <v>4</v>
      </c>
      <c r="AN136">
        <v>2</v>
      </c>
      <c r="AO136">
        <v>4</v>
      </c>
      <c r="AP136">
        <v>2</v>
      </c>
      <c r="AQ136">
        <v>2</v>
      </c>
      <c r="AR136">
        <v>2</v>
      </c>
      <c r="AS136">
        <v>4</v>
      </c>
      <c r="AT136">
        <v>2</v>
      </c>
      <c r="AU136">
        <v>3</v>
      </c>
      <c r="AV136">
        <v>1</v>
      </c>
      <c r="AW136">
        <v>1</v>
      </c>
      <c r="AX136">
        <v>3</v>
      </c>
      <c r="AY136">
        <v>2</v>
      </c>
      <c r="AZ136">
        <v>3</v>
      </c>
      <c r="BA136">
        <v>2</v>
      </c>
    </row>
    <row r="137" spans="1:53" x14ac:dyDescent="0.25">
      <c r="A137">
        <v>135</v>
      </c>
      <c r="D137">
        <v>3</v>
      </c>
      <c r="E137">
        <v>2</v>
      </c>
      <c r="F137">
        <v>1</v>
      </c>
      <c r="G137">
        <v>1</v>
      </c>
      <c r="H137">
        <v>3</v>
      </c>
      <c r="I137">
        <v>2</v>
      </c>
      <c r="J137">
        <v>4</v>
      </c>
      <c r="K137">
        <v>4</v>
      </c>
      <c r="L137">
        <v>4</v>
      </c>
      <c r="M137">
        <v>4</v>
      </c>
      <c r="N137">
        <v>3</v>
      </c>
      <c r="O137">
        <v>4</v>
      </c>
      <c r="P137">
        <v>4</v>
      </c>
      <c r="Q137">
        <v>4</v>
      </c>
      <c r="R137">
        <v>4</v>
      </c>
      <c r="S137">
        <v>4</v>
      </c>
      <c r="T137">
        <v>4</v>
      </c>
      <c r="U137">
        <v>2</v>
      </c>
      <c r="V137">
        <v>1</v>
      </c>
      <c r="W137">
        <v>3</v>
      </c>
      <c r="X137">
        <v>3</v>
      </c>
      <c r="Y137">
        <v>4</v>
      </c>
      <c r="Z137">
        <v>2</v>
      </c>
      <c r="AA137">
        <v>1</v>
      </c>
      <c r="AB137">
        <v>1</v>
      </c>
      <c r="AC137">
        <v>1</v>
      </c>
      <c r="AD137">
        <v>1</v>
      </c>
      <c r="AE137">
        <v>2</v>
      </c>
      <c r="AF137">
        <v>4</v>
      </c>
      <c r="AG137">
        <v>3</v>
      </c>
      <c r="AH137">
        <v>3</v>
      </c>
      <c r="AI137">
        <v>3</v>
      </c>
      <c r="AJ137">
        <v>4</v>
      </c>
      <c r="AK137">
        <v>3</v>
      </c>
      <c r="AL137">
        <v>3</v>
      </c>
      <c r="AM137">
        <v>1</v>
      </c>
      <c r="AN137">
        <v>2</v>
      </c>
      <c r="AO137">
        <v>3</v>
      </c>
      <c r="AP137">
        <v>4</v>
      </c>
      <c r="AQ137">
        <v>2</v>
      </c>
      <c r="AR137">
        <v>3</v>
      </c>
      <c r="AS137">
        <v>4</v>
      </c>
      <c r="AT137">
        <v>2</v>
      </c>
      <c r="AU137">
        <v>2</v>
      </c>
      <c r="AV137">
        <v>2</v>
      </c>
      <c r="AW137">
        <v>2</v>
      </c>
      <c r="AX137">
        <v>3</v>
      </c>
      <c r="AY137">
        <v>4</v>
      </c>
      <c r="AZ137">
        <v>3</v>
      </c>
      <c r="BA137">
        <v>2</v>
      </c>
    </row>
    <row r="138" spans="1:53" x14ac:dyDescent="0.25">
      <c r="A138">
        <v>136</v>
      </c>
      <c r="D138">
        <v>3</v>
      </c>
      <c r="E138">
        <v>2</v>
      </c>
      <c r="F138">
        <v>1</v>
      </c>
      <c r="G138">
        <v>1</v>
      </c>
      <c r="H138">
        <v>3</v>
      </c>
      <c r="I138">
        <v>3</v>
      </c>
      <c r="J138">
        <v>4</v>
      </c>
      <c r="K138">
        <v>3</v>
      </c>
      <c r="L138">
        <v>4</v>
      </c>
      <c r="M138">
        <v>4</v>
      </c>
      <c r="N138">
        <v>3</v>
      </c>
      <c r="O138">
        <v>4</v>
      </c>
      <c r="P138">
        <v>3</v>
      </c>
      <c r="Q138">
        <v>4</v>
      </c>
      <c r="R138">
        <v>4</v>
      </c>
      <c r="S138">
        <v>4</v>
      </c>
      <c r="T138">
        <v>4</v>
      </c>
      <c r="U138">
        <v>2</v>
      </c>
      <c r="V138">
        <v>1</v>
      </c>
      <c r="W138">
        <v>4</v>
      </c>
      <c r="X138">
        <v>2</v>
      </c>
      <c r="Y138">
        <v>4</v>
      </c>
      <c r="Z138">
        <v>2</v>
      </c>
      <c r="AA138">
        <v>1</v>
      </c>
      <c r="AB138">
        <v>1</v>
      </c>
      <c r="AC138">
        <v>2</v>
      </c>
      <c r="AD138">
        <v>1</v>
      </c>
      <c r="AE138">
        <v>2</v>
      </c>
      <c r="AF138">
        <v>4</v>
      </c>
      <c r="AG138">
        <v>3</v>
      </c>
      <c r="AH138">
        <v>4</v>
      </c>
      <c r="AI138">
        <v>3</v>
      </c>
      <c r="AJ138">
        <v>4</v>
      </c>
      <c r="AK138">
        <v>2</v>
      </c>
      <c r="AL138">
        <v>3</v>
      </c>
      <c r="AM138">
        <v>1</v>
      </c>
      <c r="AN138">
        <v>4</v>
      </c>
      <c r="AO138">
        <v>2</v>
      </c>
      <c r="AP138">
        <v>2</v>
      </c>
      <c r="AQ138">
        <v>2</v>
      </c>
      <c r="AR138">
        <v>2</v>
      </c>
      <c r="AS138">
        <v>4</v>
      </c>
      <c r="AT138">
        <v>2</v>
      </c>
      <c r="AU138">
        <v>4</v>
      </c>
      <c r="AV138">
        <v>2</v>
      </c>
      <c r="AW138">
        <v>1</v>
      </c>
      <c r="AX138">
        <v>3</v>
      </c>
      <c r="AY138">
        <v>4</v>
      </c>
      <c r="AZ138">
        <v>3</v>
      </c>
      <c r="BA138">
        <v>1</v>
      </c>
    </row>
    <row r="139" spans="1:53" x14ac:dyDescent="0.25">
      <c r="A139">
        <v>137</v>
      </c>
      <c r="D139">
        <v>3</v>
      </c>
      <c r="E139">
        <v>2</v>
      </c>
      <c r="F139">
        <v>2</v>
      </c>
      <c r="G139">
        <v>1</v>
      </c>
      <c r="H139">
        <v>3</v>
      </c>
      <c r="I139">
        <v>2</v>
      </c>
      <c r="J139">
        <v>4</v>
      </c>
      <c r="K139">
        <v>4</v>
      </c>
      <c r="L139">
        <v>4</v>
      </c>
      <c r="M139">
        <v>3</v>
      </c>
      <c r="N139">
        <v>1</v>
      </c>
      <c r="O139">
        <v>4</v>
      </c>
      <c r="P139">
        <v>4</v>
      </c>
      <c r="Q139">
        <v>4</v>
      </c>
      <c r="R139">
        <v>4</v>
      </c>
      <c r="S139">
        <v>4</v>
      </c>
      <c r="T139">
        <v>3</v>
      </c>
      <c r="U139">
        <v>2</v>
      </c>
      <c r="V139">
        <v>3</v>
      </c>
      <c r="W139">
        <v>3</v>
      </c>
      <c r="X139">
        <v>2</v>
      </c>
      <c r="Y139">
        <v>4</v>
      </c>
      <c r="Z139">
        <v>4</v>
      </c>
      <c r="AA139">
        <v>1</v>
      </c>
      <c r="AB139">
        <v>1</v>
      </c>
      <c r="AC139">
        <v>4</v>
      </c>
      <c r="AD139">
        <v>1</v>
      </c>
      <c r="AE139">
        <v>2</v>
      </c>
      <c r="AF139">
        <v>4</v>
      </c>
      <c r="AG139">
        <v>3</v>
      </c>
      <c r="AH139">
        <v>4</v>
      </c>
      <c r="AI139">
        <v>4</v>
      </c>
      <c r="AJ139">
        <v>4</v>
      </c>
      <c r="AK139">
        <v>2</v>
      </c>
      <c r="AL139">
        <v>4</v>
      </c>
      <c r="AM139">
        <v>1</v>
      </c>
      <c r="AN139">
        <v>3</v>
      </c>
      <c r="AO139">
        <v>2</v>
      </c>
      <c r="AP139">
        <v>4</v>
      </c>
      <c r="AQ139">
        <v>2</v>
      </c>
      <c r="AR139">
        <v>2</v>
      </c>
      <c r="AS139">
        <v>4</v>
      </c>
      <c r="AT139">
        <v>2</v>
      </c>
      <c r="AU139">
        <v>4</v>
      </c>
      <c r="AV139">
        <v>2</v>
      </c>
      <c r="AW139">
        <v>1</v>
      </c>
      <c r="AX139">
        <v>3</v>
      </c>
      <c r="AY139">
        <v>4</v>
      </c>
      <c r="AZ139">
        <v>1</v>
      </c>
      <c r="BA139">
        <v>1</v>
      </c>
    </row>
    <row r="140" spans="1:53" x14ac:dyDescent="0.25">
      <c r="A140">
        <v>138</v>
      </c>
      <c r="D140">
        <v>3</v>
      </c>
      <c r="E140">
        <v>2</v>
      </c>
      <c r="F140">
        <v>1</v>
      </c>
      <c r="G140">
        <v>1</v>
      </c>
      <c r="H140">
        <v>2</v>
      </c>
      <c r="I140">
        <v>2</v>
      </c>
      <c r="J140">
        <v>4</v>
      </c>
      <c r="K140">
        <v>3</v>
      </c>
      <c r="L140">
        <v>4</v>
      </c>
      <c r="M140">
        <v>4</v>
      </c>
      <c r="N140">
        <v>2</v>
      </c>
      <c r="O140">
        <v>4</v>
      </c>
      <c r="P140">
        <v>1</v>
      </c>
      <c r="Q140">
        <v>3</v>
      </c>
      <c r="R140">
        <v>2</v>
      </c>
      <c r="S140">
        <v>4</v>
      </c>
      <c r="T140">
        <v>4</v>
      </c>
      <c r="U140">
        <v>2</v>
      </c>
      <c r="V140">
        <v>3</v>
      </c>
      <c r="W140">
        <v>3</v>
      </c>
      <c r="X140">
        <v>4</v>
      </c>
      <c r="Y140">
        <v>4</v>
      </c>
      <c r="Z140">
        <v>1</v>
      </c>
      <c r="AA140">
        <v>3</v>
      </c>
      <c r="AB140">
        <v>1</v>
      </c>
      <c r="AC140">
        <v>2</v>
      </c>
      <c r="AD140">
        <v>1</v>
      </c>
      <c r="AE140">
        <v>2</v>
      </c>
      <c r="AF140">
        <v>4</v>
      </c>
      <c r="AG140">
        <v>3</v>
      </c>
      <c r="AH140">
        <v>4</v>
      </c>
      <c r="AI140">
        <v>3</v>
      </c>
      <c r="AJ140">
        <v>4</v>
      </c>
      <c r="AK140">
        <v>2</v>
      </c>
      <c r="AL140">
        <v>4</v>
      </c>
      <c r="AM140">
        <v>1</v>
      </c>
      <c r="AN140">
        <v>3</v>
      </c>
      <c r="AO140">
        <v>2</v>
      </c>
      <c r="AP140">
        <v>4</v>
      </c>
      <c r="AQ140">
        <v>2</v>
      </c>
      <c r="AR140">
        <v>2</v>
      </c>
      <c r="AS140">
        <v>4</v>
      </c>
      <c r="AT140">
        <v>2</v>
      </c>
      <c r="AU140">
        <v>4</v>
      </c>
      <c r="AV140">
        <v>2</v>
      </c>
      <c r="AW140">
        <v>3</v>
      </c>
      <c r="AX140">
        <v>3</v>
      </c>
      <c r="AY140">
        <v>4</v>
      </c>
      <c r="AZ140">
        <v>3</v>
      </c>
      <c r="BA140">
        <v>1</v>
      </c>
    </row>
    <row r="141" spans="1:53" x14ac:dyDescent="0.25">
      <c r="A141">
        <v>139</v>
      </c>
      <c r="D141">
        <v>3</v>
      </c>
      <c r="E141">
        <v>4</v>
      </c>
      <c r="F141">
        <v>1</v>
      </c>
      <c r="G141">
        <v>1</v>
      </c>
      <c r="H141">
        <v>3</v>
      </c>
      <c r="I141">
        <v>2</v>
      </c>
      <c r="J141">
        <v>4</v>
      </c>
      <c r="K141">
        <v>4</v>
      </c>
      <c r="L141">
        <v>4</v>
      </c>
      <c r="M141">
        <v>4</v>
      </c>
      <c r="N141">
        <v>2</v>
      </c>
      <c r="O141">
        <v>4</v>
      </c>
      <c r="P141">
        <v>4</v>
      </c>
      <c r="Q141">
        <v>2</v>
      </c>
      <c r="R141">
        <v>2</v>
      </c>
      <c r="S141">
        <v>4</v>
      </c>
      <c r="T141">
        <v>4</v>
      </c>
      <c r="U141">
        <v>2</v>
      </c>
      <c r="V141">
        <v>2</v>
      </c>
      <c r="W141">
        <v>3</v>
      </c>
      <c r="X141">
        <v>3</v>
      </c>
      <c r="Y141">
        <v>4</v>
      </c>
      <c r="Z141">
        <v>4</v>
      </c>
      <c r="AA141">
        <v>1</v>
      </c>
      <c r="AB141">
        <v>1</v>
      </c>
      <c r="AC141">
        <v>4</v>
      </c>
      <c r="AD141">
        <v>1</v>
      </c>
      <c r="AE141">
        <v>2</v>
      </c>
      <c r="AF141">
        <v>4</v>
      </c>
      <c r="AG141">
        <v>3</v>
      </c>
      <c r="AH141">
        <v>4</v>
      </c>
      <c r="AI141">
        <v>3</v>
      </c>
      <c r="AJ141">
        <v>4</v>
      </c>
      <c r="AK141">
        <v>2</v>
      </c>
      <c r="AL141">
        <v>2</v>
      </c>
      <c r="AM141">
        <v>1</v>
      </c>
      <c r="AN141">
        <v>4</v>
      </c>
      <c r="AO141">
        <v>2</v>
      </c>
      <c r="AP141">
        <v>2</v>
      </c>
      <c r="AQ141">
        <v>2</v>
      </c>
      <c r="AR141">
        <v>2</v>
      </c>
      <c r="AS141">
        <v>4</v>
      </c>
      <c r="AT141">
        <v>2</v>
      </c>
      <c r="AU141">
        <v>4</v>
      </c>
      <c r="AV141">
        <v>2</v>
      </c>
      <c r="AW141">
        <v>1</v>
      </c>
      <c r="AX141">
        <v>3</v>
      </c>
      <c r="AY141">
        <v>4</v>
      </c>
      <c r="AZ141">
        <v>3</v>
      </c>
      <c r="BA141">
        <v>2</v>
      </c>
    </row>
    <row r="142" spans="1:53" x14ac:dyDescent="0.25">
      <c r="A142">
        <v>140</v>
      </c>
      <c r="D142">
        <v>3</v>
      </c>
      <c r="E142">
        <v>4</v>
      </c>
      <c r="F142">
        <v>4</v>
      </c>
      <c r="G142">
        <v>1</v>
      </c>
      <c r="H142">
        <v>3</v>
      </c>
      <c r="I142">
        <v>3</v>
      </c>
      <c r="J142">
        <v>4</v>
      </c>
      <c r="K142">
        <v>3</v>
      </c>
      <c r="L142">
        <v>4</v>
      </c>
      <c r="M142">
        <v>4</v>
      </c>
      <c r="N142">
        <v>2</v>
      </c>
      <c r="O142">
        <v>4</v>
      </c>
      <c r="P142">
        <v>1</v>
      </c>
      <c r="Q142">
        <v>4</v>
      </c>
      <c r="R142">
        <v>4</v>
      </c>
      <c r="S142">
        <v>4</v>
      </c>
      <c r="T142">
        <v>4</v>
      </c>
      <c r="U142">
        <v>2</v>
      </c>
      <c r="V142">
        <v>1</v>
      </c>
      <c r="W142">
        <v>2</v>
      </c>
      <c r="X142">
        <v>4</v>
      </c>
      <c r="Y142">
        <v>4</v>
      </c>
      <c r="Z142">
        <v>2</v>
      </c>
      <c r="AA142">
        <v>1</v>
      </c>
      <c r="AB142">
        <v>1</v>
      </c>
      <c r="AC142">
        <v>2</v>
      </c>
      <c r="AD142">
        <v>1</v>
      </c>
      <c r="AE142">
        <v>2</v>
      </c>
      <c r="AF142">
        <v>4</v>
      </c>
      <c r="AG142">
        <v>3</v>
      </c>
      <c r="AH142">
        <v>4</v>
      </c>
      <c r="AI142">
        <v>4</v>
      </c>
      <c r="AJ142">
        <v>4</v>
      </c>
      <c r="AK142">
        <v>2</v>
      </c>
      <c r="AL142">
        <v>2</v>
      </c>
      <c r="AM142">
        <v>1</v>
      </c>
      <c r="AN142">
        <v>4</v>
      </c>
      <c r="AO142">
        <v>1</v>
      </c>
      <c r="AP142">
        <v>4</v>
      </c>
      <c r="AQ142">
        <v>2</v>
      </c>
      <c r="AR142">
        <v>2</v>
      </c>
      <c r="AS142">
        <v>4</v>
      </c>
      <c r="AT142">
        <v>2</v>
      </c>
      <c r="AU142">
        <v>4</v>
      </c>
      <c r="AV142">
        <v>2</v>
      </c>
      <c r="AW142">
        <v>1</v>
      </c>
      <c r="AX142">
        <v>4</v>
      </c>
      <c r="AY142">
        <v>4</v>
      </c>
      <c r="AZ142">
        <v>3</v>
      </c>
      <c r="BA142">
        <v>2</v>
      </c>
    </row>
    <row r="143" spans="1:53" x14ac:dyDescent="0.25">
      <c r="A143">
        <v>141</v>
      </c>
      <c r="D143">
        <v>3</v>
      </c>
      <c r="E143">
        <v>2</v>
      </c>
      <c r="F143">
        <v>1</v>
      </c>
      <c r="G143">
        <v>1</v>
      </c>
      <c r="H143">
        <v>3</v>
      </c>
      <c r="I143">
        <v>2</v>
      </c>
      <c r="J143">
        <v>4</v>
      </c>
      <c r="K143">
        <v>4</v>
      </c>
      <c r="L143">
        <v>4</v>
      </c>
      <c r="M143">
        <v>4</v>
      </c>
      <c r="N143">
        <v>4</v>
      </c>
      <c r="O143">
        <v>4</v>
      </c>
      <c r="P143">
        <v>4</v>
      </c>
      <c r="Q143">
        <v>4</v>
      </c>
      <c r="R143">
        <v>3</v>
      </c>
      <c r="S143">
        <v>4</v>
      </c>
      <c r="T143">
        <v>4</v>
      </c>
      <c r="U143">
        <v>2</v>
      </c>
      <c r="V143">
        <v>1</v>
      </c>
      <c r="W143">
        <v>3</v>
      </c>
      <c r="X143">
        <v>4</v>
      </c>
      <c r="Y143">
        <v>4</v>
      </c>
      <c r="Z143">
        <v>2</v>
      </c>
      <c r="AA143">
        <v>1</v>
      </c>
      <c r="AB143">
        <v>1</v>
      </c>
      <c r="AC143">
        <v>2</v>
      </c>
      <c r="AD143">
        <v>1</v>
      </c>
      <c r="AE143">
        <v>2</v>
      </c>
      <c r="AF143">
        <v>4</v>
      </c>
      <c r="AG143">
        <v>3</v>
      </c>
      <c r="AH143">
        <v>4</v>
      </c>
      <c r="AI143">
        <v>3</v>
      </c>
      <c r="AJ143">
        <v>4</v>
      </c>
      <c r="AK143">
        <v>2</v>
      </c>
      <c r="AL143">
        <v>3</v>
      </c>
      <c r="AM143">
        <v>1</v>
      </c>
      <c r="AN143">
        <v>3</v>
      </c>
      <c r="AO143">
        <v>1</v>
      </c>
      <c r="AP143">
        <v>4</v>
      </c>
      <c r="AQ143">
        <v>2</v>
      </c>
      <c r="AR143">
        <v>3</v>
      </c>
      <c r="AS143">
        <v>4</v>
      </c>
      <c r="AT143">
        <v>2</v>
      </c>
      <c r="AU143">
        <v>4</v>
      </c>
      <c r="AV143">
        <v>2</v>
      </c>
      <c r="AW143">
        <v>3</v>
      </c>
      <c r="AX143">
        <v>3</v>
      </c>
      <c r="AY143">
        <v>3</v>
      </c>
      <c r="AZ143">
        <v>3</v>
      </c>
      <c r="BA143">
        <v>1</v>
      </c>
    </row>
    <row r="144" spans="1:53" x14ac:dyDescent="0.25">
      <c r="A144">
        <v>142</v>
      </c>
      <c r="D144">
        <v>3</v>
      </c>
      <c r="E144">
        <v>2</v>
      </c>
      <c r="F144">
        <v>2</v>
      </c>
      <c r="G144">
        <v>1</v>
      </c>
      <c r="H144">
        <v>3</v>
      </c>
      <c r="I144">
        <v>1</v>
      </c>
      <c r="J144">
        <v>4</v>
      </c>
      <c r="K144">
        <v>4</v>
      </c>
      <c r="L144">
        <v>4</v>
      </c>
      <c r="M144">
        <v>4</v>
      </c>
      <c r="N144">
        <v>4</v>
      </c>
      <c r="O144">
        <v>4</v>
      </c>
      <c r="P144">
        <v>4</v>
      </c>
      <c r="Q144">
        <v>4</v>
      </c>
      <c r="R144">
        <v>1</v>
      </c>
      <c r="S144">
        <v>4</v>
      </c>
      <c r="T144">
        <v>4</v>
      </c>
      <c r="U144">
        <v>2</v>
      </c>
      <c r="V144">
        <v>1</v>
      </c>
      <c r="W144">
        <v>2</v>
      </c>
      <c r="X144">
        <v>3</v>
      </c>
      <c r="Y144">
        <v>4</v>
      </c>
      <c r="Z144">
        <v>1</v>
      </c>
      <c r="AA144">
        <v>1</v>
      </c>
      <c r="AC144">
        <v>2</v>
      </c>
      <c r="AD144">
        <v>1</v>
      </c>
      <c r="AE144">
        <v>2</v>
      </c>
      <c r="AF144">
        <v>4</v>
      </c>
      <c r="AG144">
        <v>3</v>
      </c>
      <c r="AH144">
        <v>2</v>
      </c>
      <c r="AI144">
        <v>2</v>
      </c>
      <c r="AJ144">
        <v>3</v>
      </c>
      <c r="AK144">
        <v>2</v>
      </c>
      <c r="AL144">
        <v>4</v>
      </c>
      <c r="AM144">
        <v>1</v>
      </c>
      <c r="AN144">
        <v>4</v>
      </c>
      <c r="AO144">
        <v>2</v>
      </c>
      <c r="AP144">
        <v>1</v>
      </c>
      <c r="AQ144">
        <v>2</v>
      </c>
      <c r="AR144">
        <v>2</v>
      </c>
      <c r="AS144">
        <v>1</v>
      </c>
      <c r="AT144">
        <v>2</v>
      </c>
      <c r="AU144">
        <v>3</v>
      </c>
      <c r="AV144">
        <v>3</v>
      </c>
      <c r="AW144">
        <v>1</v>
      </c>
      <c r="AX144">
        <v>3</v>
      </c>
      <c r="AY144">
        <v>2</v>
      </c>
      <c r="AZ144">
        <v>3</v>
      </c>
      <c r="BA144">
        <v>1</v>
      </c>
    </row>
    <row r="145" spans="1:53" x14ac:dyDescent="0.25">
      <c r="A145">
        <v>143</v>
      </c>
      <c r="D145">
        <v>3</v>
      </c>
      <c r="E145">
        <v>2</v>
      </c>
      <c r="F145">
        <v>2</v>
      </c>
      <c r="G145">
        <v>1</v>
      </c>
      <c r="H145">
        <v>2</v>
      </c>
      <c r="I145">
        <v>4</v>
      </c>
      <c r="J145">
        <v>4</v>
      </c>
      <c r="K145">
        <v>3</v>
      </c>
      <c r="L145">
        <v>4</v>
      </c>
      <c r="M145">
        <v>4</v>
      </c>
      <c r="N145">
        <v>3</v>
      </c>
      <c r="O145">
        <v>2</v>
      </c>
      <c r="P145">
        <v>4</v>
      </c>
      <c r="Q145">
        <v>4</v>
      </c>
      <c r="R145">
        <v>4</v>
      </c>
      <c r="S145">
        <v>4</v>
      </c>
      <c r="T145">
        <v>4</v>
      </c>
      <c r="U145">
        <v>2</v>
      </c>
      <c r="V145">
        <v>4</v>
      </c>
      <c r="W145">
        <v>3</v>
      </c>
      <c r="X145">
        <v>4</v>
      </c>
      <c r="Y145">
        <v>4</v>
      </c>
      <c r="Z145">
        <v>1</v>
      </c>
      <c r="AA145">
        <v>1</v>
      </c>
      <c r="AB145">
        <v>1</v>
      </c>
      <c r="AC145">
        <v>3</v>
      </c>
      <c r="AD145">
        <v>1</v>
      </c>
      <c r="AE145">
        <v>2</v>
      </c>
      <c r="AF145">
        <v>4</v>
      </c>
      <c r="AG145">
        <v>3</v>
      </c>
      <c r="AH145">
        <v>4</v>
      </c>
      <c r="AI145">
        <v>3</v>
      </c>
      <c r="AJ145">
        <v>4</v>
      </c>
      <c r="AK145">
        <v>2</v>
      </c>
      <c r="AL145">
        <v>4</v>
      </c>
      <c r="AM145">
        <v>1</v>
      </c>
      <c r="AN145">
        <v>3</v>
      </c>
      <c r="AO145">
        <v>2</v>
      </c>
      <c r="AP145">
        <v>1</v>
      </c>
      <c r="AQ145">
        <v>2</v>
      </c>
      <c r="AR145">
        <v>2</v>
      </c>
      <c r="AS145">
        <v>4</v>
      </c>
      <c r="AT145">
        <v>2</v>
      </c>
      <c r="AU145">
        <v>4</v>
      </c>
      <c r="AV145">
        <v>2</v>
      </c>
      <c r="AW145">
        <v>1</v>
      </c>
      <c r="AX145">
        <v>3</v>
      </c>
      <c r="AY145">
        <v>4</v>
      </c>
      <c r="AZ145">
        <v>3</v>
      </c>
      <c r="BA145">
        <v>1</v>
      </c>
    </row>
    <row r="146" spans="1:53" x14ac:dyDescent="0.25">
      <c r="A146">
        <v>144</v>
      </c>
      <c r="D146">
        <v>3</v>
      </c>
      <c r="E146">
        <v>2</v>
      </c>
      <c r="F146">
        <v>1</v>
      </c>
      <c r="G146">
        <v>1</v>
      </c>
      <c r="H146">
        <v>3</v>
      </c>
      <c r="I146">
        <v>2</v>
      </c>
      <c r="J146">
        <v>4</v>
      </c>
      <c r="K146">
        <v>1</v>
      </c>
      <c r="L146">
        <v>4</v>
      </c>
      <c r="M146">
        <v>4</v>
      </c>
      <c r="N146">
        <v>4</v>
      </c>
      <c r="O146">
        <v>4</v>
      </c>
      <c r="P146">
        <v>4</v>
      </c>
      <c r="Q146">
        <v>4</v>
      </c>
      <c r="R146">
        <v>2</v>
      </c>
      <c r="S146">
        <v>4</v>
      </c>
      <c r="T146">
        <v>4</v>
      </c>
      <c r="U146">
        <v>2</v>
      </c>
      <c r="V146">
        <v>1</v>
      </c>
      <c r="W146">
        <v>3</v>
      </c>
      <c r="X146">
        <v>4</v>
      </c>
      <c r="Y146">
        <v>4</v>
      </c>
      <c r="Z146">
        <v>1</v>
      </c>
      <c r="AA146">
        <v>1</v>
      </c>
      <c r="AB146">
        <v>2</v>
      </c>
      <c r="AC146">
        <v>2</v>
      </c>
      <c r="AD146">
        <v>1</v>
      </c>
      <c r="AE146">
        <v>2</v>
      </c>
      <c r="AF146">
        <v>4</v>
      </c>
      <c r="AG146">
        <v>3</v>
      </c>
      <c r="AH146">
        <v>4</v>
      </c>
      <c r="AI146">
        <v>3</v>
      </c>
      <c r="AJ146">
        <v>4</v>
      </c>
      <c r="AK146">
        <v>4</v>
      </c>
      <c r="AL146">
        <v>4</v>
      </c>
      <c r="AM146">
        <v>1</v>
      </c>
      <c r="AN146">
        <v>3</v>
      </c>
      <c r="AO146">
        <v>2</v>
      </c>
      <c r="AP146">
        <v>2</v>
      </c>
      <c r="AQ146">
        <v>2</v>
      </c>
      <c r="AR146">
        <v>2</v>
      </c>
      <c r="AS146">
        <v>4</v>
      </c>
      <c r="AT146">
        <v>2</v>
      </c>
      <c r="AU146">
        <v>4</v>
      </c>
      <c r="AV146">
        <v>2</v>
      </c>
      <c r="AW146">
        <v>1</v>
      </c>
      <c r="AX146">
        <v>3</v>
      </c>
      <c r="AY146">
        <v>4</v>
      </c>
      <c r="AZ146">
        <v>3</v>
      </c>
      <c r="BA146">
        <v>1</v>
      </c>
    </row>
    <row r="147" spans="1:53" x14ac:dyDescent="0.25">
      <c r="A147">
        <v>145</v>
      </c>
      <c r="D147">
        <v>3</v>
      </c>
      <c r="E147">
        <v>2</v>
      </c>
      <c r="F147">
        <v>1</v>
      </c>
      <c r="G147">
        <v>1</v>
      </c>
      <c r="H147">
        <v>3</v>
      </c>
      <c r="I147">
        <v>3</v>
      </c>
      <c r="J147">
        <v>1</v>
      </c>
      <c r="K147">
        <v>1</v>
      </c>
      <c r="L147">
        <v>4</v>
      </c>
      <c r="M147">
        <v>4</v>
      </c>
      <c r="N147">
        <v>2</v>
      </c>
      <c r="O147">
        <v>4</v>
      </c>
      <c r="P147">
        <v>2</v>
      </c>
      <c r="Q147">
        <v>4</v>
      </c>
      <c r="R147">
        <v>4</v>
      </c>
      <c r="S147">
        <v>4</v>
      </c>
      <c r="T147">
        <v>2</v>
      </c>
      <c r="U147">
        <v>2</v>
      </c>
      <c r="V147">
        <v>4</v>
      </c>
      <c r="W147">
        <v>3</v>
      </c>
      <c r="X147">
        <v>3</v>
      </c>
      <c r="Y147">
        <v>2</v>
      </c>
      <c r="Z147">
        <v>1</v>
      </c>
      <c r="AA147">
        <v>1</v>
      </c>
      <c r="AB147">
        <v>1</v>
      </c>
      <c r="AC147">
        <v>2</v>
      </c>
      <c r="AD147">
        <v>1</v>
      </c>
      <c r="AE147">
        <v>2</v>
      </c>
      <c r="AF147">
        <v>1</v>
      </c>
      <c r="AG147">
        <v>3</v>
      </c>
      <c r="AH147">
        <v>4</v>
      </c>
      <c r="AI147">
        <v>2</v>
      </c>
      <c r="AJ147">
        <v>4</v>
      </c>
      <c r="AK147">
        <v>2</v>
      </c>
      <c r="AL147">
        <v>3</v>
      </c>
      <c r="AM147">
        <v>1</v>
      </c>
      <c r="AN147">
        <v>4</v>
      </c>
      <c r="AO147">
        <v>2</v>
      </c>
      <c r="AP147">
        <v>2</v>
      </c>
      <c r="AQ147">
        <v>2</v>
      </c>
      <c r="AR147">
        <v>2</v>
      </c>
      <c r="AS147">
        <v>4</v>
      </c>
      <c r="AT147">
        <v>1</v>
      </c>
      <c r="AU147">
        <v>4</v>
      </c>
      <c r="AV147">
        <v>2</v>
      </c>
      <c r="AW147">
        <v>3</v>
      </c>
      <c r="AX147">
        <v>3</v>
      </c>
      <c r="AY147">
        <v>4</v>
      </c>
      <c r="AZ147">
        <v>3</v>
      </c>
      <c r="BA147">
        <v>1</v>
      </c>
    </row>
    <row r="148" spans="1:53" x14ac:dyDescent="0.25">
      <c r="A148">
        <v>146</v>
      </c>
      <c r="D148">
        <v>3</v>
      </c>
      <c r="E148">
        <v>3</v>
      </c>
      <c r="F148">
        <v>1</v>
      </c>
      <c r="G148">
        <v>1</v>
      </c>
      <c r="H148">
        <v>3</v>
      </c>
      <c r="I148">
        <v>1</v>
      </c>
      <c r="J148">
        <v>3</v>
      </c>
      <c r="K148">
        <v>3</v>
      </c>
      <c r="L148">
        <v>4</v>
      </c>
      <c r="M148">
        <v>4</v>
      </c>
      <c r="N148">
        <v>4</v>
      </c>
      <c r="O148">
        <v>4</v>
      </c>
      <c r="P148">
        <v>4</v>
      </c>
      <c r="Q148">
        <v>3</v>
      </c>
      <c r="R148">
        <v>4</v>
      </c>
      <c r="S148">
        <v>4</v>
      </c>
      <c r="T148">
        <v>4</v>
      </c>
      <c r="U148">
        <v>2</v>
      </c>
      <c r="V148">
        <v>3</v>
      </c>
      <c r="W148">
        <v>4</v>
      </c>
      <c r="X148">
        <v>4</v>
      </c>
      <c r="Y148">
        <v>2</v>
      </c>
      <c r="Z148">
        <v>1</v>
      </c>
      <c r="AA148">
        <v>1</v>
      </c>
      <c r="AB148">
        <v>1</v>
      </c>
      <c r="AC148">
        <v>4</v>
      </c>
      <c r="AD148">
        <v>1</v>
      </c>
      <c r="AE148">
        <v>2</v>
      </c>
      <c r="AF148">
        <v>4</v>
      </c>
      <c r="AG148">
        <v>3</v>
      </c>
      <c r="AH148">
        <v>3</v>
      </c>
      <c r="AI148">
        <v>3</v>
      </c>
      <c r="AJ148">
        <v>4</v>
      </c>
      <c r="AK148">
        <v>3</v>
      </c>
      <c r="AL148">
        <v>4</v>
      </c>
      <c r="AM148">
        <v>1</v>
      </c>
      <c r="AN148">
        <v>4</v>
      </c>
      <c r="AO148">
        <v>2</v>
      </c>
      <c r="AP148">
        <v>4</v>
      </c>
      <c r="AQ148">
        <v>2</v>
      </c>
      <c r="AR148">
        <v>2</v>
      </c>
      <c r="AS148">
        <v>4</v>
      </c>
      <c r="AT148">
        <v>1</v>
      </c>
      <c r="AU148">
        <v>3</v>
      </c>
      <c r="AV148">
        <v>2</v>
      </c>
      <c r="AW148">
        <v>3</v>
      </c>
      <c r="AX148">
        <v>2</v>
      </c>
      <c r="AY148">
        <v>4</v>
      </c>
      <c r="AZ148">
        <v>4</v>
      </c>
      <c r="BA148">
        <v>3</v>
      </c>
    </row>
    <row r="149" spans="1:53" x14ac:dyDescent="0.25">
      <c r="A149">
        <v>147</v>
      </c>
      <c r="D149">
        <v>3</v>
      </c>
      <c r="E149">
        <v>2</v>
      </c>
      <c r="F149">
        <v>1</v>
      </c>
      <c r="G149">
        <v>1</v>
      </c>
      <c r="H149">
        <v>3</v>
      </c>
      <c r="I149">
        <v>2</v>
      </c>
      <c r="J149">
        <v>4</v>
      </c>
      <c r="K149">
        <v>1</v>
      </c>
      <c r="L149">
        <v>4</v>
      </c>
      <c r="M149">
        <v>4</v>
      </c>
      <c r="N149">
        <v>4</v>
      </c>
      <c r="O149">
        <v>4</v>
      </c>
      <c r="P149">
        <v>4</v>
      </c>
      <c r="Q149">
        <v>4</v>
      </c>
      <c r="R149">
        <v>4</v>
      </c>
      <c r="S149">
        <v>4</v>
      </c>
      <c r="T149">
        <v>4</v>
      </c>
      <c r="U149">
        <v>2</v>
      </c>
      <c r="V149">
        <v>3</v>
      </c>
      <c r="W149">
        <v>3</v>
      </c>
      <c r="X149">
        <v>4</v>
      </c>
      <c r="Y149">
        <v>2</v>
      </c>
      <c r="Z149">
        <v>2</v>
      </c>
      <c r="AA149">
        <v>1</v>
      </c>
      <c r="AB149">
        <v>1</v>
      </c>
      <c r="AC149">
        <v>2</v>
      </c>
      <c r="AD149">
        <v>1</v>
      </c>
      <c r="AE149">
        <v>2</v>
      </c>
      <c r="AF149">
        <v>4</v>
      </c>
      <c r="AG149">
        <v>3</v>
      </c>
      <c r="AH149">
        <v>4</v>
      </c>
      <c r="AI149">
        <v>3</v>
      </c>
      <c r="AJ149">
        <v>4</v>
      </c>
      <c r="AK149">
        <v>2</v>
      </c>
      <c r="AL149">
        <v>3</v>
      </c>
      <c r="AM149">
        <v>1</v>
      </c>
      <c r="AN149">
        <v>4</v>
      </c>
      <c r="AO149">
        <v>2</v>
      </c>
      <c r="AP149">
        <v>2</v>
      </c>
      <c r="AQ149">
        <v>2</v>
      </c>
      <c r="AR149">
        <v>2</v>
      </c>
      <c r="AS149">
        <v>4</v>
      </c>
      <c r="AT149">
        <v>2</v>
      </c>
      <c r="AU149">
        <v>4</v>
      </c>
      <c r="AV149">
        <v>2</v>
      </c>
      <c r="AW149">
        <v>1</v>
      </c>
      <c r="AX149">
        <v>3</v>
      </c>
      <c r="AY149">
        <v>4</v>
      </c>
      <c r="AZ149">
        <v>3</v>
      </c>
      <c r="BA149">
        <v>1</v>
      </c>
    </row>
    <row r="150" spans="1:53" x14ac:dyDescent="0.25">
      <c r="A150">
        <v>148</v>
      </c>
      <c r="D150">
        <v>3</v>
      </c>
      <c r="E150">
        <v>2</v>
      </c>
      <c r="F150">
        <v>2</v>
      </c>
      <c r="G150">
        <v>1</v>
      </c>
      <c r="H150">
        <v>2</v>
      </c>
      <c r="I150">
        <v>2</v>
      </c>
      <c r="J150">
        <v>4</v>
      </c>
      <c r="K150">
        <v>1</v>
      </c>
      <c r="L150">
        <v>4</v>
      </c>
      <c r="M150">
        <v>4</v>
      </c>
      <c r="N150">
        <v>4</v>
      </c>
      <c r="O150">
        <v>4</v>
      </c>
      <c r="P150">
        <v>4</v>
      </c>
      <c r="Q150">
        <v>4</v>
      </c>
      <c r="R150">
        <v>4</v>
      </c>
      <c r="S150">
        <v>1</v>
      </c>
      <c r="T150">
        <v>4</v>
      </c>
      <c r="U150">
        <v>2</v>
      </c>
      <c r="V150">
        <v>1</v>
      </c>
      <c r="W150">
        <v>3</v>
      </c>
      <c r="X150">
        <v>3</v>
      </c>
      <c r="Y150">
        <v>1</v>
      </c>
      <c r="Z150">
        <v>2</v>
      </c>
      <c r="AA150">
        <v>1</v>
      </c>
      <c r="AB150">
        <v>1</v>
      </c>
      <c r="AC150">
        <v>2</v>
      </c>
      <c r="AD150">
        <v>1</v>
      </c>
      <c r="AE150">
        <v>2</v>
      </c>
      <c r="AF150">
        <v>4</v>
      </c>
      <c r="AG150">
        <v>3</v>
      </c>
      <c r="AH150">
        <v>4</v>
      </c>
      <c r="AI150">
        <v>4</v>
      </c>
      <c r="AJ150">
        <v>1</v>
      </c>
      <c r="AK150">
        <v>3</v>
      </c>
      <c r="AL150">
        <v>4</v>
      </c>
      <c r="AM150">
        <v>1</v>
      </c>
      <c r="AN150">
        <v>3</v>
      </c>
      <c r="AO150">
        <v>2</v>
      </c>
      <c r="AP150">
        <v>2</v>
      </c>
      <c r="AQ150">
        <v>2</v>
      </c>
      <c r="AR150">
        <v>4</v>
      </c>
      <c r="AS150">
        <v>4</v>
      </c>
      <c r="AT150">
        <v>2</v>
      </c>
      <c r="AU150">
        <v>4</v>
      </c>
      <c r="AV150">
        <v>2</v>
      </c>
      <c r="AW150">
        <v>3</v>
      </c>
      <c r="AX150">
        <v>3</v>
      </c>
      <c r="AY150">
        <v>4</v>
      </c>
      <c r="AZ150">
        <v>3</v>
      </c>
      <c r="BA150">
        <v>1</v>
      </c>
    </row>
    <row r="151" spans="1:53" x14ac:dyDescent="0.25">
      <c r="A151">
        <v>149</v>
      </c>
      <c r="D151">
        <v>3</v>
      </c>
      <c r="E151">
        <v>3</v>
      </c>
      <c r="F151">
        <v>1</v>
      </c>
      <c r="G151">
        <v>1</v>
      </c>
      <c r="H151">
        <v>2</v>
      </c>
      <c r="I151">
        <v>4</v>
      </c>
      <c r="J151">
        <v>4</v>
      </c>
      <c r="K151">
        <v>3</v>
      </c>
      <c r="L151">
        <v>4</v>
      </c>
      <c r="M151">
        <v>4</v>
      </c>
      <c r="N151">
        <v>3</v>
      </c>
      <c r="O151">
        <v>4</v>
      </c>
      <c r="P151">
        <v>4</v>
      </c>
      <c r="Q151">
        <v>4</v>
      </c>
      <c r="R151">
        <v>1</v>
      </c>
      <c r="S151">
        <v>4</v>
      </c>
      <c r="T151">
        <v>4</v>
      </c>
      <c r="U151">
        <v>3</v>
      </c>
      <c r="V151">
        <v>4</v>
      </c>
      <c r="W151">
        <v>2</v>
      </c>
      <c r="X151">
        <v>3</v>
      </c>
      <c r="Y151">
        <v>4</v>
      </c>
      <c r="Z151">
        <v>4</v>
      </c>
      <c r="AA151">
        <v>1</v>
      </c>
      <c r="AB151">
        <v>1</v>
      </c>
      <c r="AC151">
        <v>4</v>
      </c>
      <c r="AD151">
        <v>1</v>
      </c>
      <c r="AE151">
        <v>2</v>
      </c>
      <c r="AF151">
        <v>4</v>
      </c>
      <c r="AG151">
        <v>3</v>
      </c>
      <c r="AH151">
        <v>4</v>
      </c>
      <c r="AI151">
        <v>3</v>
      </c>
      <c r="AJ151">
        <v>4</v>
      </c>
      <c r="AK151">
        <v>3</v>
      </c>
      <c r="AL151">
        <v>3</v>
      </c>
      <c r="AM151">
        <v>1</v>
      </c>
      <c r="AN151">
        <v>4</v>
      </c>
      <c r="AO151">
        <v>2</v>
      </c>
      <c r="AP151">
        <v>4</v>
      </c>
      <c r="AQ151">
        <v>2</v>
      </c>
      <c r="AR151">
        <v>2</v>
      </c>
      <c r="AS151">
        <v>3</v>
      </c>
      <c r="AT151">
        <v>2</v>
      </c>
      <c r="AU151">
        <v>3</v>
      </c>
      <c r="AV151">
        <v>2</v>
      </c>
      <c r="AW151">
        <v>3</v>
      </c>
      <c r="AX151">
        <v>3</v>
      </c>
      <c r="AY151">
        <v>4</v>
      </c>
      <c r="AZ151">
        <v>1</v>
      </c>
      <c r="BA151">
        <v>3</v>
      </c>
    </row>
    <row r="152" spans="1:53" x14ac:dyDescent="0.25">
      <c r="A152">
        <v>150</v>
      </c>
      <c r="D152">
        <v>3</v>
      </c>
      <c r="E152">
        <v>2</v>
      </c>
      <c r="F152">
        <v>1</v>
      </c>
      <c r="G152">
        <v>1</v>
      </c>
      <c r="H152">
        <v>2</v>
      </c>
      <c r="I152">
        <v>2</v>
      </c>
      <c r="J152">
        <v>4</v>
      </c>
      <c r="K152">
        <v>3</v>
      </c>
      <c r="L152">
        <v>4</v>
      </c>
      <c r="M152">
        <v>4</v>
      </c>
      <c r="N152">
        <v>4</v>
      </c>
      <c r="O152">
        <v>4</v>
      </c>
      <c r="P152">
        <v>4</v>
      </c>
      <c r="Q152">
        <v>4</v>
      </c>
      <c r="R152">
        <v>3</v>
      </c>
      <c r="S152">
        <v>4</v>
      </c>
      <c r="T152">
        <v>4</v>
      </c>
      <c r="U152">
        <v>2</v>
      </c>
      <c r="V152">
        <v>1</v>
      </c>
      <c r="W152">
        <v>1</v>
      </c>
      <c r="X152">
        <v>1</v>
      </c>
      <c r="Y152">
        <v>4</v>
      </c>
      <c r="Z152">
        <v>3</v>
      </c>
      <c r="AA152">
        <v>1</v>
      </c>
      <c r="AB152">
        <v>1</v>
      </c>
      <c r="AC152">
        <v>2</v>
      </c>
      <c r="AD152">
        <v>1</v>
      </c>
      <c r="AE152">
        <v>2</v>
      </c>
      <c r="AF152">
        <v>4</v>
      </c>
      <c r="AG152">
        <v>3</v>
      </c>
      <c r="AH152">
        <v>4</v>
      </c>
      <c r="AI152">
        <v>3</v>
      </c>
      <c r="AJ152">
        <v>4</v>
      </c>
      <c r="AK152">
        <v>3</v>
      </c>
      <c r="AL152">
        <v>3</v>
      </c>
      <c r="AM152">
        <v>1</v>
      </c>
      <c r="AN152">
        <v>1</v>
      </c>
      <c r="AO152">
        <v>2</v>
      </c>
      <c r="AP152">
        <v>4</v>
      </c>
      <c r="AQ152">
        <v>2</v>
      </c>
      <c r="AR152">
        <v>3</v>
      </c>
      <c r="AS152">
        <v>4</v>
      </c>
      <c r="AT152">
        <v>2</v>
      </c>
      <c r="AU152">
        <v>4</v>
      </c>
      <c r="AV152">
        <v>2</v>
      </c>
      <c r="AW152">
        <v>1</v>
      </c>
      <c r="AX152">
        <v>3</v>
      </c>
      <c r="AY152">
        <v>4</v>
      </c>
      <c r="AZ152">
        <v>3</v>
      </c>
      <c r="BA152">
        <v>1</v>
      </c>
    </row>
    <row r="153" spans="1:53" x14ac:dyDescent="0.25">
      <c r="A153">
        <v>151</v>
      </c>
      <c r="D153">
        <v>3</v>
      </c>
      <c r="E153">
        <v>2</v>
      </c>
      <c r="F153">
        <v>2</v>
      </c>
      <c r="G153">
        <v>1</v>
      </c>
      <c r="H153">
        <v>3</v>
      </c>
      <c r="I153">
        <v>4</v>
      </c>
      <c r="J153">
        <v>4</v>
      </c>
      <c r="K153">
        <v>4</v>
      </c>
      <c r="L153">
        <v>4</v>
      </c>
      <c r="M153">
        <v>4</v>
      </c>
      <c r="N153">
        <v>2</v>
      </c>
      <c r="O153">
        <v>4</v>
      </c>
      <c r="P153">
        <v>4</v>
      </c>
      <c r="Q153">
        <v>4</v>
      </c>
      <c r="R153">
        <v>4</v>
      </c>
      <c r="S153">
        <v>4</v>
      </c>
      <c r="T153">
        <v>4</v>
      </c>
      <c r="U153">
        <v>1</v>
      </c>
      <c r="V153">
        <v>1</v>
      </c>
      <c r="W153">
        <v>2</v>
      </c>
      <c r="X153">
        <v>2</v>
      </c>
      <c r="Y153">
        <v>4</v>
      </c>
      <c r="Z153">
        <v>2</v>
      </c>
      <c r="AA153">
        <v>1</v>
      </c>
      <c r="AB153">
        <v>1</v>
      </c>
      <c r="AC153">
        <v>1</v>
      </c>
      <c r="AD153">
        <v>3</v>
      </c>
      <c r="AE153">
        <v>2</v>
      </c>
      <c r="AF153">
        <v>4</v>
      </c>
      <c r="AG153">
        <v>3</v>
      </c>
      <c r="AH153">
        <v>4</v>
      </c>
      <c r="AI153">
        <v>3</v>
      </c>
      <c r="AJ153">
        <v>4</v>
      </c>
      <c r="AK153">
        <v>2</v>
      </c>
      <c r="AL153">
        <v>4</v>
      </c>
      <c r="AM153">
        <v>1</v>
      </c>
      <c r="AN153">
        <v>3</v>
      </c>
      <c r="AO153">
        <v>3</v>
      </c>
      <c r="AP153">
        <v>4</v>
      </c>
      <c r="AQ153">
        <v>2</v>
      </c>
      <c r="AR153">
        <v>2</v>
      </c>
      <c r="AS153">
        <v>1</v>
      </c>
      <c r="AT153">
        <v>4</v>
      </c>
      <c r="AU153">
        <v>4</v>
      </c>
      <c r="AV153">
        <v>2</v>
      </c>
      <c r="AW153">
        <v>1</v>
      </c>
      <c r="AX153">
        <v>2</v>
      </c>
      <c r="AY153">
        <v>4</v>
      </c>
      <c r="AZ153">
        <v>3</v>
      </c>
      <c r="BA153">
        <v>1</v>
      </c>
    </row>
    <row r="154" spans="1:53" x14ac:dyDescent="0.25">
      <c r="A154">
        <v>152</v>
      </c>
      <c r="D154">
        <v>3</v>
      </c>
      <c r="E154">
        <v>2</v>
      </c>
      <c r="F154">
        <v>1</v>
      </c>
      <c r="G154">
        <v>1</v>
      </c>
      <c r="H154">
        <v>2</v>
      </c>
      <c r="I154">
        <v>2</v>
      </c>
      <c r="J154">
        <v>4</v>
      </c>
      <c r="K154">
        <v>1</v>
      </c>
      <c r="L154">
        <v>4</v>
      </c>
      <c r="M154">
        <v>4</v>
      </c>
      <c r="N154">
        <v>3</v>
      </c>
      <c r="O154">
        <v>4</v>
      </c>
      <c r="P154">
        <v>4</v>
      </c>
      <c r="Q154">
        <v>4</v>
      </c>
      <c r="R154">
        <v>3</v>
      </c>
      <c r="S154">
        <v>4</v>
      </c>
      <c r="T154">
        <v>4</v>
      </c>
      <c r="U154">
        <v>2</v>
      </c>
      <c r="V154">
        <v>1</v>
      </c>
      <c r="W154">
        <v>3</v>
      </c>
      <c r="X154">
        <v>2</v>
      </c>
      <c r="Y154">
        <v>4</v>
      </c>
      <c r="Z154">
        <v>1</v>
      </c>
      <c r="AA154">
        <v>1</v>
      </c>
      <c r="AB154">
        <v>2</v>
      </c>
      <c r="AC154">
        <v>2</v>
      </c>
      <c r="AD154">
        <v>1</v>
      </c>
      <c r="AE154">
        <v>2</v>
      </c>
      <c r="AF154">
        <v>4</v>
      </c>
      <c r="AG154">
        <v>3</v>
      </c>
      <c r="AH154">
        <v>2</v>
      </c>
      <c r="AI154">
        <v>3</v>
      </c>
      <c r="AJ154">
        <v>1</v>
      </c>
      <c r="AK154">
        <v>2</v>
      </c>
      <c r="AL154">
        <v>3</v>
      </c>
      <c r="AM154">
        <v>4</v>
      </c>
      <c r="AN154">
        <v>4</v>
      </c>
      <c r="AO154">
        <v>3</v>
      </c>
      <c r="AP154">
        <v>4</v>
      </c>
      <c r="AQ154">
        <v>2</v>
      </c>
      <c r="AR154">
        <v>2</v>
      </c>
      <c r="AS154">
        <v>4</v>
      </c>
      <c r="AT154">
        <v>2</v>
      </c>
      <c r="AU154">
        <v>3</v>
      </c>
      <c r="AV154">
        <v>2</v>
      </c>
      <c r="AW154">
        <v>3</v>
      </c>
      <c r="AX154">
        <v>4</v>
      </c>
      <c r="AY154">
        <v>4</v>
      </c>
      <c r="AZ154">
        <v>3</v>
      </c>
      <c r="BA154">
        <v>4</v>
      </c>
    </row>
    <row r="155" spans="1:53" x14ac:dyDescent="0.25">
      <c r="A155">
        <v>153</v>
      </c>
      <c r="D155">
        <v>3</v>
      </c>
      <c r="E155">
        <v>3</v>
      </c>
      <c r="F155">
        <v>2</v>
      </c>
      <c r="G155">
        <v>1</v>
      </c>
      <c r="H155">
        <v>2</v>
      </c>
      <c r="I155">
        <v>2</v>
      </c>
      <c r="J155">
        <v>4</v>
      </c>
      <c r="K155">
        <v>2</v>
      </c>
      <c r="L155">
        <v>4</v>
      </c>
      <c r="M155">
        <v>1</v>
      </c>
      <c r="N155">
        <v>4</v>
      </c>
      <c r="O155">
        <v>4</v>
      </c>
      <c r="P155">
        <v>4</v>
      </c>
      <c r="Q155">
        <v>4</v>
      </c>
      <c r="R155">
        <v>4</v>
      </c>
      <c r="S155">
        <v>4</v>
      </c>
      <c r="T155">
        <v>4</v>
      </c>
      <c r="U155">
        <v>2</v>
      </c>
      <c r="V155">
        <v>4</v>
      </c>
      <c r="W155">
        <v>2</v>
      </c>
      <c r="X155">
        <v>4</v>
      </c>
      <c r="Y155">
        <v>4</v>
      </c>
      <c r="Z155">
        <v>1</v>
      </c>
      <c r="AA155">
        <v>1</v>
      </c>
      <c r="AB155">
        <v>1</v>
      </c>
      <c r="AC155">
        <v>2</v>
      </c>
      <c r="AD155">
        <v>1</v>
      </c>
      <c r="AE155">
        <v>2</v>
      </c>
      <c r="AF155">
        <v>4</v>
      </c>
      <c r="AG155">
        <v>3</v>
      </c>
      <c r="AH155">
        <v>2</v>
      </c>
      <c r="AI155">
        <v>3</v>
      </c>
      <c r="AJ155">
        <v>4</v>
      </c>
      <c r="AK155">
        <v>3</v>
      </c>
      <c r="AL155">
        <v>4</v>
      </c>
      <c r="AM155">
        <v>4</v>
      </c>
      <c r="AN155">
        <v>4</v>
      </c>
      <c r="AO155">
        <v>2</v>
      </c>
      <c r="AP155">
        <v>2</v>
      </c>
      <c r="AQ155">
        <v>2</v>
      </c>
      <c r="AR155">
        <v>3</v>
      </c>
      <c r="AS155">
        <v>4</v>
      </c>
      <c r="AT155">
        <v>2</v>
      </c>
      <c r="AU155">
        <v>4</v>
      </c>
      <c r="AV155">
        <v>2</v>
      </c>
      <c r="AW155">
        <v>3</v>
      </c>
      <c r="AX155">
        <v>3</v>
      </c>
      <c r="AY155">
        <v>4</v>
      </c>
      <c r="AZ155">
        <v>3</v>
      </c>
      <c r="BA155">
        <v>1</v>
      </c>
    </row>
    <row r="156" spans="1:53" x14ac:dyDescent="0.25">
      <c r="A156">
        <v>154</v>
      </c>
      <c r="D156">
        <v>3</v>
      </c>
      <c r="E156">
        <v>2</v>
      </c>
      <c r="F156">
        <v>1</v>
      </c>
      <c r="G156">
        <v>1</v>
      </c>
      <c r="H156">
        <v>2</v>
      </c>
      <c r="I156">
        <v>3</v>
      </c>
      <c r="J156">
        <v>3</v>
      </c>
      <c r="K156">
        <v>4</v>
      </c>
      <c r="L156">
        <v>4</v>
      </c>
      <c r="M156">
        <v>4</v>
      </c>
      <c r="N156">
        <v>1</v>
      </c>
      <c r="O156">
        <v>4</v>
      </c>
      <c r="P156">
        <v>4</v>
      </c>
      <c r="Q156">
        <v>3</v>
      </c>
      <c r="R156">
        <v>4</v>
      </c>
      <c r="S156">
        <v>4</v>
      </c>
      <c r="T156">
        <v>4</v>
      </c>
      <c r="U156">
        <v>2</v>
      </c>
      <c r="V156">
        <v>4</v>
      </c>
      <c r="W156">
        <v>3</v>
      </c>
      <c r="X156">
        <v>3</v>
      </c>
      <c r="Y156">
        <v>4</v>
      </c>
      <c r="Z156">
        <v>2</v>
      </c>
      <c r="AA156">
        <v>1</v>
      </c>
      <c r="AB156">
        <v>1</v>
      </c>
      <c r="AC156">
        <v>4</v>
      </c>
      <c r="AD156">
        <v>1</v>
      </c>
      <c r="AE156">
        <v>2</v>
      </c>
      <c r="AF156">
        <v>4</v>
      </c>
      <c r="AG156">
        <v>3</v>
      </c>
      <c r="AH156">
        <v>3</v>
      </c>
      <c r="AI156">
        <v>3</v>
      </c>
      <c r="AJ156">
        <v>4</v>
      </c>
      <c r="AK156">
        <v>3</v>
      </c>
      <c r="AL156">
        <v>3</v>
      </c>
      <c r="AM156">
        <v>1</v>
      </c>
      <c r="AN156">
        <v>4</v>
      </c>
      <c r="AO156">
        <v>2</v>
      </c>
      <c r="AP156">
        <v>3</v>
      </c>
      <c r="AQ156">
        <v>2</v>
      </c>
      <c r="AR156">
        <v>2</v>
      </c>
      <c r="AS156">
        <v>1</v>
      </c>
      <c r="AT156">
        <v>2</v>
      </c>
      <c r="AU156">
        <v>3</v>
      </c>
      <c r="AV156">
        <v>2</v>
      </c>
      <c r="AW156">
        <v>2</v>
      </c>
      <c r="AX156">
        <v>3</v>
      </c>
      <c r="AY156">
        <v>1</v>
      </c>
      <c r="AZ156">
        <v>3</v>
      </c>
      <c r="BA156">
        <v>4</v>
      </c>
    </row>
    <row r="157" spans="1:53" x14ac:dyDescent="0.25">
      <c r="A157">
        <v>155</v>
      </c>
      <c r="D157">
        <v>4</v>
      </c>
      <c r="E157">
        <v>2</v>
      </c>
      <c r="F157">
        <v>1</v>
      </c>
      <c r="G157">
        <v>1</v>
      </c>
      <c r="H157">
        <v>3</v>
      </c>
      <c r="I157">
        <v>2</v>
      </c>
      <c r="J157">
        <v>3</v>
      </c>
      <c r="K157">
        <v>4</v>
      </c>
      <c r="L157">
        <v>4</v>
      </c>
      <c r="M157">
        <v>4</v>
      </c>
      <c r="N157">
        <v>3</v>
      </c>
      <c r="O157">
        <v>4</v>
      </c>
      <c r="P157">
        <v>4</v>
      </c>
      <c r="Q157">
        <v>3</v>
      </c>
      <c r="R157">
        <v>3</v>
      </c>
      <c r="S157">
        <v>4</v>
      </c>
      <c r="T157">
        <v>4</v>
      </c>
      <c r="U157">
        <v>2</v>
      </c>
      <c r="V157">
        <v>4</v>
      </c>
      <c r="W157">
        <v>2</v>
      </c>
      <c r="X157">
        <v>3</v>
      </c>
      <c r="Y157">
        <v>1</v>
      </c>
      <c r="Z157">
        <v>2</v>
      </c>
      <c r="AA157">
        <v>1</v>
      </c>
      <c r="AB157">
        <v>3</v>
      </c>
      <c r="AC157">
        <v>4</v>
      </c>
      <c r="AD157">
        <v>1</v>
      </c>
      <c r="AE157">
        <v>2</v>
      </c>
      <c r="AF157">
        <v>4</v>
      </c>
      <c r="AG157">
        <v>3</v>
      </c>
      <c r="AH157">
        <v>3</v>
      </c>
      <c r="AI157">
        <v>3</v>
      </c>
      <c r="AJ157">
        <v>4</v>
      </c>
      <c r="AK157">
        <v>2</v>
      </c>
      <c r="AL157">
        <v>3</v>
      </c>
      <c r="AM157">
        <v>1</v>
      </c>
      <c r="AN157">
        <v>3</v>
      </c>
      <c r="AO157">
        <v>2</v>
      </c>
      <c r="AP157">
        <v>4</v>
      </c>
      <c r="AQ157">
        <v>2</v>
      </c>
      <c r="AR157">
        <v>2</v>
      </c>
      <c r="AS157">
        <v>1</v>
      </c>
      <c r="AT157">
        <v>1</v>
      </c>
      <c r="AU157">
        <v>2</v>
      </c>
      <c r="AV157">
        <v>2</v>
      </c>
      <c r="AW157">
        <v>1</v>
      </c>
      <c r="AX157">
        <v>2</v>
      </c>
      <c r="AY157">
        <v>4</v>
      </c>
      <c r="AZ157">
        <v>3</v>
      </c>
      <c r="BA157">
        <v>1</v>
      </c>
    </row>
    <row r="158" spans="1:53" x14ac:dyDescent="0.25">
      <c r="A158">
        <v>156</v>
      </c>
      <c r="D158">
        <v>3</v>
      </c>
      <c r="E158">
        <v>2</v>
      </c>
      <c r="F158">
        <v>2</v>
      </c>
      <c r="G158">
        <v>1</v>
      </c>
      <c r="H158">
        <v>2</v>
      </c>
      <c r="I158">
        <v>2</v>
      </c>
      <c r="J158">
        <v>4</v>
      </c>
      <c r="K158">
        <v>4</v>
      </c>
      <c r="L158">
        <v>4</v>
      </c>
      <c r="M158">
        <v>4</v>
      </c>
      <c r="N158">
        <v>4</v>
      </c>
      <c r="O158">
        <v>4</v>
      </c>
      <c r="P158">
        <v>4</v>
      </c>
      <c r="Q158">
        <v>4</v>
      </c>
      <c r="R158">
        <v>2</v>
      </c>
      <c r="S158">
        <v>4</v>
      </c>
      <c r="T158">
        <v>4</v>
      </c>
      <c r="U158">
        <v>2</v>
      </c>
      <c r="V158">
        <v>4</v>
      </c>
      <c r="W158">
        <v>1</v>
      </c>
      <c r="X158">
        <v>3</v>
      </c>
      <c r="Y158">
        <v>2</v>
      </c>
      <c r="Z158">
        <v>1</v>
      </c>
      <c r="AA158">
        <v>1</v>
      </c>
      <c r="AB158">
        <v>1</v>
      </c>
      <c r="AC158">
        <v>4</v>
      </c>
      <c r="AD158">
        <v>1</v>
      </c>
      <c r="AE158">
        <v>2</v>
      </c>
      <c r="AF158">
        <v>4</v>
      </c>
      <c r="AG158">
        <v>3</v>
      </c>
      <c r="AH158">
        <v>4</v>
      </c>
      <c r="AI158">
        <v>2</v>
      </c>
      <c r="AJ158">
        <v>4</v>
      </c>
      <c r="AK158">
        <v>2</v>
      </c>
      <c r="AL158">
        <v>4</v>
      </c>
      <c r="AM158">
        <v>1</v>
      </c>
      <c r="AN158">
        <v>4</v>
      </c>
      <c r="AO158">
        <v>3</v>
      </c>
      <c r="AP158">
        <v>2</v>
      </c>
      <c r="AQ158">
        <v>2</v>
      </c>
      <c r="AR158">
        <v>2</v>
      </c>
      <c r="AS158">
        <v>4</v>
      </c>
      <c r="AT158">
        <v>2</v>
      </c>
      <c r="AU158">
        <v>4</v>
      </c>
      <c r="AV158">
        <v>2</v>
      </c>
      <c r="AW158">
        <v>3</v>
      </c>
      <c r="AX158">
        <v>3</v>
      </c>
      <c r="AY158">
        <v>4</v>
      </c>
      <c r="AZ158">
        <v>3</v>
      </c>
      <c r="BA158">
        <v>1</v>
      </c>
    </row>
    <row r="159" spans="1:53" x14ac:dyDescent="0.25">
      <c r="A159">
        <v>157</v>
      </c>
      <c r="D159">
        <v>3</v>
      </c>
      <c r="E159">
        <v>2</v>
      </c>
      <c r="F159">
        <v>2</v>
      </c>
      <c r="G159">
        <v>1</v>
      </c>
      <c r="H159">
        <v>3</v>
      </c>
      <c r="I159">
        <v>2</v>
      </c>
      <c r="J159">
        <v>3</v>
      </c>
      <c r="K159">
        <v>2</v>
      </c>
      <c r="L159">
        <v>4</v>
      </c>
      <c r="M159">
        <v>4</v>
      </c>
      <c r="N159">
        <v>4</v>
      </c>
      <c r="O159">
        <v>4</v>
      </c>
      <c r="P159">
        <v>3</v>
      </c>
      <c r="Q159">
        <v>4</v>
      </c>
      <c r="R159">
        <v>4</v>
      </c>
      <c r="S159">
        <v>4</v>
      </c>
      <c r="T159">
        <v>4</v>
      </c>
      <c r="U159">
        <v>2</v>
      </c>
      <c r="V159">
        <v>1</v>
      </c>
      <c r="W159">
        <v>3</v>
      </c>
      <c r="X159">
        <v>4</v>
      </c>
      <c r="Y159">
        <v>4</v>
      </c>
      <c r="Z159">
        <v>1</v>
      </c>
      <c r="AA159">
        <v>3</v>
      </c>
      <c r="AB159">
        <v>1</v>
      </c>
      <c r="AC159">
        <v>2</v>
      </c>
      <c r="AD159">
        <v>1</v>
      </c>
      <c r="AE159">
        <v>2</v>
      </c>
      <c r="AF159">
        <v>4</v>
      </c>
      <c r="AG159">
        <v>3</v>
      </c>
      <c r="AH159">
        <v>4</v>
      </c>
      <c r="AI159">
        <v>3</v>
      </c>
      <c r="AJ159">
        <v>4</v>
      </c>
      <c r="AK159">
        <v>2</v>
      </c>
      <c r="AL159">
        <v>4</v>
      </c>
      <c r="AM159">
        <v>1</v>
      </c>
      <c r="AN159">
        <v>3</v>
      </c>
      <c r="AO159">
        <v>3</v>
      </c>
      <c r="AP159">
        <v>4</v>
      </c>
      <c r="AQ159">
        <v>2</v>
      </c>
      <c r="AR159">
        <v>2</v>
      </c>
      <c r="AS159">
        <v>4</v>
      </c>
      <c r="AT159">
        <v>2</v>
      </c>
      <c r="AU159">
        <v>4</v>
      </c>
      <c r="AV159">
        <v>2</v>
      </c>
      <c r="AW159">
        <v>1</v>
      </c>
      <c r="AX159">
        <v>3</v>
      </c>
      <c r="AY159">
        <v>4</v>
      </c>
      <c r="AZ159">
        <v>3</v>
      </c>
      <c r="BA159">
        <v>1</v>
      </c>
    </row>
    <row r="160" spans="1:53" x14ac:dyDescent="0.25">
      <c r="A160">
        <v>158</v>
      </c>
      <c r="D160">
        <v>3</v>
      </c>
      <c r="E160">
        <v>2</v>
      </c>
      <c r="F160">
        <v>4</v>
      </c>
      <c r="G160">
        <v>1</v>
      </c>
      <c r="H160">
        <v>2</v>
      </c>
      <c r="I160">
        <v>3</v>
      </c>
      <c r="J160">
        <v>4</v>
      </c>
      <c r="K160">
        <v>4</v>
      </c>
      <c r="L160">
        <v>4</v>
      </c>
      <c r="M160">
        <v>3</v>
      </c>
      <c r="N160">
        <v>4</v>
      </c>
      <c r="O160">
        <v>4</v>
      </c>
      <c r="P160">
        <v>4</v>
      </c>
      <c r="Q160">
        <v>4</v>
      </c>
      <c r="R160">
        <v>2</v>
      </c>
      <c r="S160">
        <v>4</v>
      </c>
      <c r="T160">
        <v>4</v>
      </c>
      <c r="U160">
        <v>2</v>
      </c>
      <c r="V160">
        <v>1</v>
      </c>
      <c r="W160">
        <v>2</v>
      </c>
      <c r="X160">
        <v>4</v>
      </c>
      <c r="Y160">
        <v>4</v>
      </c>
      <c r="Z160">
        <v>1</v>
      </c>
      <c r="AA160">
        <v>1</v>
      </c>
      <c r="AB160">
        <v>1</v>
      </c>
      <c r="AC160">
        <v>4</v>
      </c>
      <c r="AD160">
        <v>3</v>
      </c>
      <c r="AE160">
        <v>2</v>
      </c>
      <c r="AF160">
        <v>4</v>
      </c>
      <c r="AG160">
        <v>3</v>
      </c>
      <c r="AH160">
        <v>4</v>
      </c>
      <c r="AI160">
        <v>4</v>
      </c>
      <c r="AJ160">
        <v>4</v>
      </c>
      <c r="AK160">
        <v>2</v>
      </c>
      <c r="AL160">
        <v>2</v>
      </c>
      <c r="AM160">
        <v>1</v>
      </c>
      <c r="AN160">
        <v>4</v>
      </c>
      <c r="AO160">
        <v>3</v>
      </c>
      <c r="AP160">
        <v>2</v>
      </c>
      <c r="AQ160">
        <v>1</v>
      </c>
      <c r="AR160">
        <v>2</v>
      </c>
      <c r="AS160">
        <v>4</v>
      </c>
      <c r="AT160">
        <v>2</v>
      </c>
      <c r="AU160">
        <v>4</v>
      </c>
      <c r="AV160">
        <v>2</v>
      </c>
      <c r="AW160">
        <v>1</v>
      </c>
      <c r="AX160">
        <v>1</v>
      </c>
      <c r="AY160">
        <v>3</v>
      </c>
      <c r="AZ160">
        <v>3</v>
      </c>
      <c r="BA160">
        <v>2</v>
      </c>
    </row>
    <row r="161" spans="1:53" x14ac:dyDescent="0.25">
      <c r="A161">
        <v>159</v>
      </c>
      <c r="D161">
        <v>3</v>
      </c>
      <c r="E161">
        <v>4</v>
      </c>
      <c r="F161">
        <v>2</v>
      </c>
      <c r="G161">
        <v>1</v>
      </c>
      <c r="H161">
        <v>3</v>
      </c>
      <c r="I161">
        <v>2</v>
      </c>
      <c r="J161">
        <v>4</v>
      </c>
      <c r="K161">
        <v>3</v>
      </c>
      <c r="L161">
        <v>4</v>
      </c>
      <c r="M161">
        <v>3</v>
      </c>
      <c r="N161">
        <v>3</v>
      </c>
      <c r="O161">
        <v>4</v>
      </c>
      <c r="P161">
        <v>3</v>
      </c>
      <c r="Q161">
        <v>3</v>
      </c>
      <c r="R161">
        <v>4</v>
      </c>
      <c r="S161">
        <v>4</v>
      </c>
      <c r="T161">
        <v>4</v>
      </c>
      <c r="U161">
        <v>2</v>
      </c>
      <c r="V161">
        <v>1</v>
      </c>
      <c r="W161">
        <v>4</v>
      </c>
      <c r="X161">
        <v>3</v>
      </c>
      <c r="Y161">
        <v>4</v>
      </c>
      <c r="Z161">
        <v>4</v>
      </c>
      <c r="AA161">
        <v>1</v>
      </c>
      <c r="AB161">
        <v>1</v>
      </c>
      <c r="AC161">
        <v>3</v>
      </c>
      <c r="AD161">
        <v>1</v>
      </c>
      <c r="AE161">
        <v>2</v>
      </c>
      <c r="AF161">
        <v>2</v>
      </c>
      <c r="AG161">
        <v>3</v>
      </c>
      <c r="AH161">
        <v>1</v>
      </c>
      <c r="AI161">
        <v>3</v>
      </c>
      <c r="AJ161">
        <v>4</v>
      </c>
      <c r="AK161">
        <v>4</v>
      </c>
      <c r="AL161">
        <v>4</v>
      </c>
      <c r="AM161">
        <v>1</v>
      </c>
      <c r="AN161">
        <v>3</v>
      </c>
      <c r="AO161">
        <v>4</v>
      </c>
      <c r="AP161">
        <v>3</v>
      </c>
      <c r="AQ161">
        <v>2</v>
      </c>
      <c r="AR161">
        <v>2</v>
      </c>
      <c r="AS161">
        <v>4</v>
      </c>
      <c r="AT161">
        <v>3</v>
      </c>
      <c r="AU161">
        <v>3</v>
      </c>
      <c r="AV161">
        <v>2</v>
      </c>
      <c r="AW161">
        <v>1</v>
      </c>
      <c r="AX161">
        <v>2</v>
      </c>
      <c r="AY161">
        <v>4</v>
      </c>
      <c r="AZ161">
        <v>3</v>
      </c>
      <c r="BA161">
        <v>2</v>
      </c>
    </row>
    <row r="162" spans="1:53" x14ac:dyDescent="0.25">
      <c r="A162">
        <v>160</v>
      </c>
      <c r="D162">
        <v>3</v>
      </c>
      <c r="E162">
        <v>2</v>
      </c>
      <c r="F162">
        <v>2</v>
      </c>
      <c r="G162">
        <v>1</v>
      </c>
      <c r="H162">
        <v>2</v>
      </c>
      <c r="I162">
        <v>3</v>
      </c>
      <c r="J162">
        <v>4</v>
      </c>
      <c r="K162">
        <v>3</v>
      </c>
      <c r="L162">
        <v>4</v>
      </c>
      <c r="M162">
        <v>4</v>
      </c>
      <c r="N162">
        <v>3</v>
      </c>
      <c r="O162">
        <v>4</v>
      </c>
      <c r="P162">
        <v>4</v>
      </c>
      <c r="Q162">
        <v>3</v>
      </c>
      <c r="R162">
        <v>4</v>
      </c>
      <c r="S162">
        <v>4</v>
      </c>
      <c r="T162">
        <v>4</v>
      </c>
      <c r="U162">
        <v>2</v>
      </c>
      <c r="V162">
        <v>1</v>
      </c>
      <c r="W162">
        <v>3</v>
      </c>
      <c r="X162">
        <v>4</v>
      </c>
      <c r="Y162">
        <v>4</v>
      </c>
      <c r="Z162">
        <v>1</v>
      </c>
      <c r="AA162">
        <v>1</v>
      </c>
      <c r="AB162">
        <v>1</v>
      </c>
      <c r="AC162">
        <v>2</v>
      </c>
      <c r="AD162">
        <v>1</v>
      </c>
      <c r="AE162">
        <v>2</v>
      </c>
      <c r="AF162">
        <v>4</v>
      </c>
      <c r="AG162">
        <v>3</v>
      </c>
      <c r="AH162">
        <v>4</v>
      </c>
      <c r="AI162">
        <v>3</v>
      </c>
      <c r="AJ162">
        <v>4</v>
      </c>
      <c r="AK162">
        <v>2</v>
      </c>
      <c r="AL162">
        <v>4</v>
      </c>
      <c r="AM162">
        <v>1</v>
      </c>
      <c r="AN162">
        <v>3</v>
      </c>
      <c r="AO162">
        <v>2</v>
      </c>
      <c r="AP162">
        <v>4</v>
      </c>
      <c r="AQ162">
        <v>2</v>
      </c>
      <c r="AR162">
        <v>2</v>
      </c>
      <c r="AS162">
        <v>4</v>
      </c>
      <c r="AT162">
        <v>2</v>
      </c>
      <c r="AU162">
        <v>4</v>
      </c>
      <c r="AV162">
        <v>2</v>
      </c>
      <c r="AW162">
        <v>3</v>
      </c>
      <c r="AX162">
        <v>3</v>
      </c>
      <c r="AY162">
        <v>4</v>
      </c>
      <c r="AZ162">
        <v>3</v>
      </c>
      <c r="BA162">
        <v>1</v>
      </c>
    </row>
    <row r="163" spans="1:53" x14ac:dyDescent="0.25">
      <c r="A163">
        <v>161</v>
      </c>
      <c r="D163">
        <v>3</v>
      </c>
      <c r="E163">
        <v>2</v>
      </c>
      <c r="F163">
        <v>1</v>
      </c>
      <c r="G163">
        <v>1</v>
      </c>
      <c r="H163">
        <v>3</v>
      </c>
      <c r="I163">
        <v>3</v>
      </c>
      <c r="J163">
        <v>4</v>
      </c>
      <c r="K163">
        <v>2</v>
      </c>
      <c r="L163">
        <v>4</v>
      </c>
      <c r="M163">
        <v>4</v>
      </c>
      <c r="N163">
        <v>1</v>
      </c>
      <c r="O163">
        <v>4</v>
      </c>
      <c r="P163">
        <v>4</v>
      </c>
      <c r="Q163">
        <v>3</v>
      </c>
      <c r="R163">
        <v>4</v>
      </c>
      <c r="S163">
        <v>4</v>
      </c>
      <c r="T163">
        <v>1</v>
      </c>
      <c r="U163">
        <v>2</v>
      </c>
      <c r="V163">
        <v>2</v>
      </c>
      <c r="W163">
        <v>2</v>
      </c>
      <c r="X163">
        <v>3</v>
      </c>
      <c r="Y163">
        <v>4</v>
      </c>
      <c r="Z163">
        <v>4</v>
      </c>
      <c r="AA163">
        <v>1</v>
      </c>
      <c r="AB163">
        <v>1</v>
      </c>
      <c r="AC163">
        <v>1</v>
      </c>
      <c r="AD163">
        <v>2</v>
      </c>
      <c r="AE163">
        <v>2</v>
      </c>
      <c r="AF163">
        <v>4</v>
      </c>
      <c r="AG163">
        <v>3</v>
      </c>
      <c r="AH163">
        <v>4</v>
      </c>
      <c r="AI163">
        <v>3</v>
      </c>
      <c r="AJ163">
        <v>4</v>
      </c>
      <c r="AK163">
        <v>3</v>
      </c>
      <c r="AL163">
        <v>3</v>
      </c>
      <c r="AM163">
        <v>4</v>
      </c>
      <c r="AN163">
        <v>2</v>
      </c>
      <c r="AO163">
        <v>2</v>
      </c>
      <c r="AP163">
        <v>1</v>
      </c>
      <c r="AQ163">
        <v>2</v>
      </c>
      <c r="AR163">
        <v>2</v>
      </c>
      <c r="AS163">
        <v>4</v>
      </c>
      <c r="AT163">
        <v>2</v>
      </c>
      <c r="AU163">
        <v>2</v>
      </c>
      <c r="AV163">
        <v>3</v>
      </c>
      <c r="AW163">
        <v>4</v>
      </c>
      <c r="AX163">
        <v>3</v>
      </c>
      <c r="AY163">
        <v>4</v>
      </c>
      <c r="AZ163">
        <v>1</v>
      </c>
      <c r="BA163">
        <v>1</v>
      </c>
    </row>
    <row r="164" spans="1:53" x14ac:dyDescent="0.25">
      <c r="A164">
        <v>162</v>
      </c>
      <c r="D164">
        <v>3</v>
      </c>
      <c r="E164">
        <v>2</v>
      </c>
      <c r="F164">
        <v>1</v>
      </c>
      <c r="G164">
        <v>1</v>
      </c>
      <c r="H164">
        <v>3</v>
      </c>
      <c r="I164">
        <v>3</v>
      </c>
      <c r="J164">
        <v>4</v>
      </c>
      <c r="K164">
        <v>4</v>
      </c>
      <c r="L164">
        <v>4</v>
      </c>
      <c r="M164">
        <v>4</v>
      </c>
      <c r="N164">
        <v>3</v>
      </c>
      <c r="O164">
        <v>4</v>
      </c>
      <c r="P164">
        <v>3</v>
      </c>
      <c r="Q164">
        <v>3</v>
      </c>
      <c r="R164">
        <v>1</v>
      </c>
      <c r="S164">
        <v>4</v>
      </c>
      <c r="T164">
        <v>4</v>
      </c>
      <c r="U164">
        <v>2</v>
      </c>
      <c r="V164">
        <v>1</v>
      </c>
      <c r="W164">
        <v>3</v>
      </c>
      <c r="X164">
        <v>4</v>
      </c>
      <c r="Y164">
        <v>4</v>
      </c>
      <c r="Z164">
        <v>1</v>
      </c>
      <c r="AA164">
        <v>1</v>
      </c>
      <c r="AB164">
        <v>1</v>
      </c>
      <c r="AC164">
        <v>1</v>
      </c>
      <c r="AD164">
        <v>1</v>
      </c>
      <c r="AE164">
        <v>2</v>
      </c>
      <c r="AF164">
        <v>4</v>
      </c>
      <c r="AG164">
        <v>3</v>
      </c>
      <c r="AH164">
        <v>4</v>
      </c>
      <c r="AI164">
        <v>3</v>
      </c>
      <c r="AJ164">
        <v>4</v>
      </c>
      <c r="AK164">
        <v>2</v>
      </c>
      <c r="AL164">
        <v>4</v>
      </c>
      <c r="AM164">
        <v>1</v>
      </c>
      <c r="AN164">
        <v>4</v>
      </c>
      <c r="AO164">
        <v>2</v>
      </c>
      <c r="AP164">
        <v>2</v>
      </c>
      <c r="AQ164">
        <v>2</v>
      </c>
      <c r="AR164">
        <v>3</v>
      </c>
      <c r="AS164">
        <v>4</v>
      </c>
      <c r="AT164">
        <v>2</v>
      </c>
      <c r="AU164">
        <v>4</v>
      </c>
      <c r="AV164">
        <v>2</v>
      </c>
      <c r="AW164">
        <v>1</v>
      </c>
      <c r="AX164">
        <v>3</v>
      </c>
      <c r="AY164">
        <v>4</v>
      </c>
      <c r="AZ164">
        <v>1</v>
      </c>
      <c r="BA164">
        <v>1</v>
      </c>
    </row>
    <row r="165" spans="1:53" x14ac:dyDescent="0.25">
      <c r="A165">
        <v>163</v>
      </c>
      <c r="D165">
        <v>3</v>
      </c>
      <c r="E165">
        <v>4</v>
      </c>
      <c r="F165">
        <v>2</v>
      </c>
      <c r="G165">
        <v>1</v>
      </c>
      <c r="H165">
        <v>3</v>
      </c>
      <c r="I165">
        <v>3</v>
      </c>
      <c r="J165">
        <v>4</v>
      </c>
      <c r="K165">
        <v>3</v>
      </c>
      <c r="L165">
        <v>4</v>
      </c>
      <c r="M165">
        <v>4</v>
      </c>
      <c r="N165">
        <v>3</v>
      </c>
      <c r="O165">
        <v>4</v>
      </c>
      <c r="P165">
        <v>1</v>
      </c>
      <c r="Q165">
        <v>2</v>
      </c>
      <c r="R165">
        <v>1</v>
      </c>
      <c r="S165">
        <v>4</v>
      </c>
      <c r="T165">
        <v>4</v>
      </c>
      <c r="U165">
        <v>2</v>
      </c>
      <c r="V165">
        <v>1</v>
      </c>
      <c r="W165">
        <v>4</v>
      </c>
      <c r="X165">
        <v>4</v>
      </c>
      <c r="Y165">
        <v>4</v>
      </c>
      <c r="Z165">
        <v>2</v>
      </c>
      <c r="AA165">
        <v>1</v>
      </c>
      <c r="AB165">
        <v>1</v>
      </c>
      <c r="AC165">
        <v>4</v>
      </c>
      <c r="AD165">
        <v>3</v>
      </c>
      <c r="AE165">
        <v>2</v>
      </c>
      <c r="AF165">
        <v>4</v>
      </c>
      <c r="AG165">
        <v>3</v>
      </c>
      <c r="AH165">
        <v>3</v>
      </c>
      <c r="AI165">
        <v>3</v>
      </c>
      <c r="AJ165">
        <v>4</v>
      </c>
      <c r="AK165">
        <v>3</v>
      </c>
      <c r="AL165">
        <v>3</v>
      </c>
      <c r="AM165">
        <v>1</v>
      </c>
      <c r="AN165">
        <v>1</v>
      </c>
      <c r="AO165">
        <v>2</v>
      </c>
      <c r="AP165">
        <v>2</v>
      </c>
      <c r="AQ165">
        <v>2</v>
      </c>
      <c r="AR165">
        <v>2</v>
      </c>
      <c r="AS165">
        <v>4</v>
      </c>
      <c r="AT165">
        <v>2</v>
      </c>
      <c r="AU165">
        <v>1</v>
      </c>
      <c r="AV165">
        <v>2</v>
      </c>
      <c r="AW165">
        <v>3</v>
      </c>
      <c r="AX165">
        <v>4</v>
      </c>
      <c r="AY165">
        <v>2</v>
      </c>
      <c r="AZ165">
        <v>3</v>
      </c>
      <c r="BA165">
        <v>1</v>
      </c>
    </row>
    <row r="166" spans="1:53" x14ac:dyDescent="0.25">
      <c r="A166">
        <v>164</v>
      </c>
      <c r="D166">
        <v>3</v>
      </c>
      <c r="E166">
        <v>1</v>
      </c>
      <c r="F166">
        <v>1</v>
      </c>
      <c r="G166">
        <v>1</v>
      </c>
      <c r="H166">
        <v>2</v>
      </c>
      <c r="I166">
        <v>3</v>
      </c>
      <c r="J166">
        <v>4</v>
      </c>
      <c r="K166">
        <v>4</v>
      </c>
      <c r="L166">
        <v>4</v>
      </c>
      <c r="M166">
        <v>4</v>
      </c>
      <c r="N166">
        <v>1</v>
      </c>
      <c r="O166">
        <v>4</v>
      </c>
      <c r="P166">
        <v>4</v>
      </c>
      <c r="Q166">
        <v>4</v>
      </c>
      <c r="R166">
        <v>4</v>
      </c>
      <c r="S166">
        <v>4</v>
      </c>
      <c r="T166">
        <v>1</v>
      </c>
      <c r="U166">
        <v>2</v>
      </c>
      <c r="V166">
        <v>3</v>
      </c>
      <c r="W166">
        <v>2</v>
      </c>
      <c r="X166">
        <v>4</v>
      </c>
      <c r="Y166">
        <v>4</v>
      </c>
      <c r="Z166">
        <v>1</v>
      </c>
      <c r="AA166">
        <v>1</v>
      </c>
      <c r="AB166">
        <v>1</v>
      </c>
      <c r="AC166">
        <v>2</v>
      </c>
      <c r="AD166">
        <v>3</v>
      </c>
      <c r="AE166">
        <v>2</v>
      </c>
      <c r="AF166">
        <v>4</v>
      </c>
      <c r="AG166">
        <v>3</v>
      </c>
      <c r="AH166">
        <v>1</v>
      </c>
      <c r="AI166">
        <v>1</v>
      </c>
      <c r="AJ166">
        <v>2</v>
      </c>
      <c r="AK166">
        <v>2</v>
      </c>
      <c r="AL166">
        <v>2</v>
      </c>
      <c r="AM166">
        <v>1</v>
      </c>
      <c r="AN166">
        <v>3</v>
      </c>
      <c r="AO166">
        <v>3</v>
      </c>
      <c r="AP166">
        <v>2</v>
      </c>
      <c r="AQ166">
        <v>2</v>
      </c>
      <c r="AR166">
        <v>2</v>
      </c>
      <c r="AS166">
        <v>4</v>
      </c>
      <c r="AT166">
        <v>2</v>
      </c>
      <c r="AU166">
        <v>4</v>
      </c>
      <c r="AV166">
        <v>2</v>
      </c>
      <c r="AW166">
        <v>1</v>
      </c>
      <c r="AX166">
        <v>3</v>
      </c>
      <c r="AY166">
        <v>4</v>
      </c>
      <c r="AZ166">
        <v>3</v>
      </c>
      <c r="BA166">
        <v>2</v>
      </c>
    </row>
    <row r="167" spans="1:53" x14ac:dyDescent="0.25">
      <c r="A167">
        <v>165</v>
      </c>
      <c r="D167">
        <v>3</v>
      </c>
      <c r="E167">
        <v>2</v>
      </c>
      <c r="F167">
        <v>2</v>
      </c>
      <c r="G167">
        <v>1</v>
      </c>
      <c r="H167">
        <v>3</v>
      </c>
      <c r="I167">
        <v>3</v>
      </c>
      <c r="J167">
        <v>4</v>
      </c>
      <c r="K167">
        <v>2</v>
      </c>
      <c r="L167">
        <v>4</v>
      </c>
      <c r="M167">
        <v>4</v>
      </c>
      <c r="N167">
        <v>4</v>
      </c>
      <c r="O167">
        <v>4</v>
      </c>
      <c r="P167">
        <v>3</v>
      </c>
      <c r="Q167">
        <v>3</v>
      </c>
      <c r="R167">
        <v>4</v>
      </c>
      <c r="S167">
        <v>4</v>
      </c>
      <c r="T167">
        <v>2</v>
      </c>
      <c r="U167">
        <v>2</v>
      </c>
      <c r="V167">
        <v>1</v>
      </c>
      <c r="W167">
        <v>3</v>
      </c>
      <c r="X167">
        <v>4</v>
      </c>
      <c r="Y167">
        <v>4</v>
      </c>
      <c r="Z167">
        <v>2</v>
      </c>
      <c r="AA167">
        <v>1</v>
      </c>
      <c r="AB167">
        <v>2</v>
      </c>
      <c r="AC167">
        <v>4</v>
      </c>
      <c r="AD167">
        <v>1</v>
      </c>
      <c r="AE167">
        <v>2</v>
      </c>
      <c r="AF167">
        <v>4</v>
      </c>
      <c r="AG167">
        <v>3</v>
      </c>
      <c r="AH167">
        <v>4</v>
      </c>
      <c r="AI167">
        <v>3</v>
      </c>
      <c r="AJ167">
        <v>1</v>
      </c>
      <c r="AK167">
        <v>2</v>
      </c>
      <c r="AL167">
        <v>4</v>
      </c>
      <c r="AM167">
        <v>1</v>
      </c>
      <c r="AN167">
        <v>4</v>
      </c>
      <c r="AO167">
        <v>3</v>
      </c>
      <c r="AP167">
        <v>3</v>
      </c>
      <c r="AQ167">
        <v>2</v>
      </c>
      <c r="AR167">
        <v>2</v>
      </c>
      <c r="AS167">
        <v>4</v>
      </c>
      <c r="AT167">
        <v>2</v>
      </c>
      <c r="AU167">
        <v>4</v>
      </c>
      <c r="AV167">
        <v>2</v>
      </c>
      <c r="AW167">
        <v>1</v>
      </c>
      <c r="AX167">
        <v>2</v>
      </c>
      <c r="AY167">
        <v>4</v>
      </c>
      <c r="AZ167">
        <v>3</v>
      </c>
      <c r="BA167">
        <v>1</v>
      </c>
    </row>
    <row r="168" spans="1:53" x14ac:dyDescent="0.25">
      <c r="A168">
        <v>166</v>
      </c>
      <c r="D168">
        <v>3</v>
      </c>
      <c r="E168">
        <v>3</v>
      </c>
      <c r="F168">
        <v>2</v>
      </c>
      <c r="G168">
        <v>1</v>
      </c>
      <c r="H168">
        <v>3</v>
      </c>
      <c r="I168">
        <v>2</v>
      </c>
      <c r="J168">
        <v>4</v>
      </c>
      <c r="K168">
        <v>4</v>
      </c>
      <c r="L168">
        <v>4</v>
      </c>
      <c r="M168">
        <v>4</v>
      </c>
      <c r="N168">
        <v>1</v>
      </c>
      <c r="O168">
        <v>4</v>
      </c>
      <c r="P168">
        <v>4</v>
      </c>
      <c r="Q168">
        <v>3</v>
      </c>
      <c r="R168">
        <v>2</v>
      </c>
      <c r="S168">
        <v>4</v>
      </c>
      <c r="T168">
        <v>4</v>
      </c>
      <c r="U168">
        <v>2</v>
      </c>
      <c r="V168">
        <v>1</v>
      </c>
      <c r="W168">
        <v>2</v>
      </c>
      <c r="X168">
        <v>3</v>
      </c>
      <c r="Y168">
        <v>4</v>
      </c>
      <c r="Z168">
        <v>1</v>
      </c>
      <c r="AA168">
        <v>1</v>
      </c>
      <c r="AB168">
        <v>1</v>
      </c>
      <c r="AC168">
        <v>1</v>
      </c>
      <c r="AD168">
        <v>1</v>
      </c>
      <c r="AE168">
        <v>2</v>
      </c>
      <c r="AF168">
        <v>4</v>
      </c>
      <c r="AG168">
        <v>3</v>
      </c>
      <c r="AH168">
        <v>4</v>
      </c>
      <c r="AI168">
        <v>3</v>
      </c>
      <c r="AJ168">
        <v>4</v>
      </c>
      <c r="AK168">
        <v>3</v>
      </c>
      <c r="AL168">
        <v>4</v>
      </c>
      <c r="AM168">
        <v>1</v>
      </c>
      <c r="AN168">
        <v>4</v>
      </c>
      <c r="AO168">
        <v>2</v>
      </c>
      <c r="AP168">
        <v>4</v>
      </c>
      <c r="AQ168">
        <v>2</v>
      </c>
      <c r="AR168">
        <v>2</v>
      </c>
      <c r="AS168">
        <v>4</v>
      </c>
      <c r="AT168">
        <v>1</v>
      </c>
      <c r="AU168">
        <v>1</v>
      </c>
      <c r="AV168">
        <v>1</v>
      </c>
      <c r="AW168">
        <v>1</v>
      </c>
      <c r="AX168">
        <v>4</v>
      </c>
      <c r="AY168">
        <v>4</v>
      </c>
      <c r="AZ168">
        <v>3</v>
      </c>
      <c r="BA168">
        <v>1</v>
      </c>
    </row>
    <row r="169" spans="1:53" x14ac:dyDescent="0.25">
      <c r="A169">
        <v>167</v>
      </c>
      <c r="D169">
        <v>3</v>
      </c>
      <c r="E169">
        <v>2</v>
      </c>
      <c r="F169">
        <v>1</v>
      </c>
      <c r="G169">
        <v>1</v>
      </c>
      <c r="H169">
        <v>1</v>
      </c>
      <c r="I169">
        <v>2</v>
      </c>
      <c r="J169">
        <v>3</v>
      </c>
      <c r="K169">
        <v>3</v>
      </c>
      <c r="L169">
        <v>4</v>
      </c>
      <c r="M169">
        <v>4</v>
      </c>
      <c r="N169">
        <v>4</v>
      </c>
      <c r="O169">
        <v>4</v>
      </c>
      <c r="P169">
        <v>4</v>
      </c>
      <c r="Q169">
        <v>1</v>
      </c>
      <c r="R169">
        <v>1</v>
      </c>
      <c r="S169">
        <v>4</v>
      </c>
      <c r="T169">
        <v>4</v>
      </c>
      <c r="U169">
        <v>2</v>
      </c>
      <c r="V169">
        <v>1</v>
      </c>
      <c r="W169">
        <v>1</v>
      </c>
      <c r="X169">
        <v>4</v>
      </c>
      <c r="Y169">
        <v>4</v>
      </c>
      <c r="Z169">
        <v>1</v>
      </c>
      <c r="AA169">
        <v>1</v>
      </c>
      <c r="AB169">
        <v>1</v>
      </c>
      <c r="AC169">
        <v>2</v>
      </c>
      <c r="AD169">
        <v>1</v>
      </c>
      <c r="AE169">
        <v>2</v>
      </c>
      <c r="AF169">
        <v>4</v>
      </c>
      <c r="AG169">
        <v>3</v>
      </c>
      <c r="AH169">
        <v>4</v>
      </c>
      <c r="AI169">
        <v>3</v>
      </c>
      <c r="AJ169">
        <v>4</v>
      </c>
      <c r="AK169">
        <v>4</v>
      </c>
      <c r="AL169">
        <v>3</v>
      </c>
      <c r="AM169">
        <v>1</v>
      </c>
      <c r="AN169">
        <v>4</v>
      </c>
      <c r="AO169">
        <v>3</v>
      </c>
      <c r="AP169">
        <v>2</v>
      </c>
      <c r="AQ169">
        <v>2</v>
      </c>
      <c r="AR169">
        <v>2</v>
      </c>
      <c r="AS169">
        <v>4</v>
      </c>
      <c r="AT169">
        <v>4</v>
      </c>
      <c r="AU169">
        <v>4</v>
      </c>
      <c r="AV169">
        <v>1</v>
      </c>
      <c r="AW169">
        <v>3</v>
      </c>
      <c r="AX169">
        <v>2</v>
      </c>
      <c r="AY169">
        <v>2</v>
      </c>
      <c r="AZ169">
        <v>1</v>
      </c>
      <c r="BA169">
        <v>4</v>
      </c>
    </row>
    <row r="170" spans="1:53" x14ac:dyDescent="0.25">
      <c r="A170">
        <v>168</v>
      </c>
      <c r="D170">
        <v>3</v>
      </c>
      <c r="E170">
        <v>2</v>
      </c>
      <c r="F170">
        <v>2</v>
      </c>
      <c r="G170">
        <v>1</v>
      </c>
      <c r="H170">
        <v>3</v>
      </c>
      <c r="I170">
        <v>2</v>
      </c>
      <c r="J170">
        <v>4</v>
      </c>
      <c r="K170">
        <v>4</v>
      </c>
      <c r="L170">
        <v>4</v>
      </c>
      <c r="M170">
        <v>3</v>
      </c>
      <c r="N170">
        <v>3</v>
      </c>
      <c r="O170">
        <v>4</v>
      </c>
      <c r="P170">
        <v>4</v>
      </c>
      <c r="Q170">
        <v>1</v>
      </c>
      <c r="R170">
        <v>3</v>
      </c>
      <c r="S170">
        <v>4</v>
      </c>
      <c r="T170">
        <v>4</v>
      </c>
      <c r="U170">
        <v>4</v>
      </c>
      <c r="V170">
        <v>2</v>
      </c>
      <c r="W170">
        <v>3</v>
      </c>
      <c r="X170">
        <v>3</v>
      </c>
      <c r="Y170">
        <v>3</v>
      </c>
      <c r="Z170">
        <v>1</v>
      </c>
      <c r="AA170">
        <v>1</v>
      </c>
      <c r="AB170">
        <v>1</v>
      </c>
      <c r="AC170">
        <v>1</v>
      </c>
      <c r="AD170">
        <v>3</v>
      </c>
      <c r="AE170">
        <v>2</v>
      </c>
      <c r="AF170">
        <v>4</v>
      </c>
      <c r="AG170">
        <v>3</v>
      </c>
      <c r="AH170">
        <v>3</v>
      </c>
      <c r="AI170">
        <v>2</v>
      </c>
      <c r="AJ170">
        <v>1</v>
      </c>
      <c r="AK170">
        <v>3</v>
      </c>
      <c r="AL170">
        <v>4</v>
      </c>
      <c r="AM170">
        <v>4</v>
      </c>
      <c r="AN170">
        <v>3</v>
      </c>
      <c r="AO170">
        <v>1</v>
      </c>
      <c r="AP170">
        <v>2</v>
      </c>
      <c r="AQ170">
        <v>4</v>
      </c>
      <c r="AR170">
        <v>3</v>
      </c>
      <c r="AS170">
        <v>4</v>
      </c>
      <c r="AT170">
        <v>2</v>
      </c>
      <c r="AU170">
        <v>3</v>
      </c>
      <c r="AV170">
        <v>1</v>
      </c>
      <c r="AW170">
        <v>1</v>
      </c>
      <c r="AX170">
        <v>3</v>
      </c>
      <c r="AY170">
        <v>4</v>
      </c>
      <c r="AZ170">
        <v>3</v>
      </c>
      <c r="BA170">
        <v>4</v>
      </c>
    </row>
    <row r="171" spans="1:53" x14ac:dyDescent="0.25">
      <c r="A171">
        <v>169</v>
      </c>
      <c r="D171">
        <v>3</v>
      </c>
      <c r="E171">
        <v>2</v>
      </c>
      <c r="F171">
        <v>2</v>
      </c>
      <c r="G171">
        <v>1</v>
      </c>
      <c r="H171">
        <v>3</v>
      </c>
      <c r="I171">
        <v>3</v>
      </c>
      <c r="J171">
        <v>4</v>
      </c>
      <c r="K171">
        <v>4</v>
      </c>
      <c r="L171">
        <v>4</v>
      </c>
      <c r="M171">
        <v>4</v>
      </c>
      <c r="N171">
        <v>2</v>
      </c>
      <c r="O171">
        <v>4</v>
      </c>
      <c r="P171">
        <v>3</v>
      </c>
      <c r="Q171">
        <v>2</v>
      </c>
      <c r="R171">
        <v>4</v>
      </c>
      <c r="S171">
        <v>1</v>
      </c>
      <c r="T171">
        <v>3</v>
      </c>
      <c r="U171">
        <v>2</v>
      </c>
      <c r="V171">
        <v>3</v>
      </c>
      <c r="W171">
        <v>2</v>
      </c>
      <c r="X171">
        <v>2</v>
      </c>
      <c r="Y171">
        <v>2</v>
      </c>
      <c r="Z171">
        <v>2</v>
      </c>
      <c r="AA171">
        <v>1</v>
      </c>
      <c r="AB171">
        <v>1</v>
      </c>
      <c r="AC171">
        <v>2</v>
      </c>
      <c r="AD171">
        <v>1</v>
      </c>
      <c r="AE171">
        <v>2</v>
      </c>
      <c r="AF171">
        <v>4</v>
      </c>
      <c r="AG171">
        <v>3</v>
      </c>
      <c r="AH171">
        <v>3</v>
      </c>
      <c r="AI171">
        <v>4</v>
      </c>
      <c r="AJ171">
        <v>4</v>
      </c>
      <c r="AK171">
        <v>2</v>
      </c>
      <c r="AL171">
        <v>2</v>
      </c>
      <c r="AM171">
        <v>1</v>
      </c>
      <c r="AN171">
        <v>3</v>
      </c>
      <c r="AO171">
        <v>3</v>
      </c>
      <c r="AP171">
        <v>4</v>
      </c>
      <c r="AQ171">
        <v>2</v>
      </c>
      <c r="AR171">
        <v>2</v>
      </c>
      <c r="AS171">
        <v>1</v>
      </c>
      <c r="AT171">
        <v>2</v>
      </c>
      <c r="AU171">
        <v>3</v>
      </c>
      <c r="AV171">
        <v>2</v>
      </c>
      <c r="AW171">
        <v>1</v>
      </c>
      <c r="AX171">
        <v>3</v>
      </c>
      <c r="AY171">
        <v>4</v>
      </c>
      <c r="AZ171">
        <v>3</v>
      </c>
      <c r="BA171">
        <v>1</v>
      </c>
    </row>
    <row r="172" spans="1:53" x14ac:dyDescent="0.25">
      <c r="A172">
        <v>170</v>
      </c>
      <c r="D172">
        <v>3</v>
      </c>
      <c r="E172">
        <v>2</v>
      </c>
      <c r="F172">
        <v>1</v>
      </c>
      <c r="G172">
        <v>1</v>
      </c>
      <c r="H172">
        <v>2</v>
      </c>
      <c r="I172">
        <v>4</v>
      </c>
      <c r="J172">
        <v>3</v>
      </c>
      <c r="K172">
        <v>1</v>
      </c>
      <c r="L172">
        <v>4</v>
      </c>
      <c r="M172">
        <v>3</v>
      </c>
      <c r="N172">
        <v>3</v>
      </c>
      <c r="O172">
        <v>4</v>
      </c>
      <c r="P172">
        <v>4</v>
      </c>
      <c r="Q172">
        <v>3</v>
      </c>
      <c r="R172">
        <v>4</v>
      </c>
      <c r="S172">
        <v>4</v>
      </c>
      <c r="T172">
        <v>4</v>
      </c>
      <c r="U172">
        <v>2</v>
      </c>
      <c r="V172">
        <v>1</v>
      </c>
      <c r="W172">
        <v>4</v>
      </c>
      <c r="X172">
        <v>4</v>
      </c>
      <c r="Y172">
        <v>4</v>
      </c>
      <c r="Z172">
        <v>1</v>
      </c>
      <c r="AA172">
        <v>1</v>
      </c>
      <c r="AB172">
        <v>1</v>
      </c>
      <c r="AC172">
        <v>2</v>
      </c>
      <c r="AD172">
        <v>3</v>
      </c>
      <c r="AE172">
        <v>2</v>
      </c>
      <c r="AF172">
        <v>2</v>
      </c>
      <c r="AG172">
        <v>4</v>
      </c>
      <c r="AH172">
        <v>3</v>
      </c>
      <c r="AI172">
        <v>2</v>
      </c>
      <c r="AJ172">
        <v>4</v>
      </c>
      <c r="AK172">
        <v>3</v>
      </c>
      <c r="AL172">
        <v>3</v>
      </c>
      <c r="AM172">
        <v>4</v>
      </c>
      <c r="AN172">
        <v>4</v>
      </c>
      <c r="AO172">
        <v>1</v>
      </c>
      <c r="AP172">
        <v>3</v>
      </c>
      <c r="AQ172">
        <v>2</v>
      </c>
      <c r="AR172">
        <v>2</v>
      </c>
      <c r="AS172">
        <v>4</v>
      </c>
      <c r="AT172">
        <v>3</v>
      </c>
      <c r="AU172">
        <v>3</v>
      </c>
      <c r="AV172">
        <v>2</v>
      </c>
      <c r="AW172">
        <v>1</v>
      </c>
      <c r="AX172">
        <v>3</v>
      </c>
      <c r="AY172">
        <v>2</v>
      </c>
      <c r="AZ172">
        <v>1</v>
      </c>
      <c r="BA172">
        <v>3</v>
      </c>
    </row>
    <row r="173" spans="1:53" x14ac:dyDescent="0.25">
      <c r="A173">
        <v>171</v>
      </c>
      <c r="D173">
        <v>3</v>
      </c>
      <c r="E173">
        <v>2</v>
      </c>
      <c r="F173">
        <v>2</v>
      </c>
      <c r="G173">
        <v>1</v>
      </c>
      <c r="H173">
        <v>3</v>
      </c>
      <c r="I173">
        <v>2</v>
      </c>
      <c r="J173">
        <v>4</v>
      </c>
      <c r="K173">
        <v>4</v>
      </c>
      <c r="L173">
        <v>4</v>
      </c>
      <c r="M173">
        <v>1</v>
      </c>
      <c r="N173">
        <v>3</v>
      </c>
      <c r="O173">
        <v>4</v>
      </c>
      <c r="P173">
        <v>4</v>
      </c>
      <c r="Q173">
        <v>3</v>
      </c>
      <c r="R173">
        <v>4</v>
      </c>
      <c r="S173">
        <v>4</v>
      </c>
      <c r="T173">
        <v>4</v>
      </c>
      <c r="U173">
        <v>2</v>
      </c>
      <c r="V173">
        <v>1</v>
      </c>
      <c r="W173">
        <v>2</v>
      </c>
      <c r="X173">
        <v>3</v>
      </c>
      <c r="Y173">
        <v>4</v>
      </c>
      <c r="Z173">
        <v>1</v>
      </c>
      <c r="AA173">
        <v>1</v>
      </c>
      <c r="AB173">
        <v>1</v>
      </c>
      <c r="AC173">
        <v>2</v>
      </c>
      <c r="AD173">
        <v>1</v>
      </c>
      <c r="AE173">
        <v>2</v>
      </c>
      <c r="AF173">
        <v>4</v>
      </c>
      <c r="AG173">
        <v>3</v>
      </c>
      <c r="AH173">
        <v>4</v>
      </c>
      <c r="AI173">
        <v>3</v>
      </c>
      <c r="AJ173">
        <v>1</v>
      </c>
      <c r="AK173">
        <v>2</v>
      </c>
      <c r="AL173">
        <v>2</v>
      </c>
      <c r="AM173">
        <v>1</v>
      </c>
      <c r="AN173">
        <v>4</v>
      </c>
      <c r="AP173">
        <v>4</v>
      </c>
      <c r="AQ173">
        <v>1</v>
      </c>
      <c r="AR173">
        <v>2</v>
      </c>
      <c r="AS173">
        <v>4</v>
      </c>
      <c r="AT173">
        <v>1</v>
      </c>
      <c r="AU173">
        <v>4</v>
      </c>
      <c r="AV173">
        <v>2</v>
      </c>
      <c r="AW173">
        <v>1</v>
      </c>
      <c r="AX173">
        <v>3</v>
      </c>
      <c r="AY173">
        <v>4</v>
      </c>
      <c r="AZ173">
        <v>3</v>
      </c>
      <c r="BA173">
        <v>1</v>
      </c>
    </row>
    <row r="174" spans="1:53" x14ac:dyDescent="0.25">
      <c r="A174">
        <v>172</v>
      </c>
      <c r="D174">
        <v>3</v>
      </c>
      <c r="E174">
        <v>2</v>
      </c>
      <c r="F174">
        <v>1</v>
      </c>
      <c r="G174">
        <v>1</v>
      </c>
      <c r="H174">
        <v>3</v>
      </c>
      <c r="I174">
        <v>2</v>
      </c>
      <c r="J174">
        <v>4</v>
      </c>
      <c r="K174">
        <v>4</v>
      </c>
      <c r="L174">
        <v>4</v>
      </c>
      <c r="M174">
        <v>1</v>
      </c>
      <c r="N174">
        <v>2</v>
      </c>
      <c r="O174">
        <v>4</v>
      </c>
      <c r="P174">
        <v>4</v>
      </c>
      <c r="Q174">
        <v>4</v>
      </c>
      <c r="R174">
        <v>4</v>
      </c>
      <c r="S174">
        <v>4</v>
      </c>
      <c r="T174">
        <v>4</v>
      </c>
      <c r="U174">
        <v>2</v>
      </c>
      <c r="V174">
        <v>1</v>
      </c>
      <c r="W174">
        <v>2</v>
      </c>
      <c r="X174">
        <v>3</v>
      </c>
      <c r="Y174">
        <v>1</v>
      </c>
      <c r="Z174">
        <v>1</v>
      </c>
      <c r="AA174">
        <v>1</v>
      </c>
      <c r="AB174">
        <v>1</v>
      </c>
      <c r="AC174">
        <v>4</v>
      </c>
      <c r="AD174">
        <v>1</v>
      </c>
      <c r="AE174">
        <v>2</v>
      </c>
      <c r="AF174">
        <v>4</v>
      </c>
      <c r="AG174">
        <v>3</v>
      </c>
      <c r="AH174">
        <v>4</v>
      </c>
      <c r="AI174">
        <v>3</v>
      </c>
      <c r="AJ174">
        <v>2</v>
      </c>
      <c r="AK174">
        <v>2</v>
      </c>
      <c r="AL174">
        <v>3</v>
      </c>
      <c r="AM174">
        <v>1</v>
      </c>
      <c r="AN174">
        <v>4</v>
      </c>
      <c r="AO174">
        <v>2</v>
      </c>
      <c r="AP174">
        <v>3</v>
      </c>
      <c r="AQ174">
        <v>2</v>
      </c>
      <c r="AR174">
        <v>2</v>
      </c>
      <c r="AS174">
        <v>2</v>
      </c>
      <c r="AT174">
        <v>2</v>
      </c>
      <c r="AU174">
        <v>1</v>
      </c>
      <c r="AV174">
        <v>2</v>
      </c>
      <c r="AW174">
        <v>1</v>
      </c>
      <c r="AX174">
        <v>4</v>
      </c>
      <c r="AY174">
        <v>4</v>
      </c>
      <c r="AZ174">
        <v>3</v>
      </c>
      <c r="BA174">
        <v>2</v>
      </c>
    </row>
    <row r="175" spans="1:53" x14ac:dyDescent="0.25">
      <c r="A175">
        <v>173</v>
      </c>
      <c r="D175">
        <v>3</v>
      </c>
      <c r="E175">
        <v>2</v>
      </c>
      <c r="F175">
        <v>1</v>
      </c>
      <c r="G175">
        <v>3</v>
      </c>
      <c r="H175">
        <v>1</v>
      </c>
      <c r="I175">
        <v>3</v>
      </c>
      <c r="J175">
        <v>3</v>
      </c>
      <c r="K175">
        <v>3</v>
      </c>
      <c r="L175">
        <v>4</v>
      </c>
      <c r="M175">
        <v>4</v>
      </c>
      <c r="N175">
        <v>3</v>
      </c>
      <c r="O175">
        <v>4</v>
      </c>
      <c r="P175">
        <v>1</v>
      </c>
      <c r="Q175">
        <v>3</v>
      </c>
      <c r="R175">
        <v>4</v>
      </c>
      <c r="S175">
        <v>4</v>
      </c>
      <c r="T175">
        <v>4</v>
      </c>
      <c r="U175">
        <v>2</v>
      </c>
      <c r="V175">
        <v>1</v>
      </c>
      <c r="W175">
        <v>3</v>
      </c>
      <c r="X175">
        <v>4</v>
      </c>
      <c r="Y175">
        <v>4</v>
      </c>
      <c r="Z175">
        <v>1</v>
      </c>
      <c r="AA175">
        <v>1</v>
      </c>
      <c r="AB175">
        <v>3</v>
      </c>
      <c r="AC175">
        <v>2</v>
      </c>
      <c r="AD175">
        <v>1</v>
      </c>
      <c r="AE175">
        <v>2</v>
      </c>
      <c r="AF175">
        <v>4</v>
      </c>
      <c r="AG175">
        <v>3</v>
      </c>
      <c r="AH175">
        <v>3</v>
      </c>
      <c r="AI175">
        <v>3</v>
      </c>
      <c r="AJ175">
        <v>4</v>
      </c>
      <c r="AK175">
        <v>4</v>
      </c>
      <c r="AL175">
        <v>3</v>
      </c>
      <c r="AM175">
        <v>1</v>
      </c>
      <c r="AN175">
        <v>3</v>
      </c>
      <c r="AO175">
        <v>3</v>
      </c>
      <c r="AP175">
        <v>2</v>
      </c>
      <c r="AQ175">
        <v>2</v>
      </c>
      <c r="AR175">
        <v>2</v>
      </c>
      <c r="AS175">
        <v>3</v>
      </c>
      <c r="AT175">
        <v>2</v>
      </c>
      <c r="AU175">
        <v>3</v>
      </c>
      <c r="AV175">
        <v>1</v>
      </c>
      <c r="AW175">
        <v>4</v>
      </c>
      <c r="AX175">
        <v>2</v>
      </c>
      <c r="AY175">
        <v>2</v>
      </c>
      <c r="AZ175">
        <v>1</v>
      </c>
      <c r="BA175">
        <v>2</v>
      </c>
    </row>
    <row r="176" spans="1:53" x14ac:dyDescent="0.25">
      <c r="A176">
        <v>174</v>
      </c>
      <c r="D176">
        <v>3</v>
      </c>
      <c r="E176">
        <v>2</v>
      </c>
      <c r="F176">
        <v>1</v>
      </c>
      <c r="G176">
        <v>1</v>
      </c>
      <c r="H176">
        <v>3</v>
      </c>
      <c r="I176">
        <v>2</v>
      </c>
      <c r="J176">
        <v>4</v>
      </c>
      <c r="K176">
        <v>1</v>
      </c>
      <c r="L176">
        <v>4</v>
      </c>
      <c r="M176">
        <v>4</v>
      </c>
      <c r="N176">
        <v>4</v>
      </c>
      <c r="O176">
        <v>4</v>
      </c>
      <c r="P176">
        <v>4</v>
      </c>
      <c r="Q176">
        <v>4</v>
      </c>
      <c r="R176">
        <v>4</v>
      </c>
      <c r="S176">
        <v>4</v>
      </c>
      <c r="T176">
        <v>4</v>
      </c>
      <c r="U176">
        <v>2</v>
      </c>
      <c r="V176">
        <v>1</v>
      </c>
      <c r="W176">
        <v>2</v>
      </c>
      <c r="X176">
        <v>4</v>
      </c>
      <c r="Y176">
        <v>4</v>
      </c>
      <c r="Z176">
        <v>1</v>
      </c>
      <c r="AA176">
        <v>1</v>
      </c>
      <c r="AB176">
        <v>1</v>
      </c>
      <c r="AC176">
        <v>2</v>
      </c>
      <c r="AD176">
        <v>1</v>
      </c>
      <c r="AE176">
        <v>2</v>
      </c>
      <c r="AF176">
        <v>4</v>
      </c>
      <c r="AG176">
        <v>3</v>
      </c>
      <c r="AH176">
        <v>4</v>
      </c>
      <c r="AI176">
        <v>4</v>
      </c>
      <c r="AJ176">
        <v>4</v>
      </c>
      <c r="AK176">
        <v>2</v>
      </c>
      <c r="AL176">
        <v>3</v>
      </c>
      <c r="AM176">
        <v>1</v>
      </c>
      <c r="AN176">
        <v>4</v>
      </c>
      <c r="AO176">
        <v>2</v>
      </c>
      <c r="AP176">
        <v>4</v>
      </c>
      <c r="AQ176">
        <v>2</v>
      </c>
      <c r="AR176">
        <v>2</v>
      </c>
      <c r="AS176">
        <v>4</v>
      </c>
      <c r="AT176">
        <v>1</v>
      </c>
      <c r="AU176">
        <v>2</v>
      </c>
      <c r="AV176">
        <v>2</v>
      </c>
      <c r="AW176">
        <v>1</v>
      </c>
      <c r="AX176">
        <v>3</v>
      </c>
      <c r="AY176">
        <v>4</v>
      </c>
      <c r="AZ176">
        <v>3</v>
      </c>
      <c r="BA176">
        <v>1</v>
      </c>
    </row>
    <row r="177" spans="1:53" x14ac:dyDescent="0.25">
      <c r="A177">
        <v>175</v>
      </c>
      <c r="D177">
        <v>3</v>
      </c>
      <c r="E177">
        <v>2</v>
      </c>
      <c r="F177">
        <v>2</v>
      </c>
      <c r="G177">
        <v>1</v>
      </c>
      <c r="H177">
        <v>3</v>
      </c>
      <c r="I177">
        <v>2</v>
      </c>
      <c r="J177">
        <v>4</v>
      </c>
      <c r="K177">
        <v>1</v>
      </c>
      <c r="L177">
        <v>4</v>
      </c>
      <c r="M177">
        <v>3</v>
      </c>
      <c r="N177">
        <v>3</v>
      </c>
      <c r="O177">
        <v>4</v>
      </c>
      <c r="P177">
        <v>4</v>
      </c>
      <c r="Q177">
        <v>4</v>
      </c>
      <c r="R177">
        <v>1</v>
      </c>
      <c r="S177">
        <v>4</v>
      </c>
      <c r="T177">
        <v>3</v>
      </c>
      <c r="U177">
        <v>2</v>
      </c>
      <c r="V177">
        <v>1</v>
      </c>
      <c r="W177">
        <v>4</v>
      </c>
      <c r="X177">
        <v>4</v>
      </c>
      <c r="Y177">
        <v>4</v>
      </c>
      <c r="Z177">
        <v>4</v>
      </c>
      <c r="AA177">
        <v>1</v>
      </c>
      <c r="AB177">
        <v>3</v>
      </c>
      <c r="AC177">
        <v>2</v>
      </c>
      <c r="AD177">
        <v>2</v>
      </c>
      <c r="AE177">
        <v>2</v>
      </c>
      <c r="AF177">
        <v>2</v>
      </c>
      <c r="AG177">
        <v>3</v>
      </c>
      <c r="AH177">
        <v>1</v>
      </c>
      <c r="AI177">
        <v>3</v>
      </c>
      <c r="AJ177">
        <v>4</v>
      </c>
      <c r="AK177">
        <v>2</v>
      </c>
      <c r="AL177">
        <v>4</v>
      </c>
      <c r="AM177">
        <v>1</v>
      </c>
      <c r="AN177">
        <v>3</v>
      </c>
      <c r="AO177">
        <v>2</v>
      </c>
      <c r="AP177">
        <v>4</v>
      </c>
      <c r="AQ177">
        <v>2</v>
      </c>
      <c r="AR177">
        <v>2</v>
      </c>
      <c r="AS177">
        <v>4</v>
      </c>
      <c r="AT177">
        <v>3</v>
      </c>
      <c r="AU177">
        <v>1</v>
      </c>
      <c r="AV177">
        <v>2</v>
      </c>
      <c r="AW177">
        <v>1</v>
      </c>
      <c r="AX177">
        <v>2</v>
      </c>
      <c r="AY177">
        <v>3</v>
      </c>
      <c r="AZ177">
        <v>3</v>
      </c>
      <c r="BA177">
        <v>1</v>
      </c>
    </row>
    <row r="178" spans="1:53" x14ac:dyDescent="0.25">
      <c r="A178">
        <v>176</v>
      </c>
      <c r="D178">
        <v>3</v>
      </c>
      <c r="E178">
        <v>4</v>
      </c>
      <c r="F178">
        <v>1</v>
      </c>
      <c r="G178">
        <v>1</v>
      </c>
      <c r="H178">
        <v>3</v>
      </c>
      <c r="I178">
        <v>1</v>
      </c>
      <c r="J178">
        <v>3</v>
      </c>
      <c r="K178">
        <v>4</v>
      </c>
      <c r="L178">
        <v>4</v>
      </c>
      <c r="M178">
        <v>3</v>
      </c>
      <c r="N178">
        <v>3</v>
      </c>
      <c r="O178">
        <v>4</v>
      </c>
      <c r="P178">
        <v>4</v>
      </c>
      <c r="Q178">
        <v>4</v>
      </c>
      <c r="R178">
        <v>1</v>
      </c>
      <c r="S178">
        <v>4</v>
      </c>
      <c r="T178">
        <v>4</v>
      </c>
      <c r="U178">
        <v>2</v>
      </c>
      <c r="V178">
        <v>1</v>
      </c>
      <c r="W178">
        <v>2</v>
      </c>
      <c r="X178">
        <v>2</v>
      </c>
      <c r="Y178">
        <v>4</v>
      </c>
      <c r="Z178">
        <v>2</v>
      </c>
      <c r="AA178">
        <v>1</v>
      </c>
      <c r="AB178">
        <v>1</v>
      </c>
      <c r="AC178">
        <v>1</v>
      </c>
      <c r="AD178">
        <v>3</v>
      </c>
      <c r="AE178">
        <v>2</v>
      </c>
      <c r="AF178">
        <v>3</v>
      </c>
      <c r="AG178">
        <v>3</v>
      </c>
      <c r="AH178">
        <v>1</v>
      </c>
      <c r="AI178">
        <v>3</v>
      </c>
      <c r="AJ178">
        <v>2</v>
      </c>
      <c r="AK178">
        <v>3</v>
      </c>
      <c r="AL178">
        <v>4</v>
      </c>
      <c r="AM178">
        <v>2</v>
      </c>
      <c r="AN178">
        <v>4</v>
      </c>
      <c r="AO178">
        <v>1</v>
      </c>
      <c r="AP178">
        <v>2</v>
      </c>
      <c r="AQ178">
        <v>2</v>
      </c>
      <c r="AR178">
        <v>2</v>
      </c>
      <c r="AS178">
        <v>3</v>
      </c>
      <c r="AT178">
        <v>2</v>
      </c>
      <c r="AU178">
        <v>3</v>
      </c>
      <c r="AV178">
        <v>3</v>
      </c>
      <c r="AW178">
        <v>4</v>
      </c>
      <c r="AX178">
        <v>3</v>
      </c>
      <c r="AY178">
        <v>4</v>
      </c>
      <c r="AZ178">
        <v>3</v>
      </c>
      <c r="BA178">
        <v>1</v>
      </c>
    </row>
    <row r="179" spans="1:53" x14ac:dyDescent="0.25">
      <c r="A179">
        <v>177</v>
      </c>
      <c r="D179">
        <v>1</v>
      </c>
      <c r="E179">
        <v>2</v>
      </c>
      <c r="F179">
        <v>2</v>
      </c>
      <c r="G179">
        <v>1</v>
      </c>
      <c r="H179">
        <v>3</v>
      </c>
      <c r="I179">
        <v>3</v>
      </c>
      <c r="J179">
        <v>4</v>
      </c>
      <c r="K179">
        <v>4</v>
      </c>
      <c r="L179">
        <v>4</v>
      </c>
      <c r="M179">
        <v>1</v>
      </c>
      <c r="N179">
        <v>2</v>
      </c>
      <c r="O179">
        <v>4</v>
      </c>
      <c r="P179">
        <v>4</v>
      </c>
      <c r="Q179">
        <v>3</v>
      </c>
      <c r="R179">
        <v>4</v>
      </c>
      <c r="S179">
        <v>4</v>
      </c>
      <c r="T179">
        <v>4</v>
      </c>
      <c r="U179">
        <v>2</v>
      </c>
      <c r="V179">
        <v>4</v>
      </c>
      <c r="W179">
        <v>1</v>
      </c>
      <c r="X179">
        <v>3</v>
      </c>
      <c r="Y179">
        <v>4</v>
      </c>
      <c r="Z179">
        <v>1</v>
      </c>
      <c r="AA179">
        <v>1</v>
      </c>
      <c r="AB179">
        <v>2</v>
      </c>
      <c r="AC179">
        <v>2</v>
      </c>
      <c r="AD179">
        <v>1</v>
      </c>
      <c r="AE179">
        <v>2</v>
      </c>
      <c r="AF179">
        <v>4</v>
      </c>
      <c r="AG179">
        <v>3</v>
      </c>
      <c r="AH179">
        <v>1</v>
      </c>
      <c r="AI179">
        <v>3</v>
      </c>
      <c r="AJ179">
        <v>4</v>
      </c>
      <c r="AK179">
        <v>3</v>
      </c>
      <c r="AL179">
        <v>3</v>
      </c>
      <c r="AM179">
        <v>1</v>
      </c>
      <c r="AN179">
        <v>3</v>
      </c>
      <c r="AO179">
        <v>2</v>
      </c>
      <c r="AP179">
        <v>2</v>
      </c>
      <c r="AQ179">
        <v>2</v>
      </c>
      <c r="AR179">
        <v>2</v>
      </c>
      <c r="AS179">
        <v>1</v>
      </c>
      <c r="AT179">
        <v>2</v>
      </c>
      <c r="AU179">
        <v>2</v>
      </c>
      <c r="AV179">
        <v>2</v>
      </c>
      <c r="AW179">
        <v>1</v>
      </c>
      <c r="AX179">
        <v>2</v>
      </c>
      <c r="AY179">
        <v>3</v>
      </c>
      <c r="AZ179">
        <v>3</v>
      </c>
      <c r="BA179">
        <v>1</v>
      </c>
    </row>
    <row r="180" spans="1:53" x14ac:dyDescent="0.25">
      <c r="A180">
        <v>178</v>
      </c>
      <c r="D180">
        <v>3</v>
      </c>
      <c r="E180">
        <v>2</v>
      </c>
      <c r="F180">
        <v>1</v>
      </c>
      <c r="G180">
        <v>1</v>
      </c>
      <c r="H180">
        <v>2</v>
      </c>
      <c r="I180">
        <v>2</v>
      </c>
      <c r="J180">
        <v>4</v>
      </c>
      <c r="K180">
        <v>4</v>
      </c>
      <c r="L180">
        <v>4</v>
      </c>
      <c r="M180">
        <v>3</v>
      </c>
      <c r="N180">
        <v>2</v>
      </c>
      <c r="O180">
        <v>4</v>
      </c>
      <c r="P180">
        <v>4</v>
      </c>
      <c r="Q180">
        <v>4</v>
      </c>
      <c r="R180">
        <v>4</v>
      </c>
      <c r="S180">
        <v>3</v>
      </c>
      <c r="T180">
        <v>3</v>
      </c>
      <c r="U180">
        <v>2</v>
      </c>
      <c r="V180">
        <v>1</v>
      </c>
      <c r="W180">
        <v>4</v>
      </c>
      <c r="X180">
        <v>4</v>
      </c>
      <c r="Y180">
        <v>4</v>
      </c>
      <c r="Z180">
        <v>1</v>
      </c>
      <c r="AA180">
        <v>1</v>
      </c>
      <c r="AB180">
        <v>1</v>
      </c>
      <c r="AC180">
        <v>4</v>
      </c>
      <c r="AD180">
        <v>3</v>
      </c>
      <c r="AE180">
        <v>2</v>
      </c>
      <c r="AF180">
        <v>4</v>
      </c>
      <c r="AG180">
        <v>3</v>
      </c>
      <c r="AH180">
        <v>3</v>
      </c>
      <c r="AI180">
        <v>3</v>
      </c>
      <c r="AJ180">
        <v>4</v>
      </c>
      <c r="AK180">
        <v>3</v>
      </c>
      <c r="AL180">
        <v>4</v>
      </c>
      <c r="AM180">
        <v>1</v>
      </c>
      <c r="AN180">
        <v>3</v>
      </c>
      <c r="AO180">
        <v>2</v>
      </c>
      <c r="AP180">
        <v>4</v>
      </c>
      <c r="AQ180">
        <v>2</v>
      </c>
      <c r="AR180">
        <v>2</v>
      </c>
      <c r="AS180">
        <v>4</v>
      </c>
      <c r="AT180">
        <v>2</v>
      </c>
      <c r="AU180">
        <v>3</v>
      </c>
      <c r="AV180">
        <v>2</v>
      </c>
      <c r="AW180">
        <v>1</v>
      </c>
      <c r="AX180">
        <v>1</v>
      </c>
      <c r="AY180">
        <v>3</v>
      </c>
      <c r="AZ180">
        <v>3</v>
      </c>
      <c r="BA180">
        <v>1</v>
      </c>
    </row>
    <row r="181" spans="1:53" x14ac:dyDescent="0.25">
      <c r="A181">
        <v>179</v>
      </c>
      <c r="D181">
        <v>4</v>
      </c>
      <c r="E181">
        <v>2</v>
      </c>
      <c r="F181">
        <v>1</v>
      </c>
      <c r="G181">
        <v>3</v>
      </c>
      <c r="H181">
        <v>1</v>
      </c>
      <c r="I181">
        <v>4</v>
      </c>
      <c r="J181">
        <v>4</v>
      </c>
      <c r="K181">
        <v>4</v>
      </c>
      <c r="L181">
        <v>4</v>
      </c>
      <c r="M181">
        <v>3</v>
      </c>
      <c r="N181">
        <v>4</v>
      </c>
      <c r="O181">
        <v>4</v>
      </c>
      <c r="P181">
        <v>4</v>
      </c>
      <c r="Q181">
        <v>1</v>
      </c>
      <c r="R181">
        <v>4</v>
      </c>
      <c r="S181">
        <v>3</v>
      </c>
      <c r="T181">
        <v>4</v>
      </c>
      <c r="U181">
        <v>2</v>
      </c>
      <c r="V181">
        <v>4</v>
      </c>
      <c r="W181">
        <v>4</v>
      </c>
      <c r="X181">
        <v>3</v>
      </c>
      <c r="Y181">
        <v>4</v>
      </c>
      <c r="Z181">
        <v>2</v>
      </c>
      <c r="AA181">
        <v>1</v>
      </c>
      <c r="AB181">
        <v>1</v>
      </c>
      <c r="AC181">
        <v>4</v>
      </c>
      <c r="AD181">
        <v>1</v>
      </c>
      <c r="AE181">
        <v>2</v>
      </c>
      <c r="AF181">
        <v>4</v>
      </c>
      <c r="AG181">
        <v>3</v>
      </c>
      <c r="AH181">
        <v>3</v>
      </c>
      <c r="AI181">
        <v>3</v>
      </c>
      <c r="AJ181">
        <v>3</v>
      </c>
      <c r="AK181">
        <v>3</v>
      </c>
      <c r="AL181">
        <v>3</v>
      </c>
      <c r="AM181">
        <v>1</v>
      </c>
      <c r="AN181">
        <v>3</v>
      </c>
      <c r="AO181">
        <v>2</v>
      </c>
      <c r="AP181">
        <v>2</v>
      </c>
      <c r="AQ181">
        <v>2</v>
      </c>
      <c r="AR181">
        <v>2</v>
      </c>
      <c r="AS181">
        <v>4</v>
      </c>
      <c r="AT181">
        <v>2</v>
      </c>
      <c r="AU181">
        <v>1</v>
      </c>
      <c r="AV181">
        <v>2</v>
      </c>
      <c r="AW181">
        <v>1</v>
      </c>
      <c r="AX181">
        <v>3</v>
      </c>
      <c r="AY181">
        <v>2</v>
      </c>
      <c r="AZ181">
        <v>3</v>
      </c>
      <c r="BA181">
        <v>2</v>
      </c>
    </row>
    <row r="182" spans="1:53" x14ac:dyDescent="0.25">
      <c r="A182">
        <v>180</v>
      </c>
      <c r="D182">
        <v>3</v>
      </c>
      <c r="E182">
        <v>2</v>
      </c>
      <c r="F182">
        <v>1</v>
      </c>
      <c r="G182">
        <v>1</v>
      </c>
      <c r="H182">
        <v>3</v>
      </c>
      <c r="I182">
        <v>3</v>
      </c>
      <c r="J182">
        <v>3</v>
      </c>
      <c r="K182">
        <v>3</v>
      </c>
      <c r="L182">
        <v>1</v>
      </c>
      <c r="M182">
        <v>4</v>
      </c>
      <c r="N182">
        <v>2</v>
      </c>
      <c r="O182">
        <v>4</v>
      </c>
      <c r="P182">
        <v>2</v>
      </c>
      <c r="Q182">
        <v>1</v>
      </c>
      <c r="R182">
        <v>1</v>
      </c>
      <c r="S182">
        <v>4</v>
      </c>
      <c r="T182">
        <v>4</v>
      </c>
      <c r="U182">
        <v>2</v>
      </c>
      <c r="V182">
        <v>1</v>
      </c>
      <c r="W182">
        <v>2</v>
      </c>
      <c r="X182">
        <v>4</v>
      </c>
      <c r="Y182">
        <v>4</v>
      </c>
      <c r="Z182">
        <v>1</v>
      </c>
      <c r="AA182">
        <v>1</v>
      </c>
      <c r="AB182">
        <v>1</v>
      </c>
      <c r="AC182">
        <v>2</v>
      </c>
      <c r="AD182">
        <v>1</v>
      </c>
      <c r="AE182">
        <v>2</v>
      </c>
      <c r="AF182">
        <v>4</v>
      </c>
      <c r="AG182">
        <v>3</v>
      </c>
      <c r="AH182">
        <v>3</v>
      </c>
      <c r="AI182">
        <v>3</v>
      </c>
      <c r="AJ182">
        <v>1</v>
      </c>
      <c r="AK182">
        <v>2</v>
      </c>
      <c r="AL182">
        <v>4</v>
      </c>
      <c r="AM182">
        <v>1</v>
      </c>
      <c r="AN182">
        <v>4</v>
      </c>
      <c r="AO182">
        <v>3</v>
      </c>
      <c r="AP182">
        <v>3</v>
      </c>
      <c r="AQ182">
        <v>2</v>
      </c>
      <c r="AR182">
        <v>2</v>
      </c>
      <c r="AS182">
        <v>4</v>
      </c>
      <c r="AT182">
        <v>1</v>
      </c>
      <c r="AU182">
        <v>3</v>
      </c>
      <c r="AV182">
        <v>3</v>
      </c>
      <c r="AW182">
        <v>3</v>
      </c>
      <c r="AX182">
        <v>2</v>
      </c>
      <c r="AY182">
        <v>2</v>
      </c>
      <c r="AZ182">
        <v>1</v>
      </c>
      <c r="BA182">
        <v>1</v>
      </c>
    </row>
    <row r="183" spans="1:53" x14ac:dyDescent="0.25">
      <c r="A183">
        <v>181</v>
      </c>
      <c r="D183">
        <v>3</v>
      </c>
      <c r="E183">
        <v>2</v>
      </c>
      <c r="F183">
        <v>2</v>
      </c>
      <c r="G183">
        <v>1</v>
      </c>
      <c r="H183">
        <v>2</v>
      </c>
      <c r="I183">
        <v>1</v>
      </c>
      <c r="J183">
        <v>4</v>
      </c>
      <c r="K183">
        <v>2</v>
      </c>
      <c r="L183">
        <v>4</v>
      </c>
      <c r="M183">
        <v>4</v>
      </c>
      <c r="N183">
        <v>3</v>
      </c>
      <c r="O183">
        <v>4</v>
      </c>
      <c r="P183">
        <v>2</v>
      </c>
      <c r="Q183">
        <v>2</v>
      </c>
      <c r="R183">
        <v>4</v>
      </c>
      <c r="S183">
        <v>4</v>
      </c>
      <c r="T183">
        <v>3</v>
      </c>
      <c r="U183">
        <v>2</v>
      </c>
      <c r="V183">
        <v>1</v>
      </c>
      <c r="W183">
        <v>3</v>
      </c>
      <c r="X183">
        <v>3</v>
      </c>
      <c r="Y183">
        <v>2</v>
      </c>
      <c r="Z183">
        <v>1</v>
      </c>
      <c r="AA183">
        <v>1</v>
      </c>
      <c r="AB183">
        <v>1</v>
      </c>
      <c r="AC183">
        <v>2</v>
      </c>
      <c r="AD183">
        <v>1</v>
      </c>
      <c r="AE183">
        <v>2</v>
      </c>
      <c r="AF183">
        <v>4</v>
      </c>
      <c r="AG183">
        <v>3</v>
      </c>
      <c r="AH183">
        <v>4</v>
      </c>
      <c r="AI183">
        <v>3</v>
      </c>
      <c r="AJ183">
        <v>2</v>
      </c>
      <c r="AK183">
        <v>2</v>
      </c>
      <c r="AL183">
        <v>4</v>
      </c>
      <c r="AM183">
        <v>1</v>
      </c>
      <c r="AN183">
        <v>4</v>
      </c>
      <c r="AO183">
        <v>3</v>
      </c>
      <c r="AP183">
        <v>2</v>
      </c>
      <c r="AQ183">
        <v>2</v>
      </c>
      <c r="AR183">
        <v>2</v>
      </c>
      <c r="AS183">
        <v>4</v>
      </c>
      <c r="AT183">
        <v>2</v>
      </c>
      <c r="AU183">
        <v>4</v>
      </c>
      <c r="AV183">
        <v>2</v>
      </c>
      <c r="AW183">
        <v>3</v>
      </c>
      <c r="AX183">
        <v>3</v>
      </c>
      <c r="AY183">
        <v>4</v>
      </c>
      <c r="AZ183">
        <v>3</v>
      </c>
      <c r="BA183">
        <v>1</v>
      </c>
    </row>
    <row r="184" spans="1:53" x14ac:dyDescent="0.25">
      <c r="A184">
        <v>182</v>
      </c>
      <c r="D184">
        <v>3</v>
      </c>
      <c r="E184">
        <v>4</v>
      </c>
      <c r="F184">
        <v>2</v>
      </c>
      <c r="G184">
        <v>1</v>
      </c>
      <c r="H184">
        <v>3</v>
      </c>
      <c r="I184">
        <v>1</v>
      </c>
      <c r="J184">
        <v>2</v>
      </c>
      <c r="K184">
        <v>3</v>
      </c>
      <c r="L184">
        <v>4</v>
      </c>
      <c r="M184">
        <v>3</v>
      </c>
      <c r="N184">
        <v>3</v>
      </c>
      <c r="O184">
        <v>4</v>
      </c>
      <c r="P184">
        <v>4</v>
      </c>
      <c r="Q184">
        <v>1</v>
      </c>
      <c r="R184">
        <v>4</v>
      </c>
      <c r="S184">
        <v>4</v>
      </c>
      <c r="T184">
        <v>4</v>
      </c>
      <c r="U184">
        <v>2</v>
      </c>
      <c r="V184">
        <v>1</v>
      </c>
      <c r="W184">
        <v>4</v>
      </c>
      <c r="X184">
        <v>3</v>
      </c>
      <c r="Y184">
        <v>4</v>
      </c>
      <c r="Z184">
        <v>3</v>
      </c>
      <c r="AA184">
        <v>1</v>
      </c>
      <c r="AB184">
        <v>1</v>
      </c>
      <c r="AC184">
        <v>2</v>
      </c>
      <c r="AD184">
        <v>3</v>
      </c>
      <c r="AE184">
        <v>2</v>
      </c>
      <c r="AF184">
        <v>4</v>
      </c>
      <c r="AG184">
        <v>3</v>
      </c>
      <c r="AH184">
        <v>2</v>
      </c>
      <c r="AI184">
        <v>3</v>
      </c>
      <c r="AJ184">
        <v>2</v>
      </c>
      <c r="AK184">
        <v>2</v>
      </c>
      <c r="AL184">
        <v>2</v>
      </c>
      <c r="AM184">
        <v>1</v>
      </c>
      <c r="AN184">
        <v>3</v>
      </c>
      <c r="AO184">
        <v>2</v>
      </c>
      <c r="AP184">
        <v>3</v>
      </c>
      <c r="AQ184">
        <v>2</v>
      </c>
      <c r="AR184">
        <v>2</v>
      </c>
      <c r="AS184">
        <v>4</v>
      </c>
      <c r="AT184">
        <v>3</v>
      </c>
      <c r="AU184">
        <v>3</v>
      </c>
      <c r="AV184">
        <v>2</v>
      </c>
      <c r="AW184">
        <v>3</v>
      </c>
      <c r="AX184">
        <v>2</v>
      </c>
      <c r="AY184">
        <v>4</v>
      </c>
      <c r="AZ184">
        <v>3</v>
      </c>
      <c r="BA184">
        <v>1</v>
      </c>
    </row>
    <row r="185" spans="1:53" x14ac:dyDescent="0.25">
      <c r="A185">
        <v>183</v>
      </c>
      <c r="D185">
        <v>3</v>
      </c>
      <c r="E185">
        <v>2</v>
      </c>
      <c r="F185">
        <v>1</v>
      </c>
      <c r="G185">
        <v>1</v>
      </c>
      <c r="H185">
        <v>3</v>
      </c>
      <c r="I185">
        <v>2</v>
      </c>
      <c r="J185">
        <v>4</v>
      </c>
      <c r="K185">
        <v>1</v>
      </c>
      <c r="L185">
        <v>4</v>
      </c>
      <c r="M185">
        <v>3</v>
      </c>
      <c r="N185">
        <v>3</v>
      </c>
      <c r="O185">
        <v>4</v>
      </c>
      <c r="P185">
        <v>4</v>
      </c>
      <c r="Q185">
        <v>3</v>
      </c>
      <c r="R185">
        <v>4</v>
      </c>
      <c r="S185">
        <v>4</v>
      </c>
      <c r="T185">
        <v>4</v>
      </c>
      <c r="U185">
        <v>2</v>
      </c>
      <c r="V185">
        <v>1</v>
      </c>
      <c r="W185">
        <v>2</v>
      </c>
      <c r="X185">
        <v>4</v>
      </c>
      <c r="Y185">
        <v>4</v>
      </c>
      <c r="Z185">
        <v>1</v>
      </c>
      <c r="AA185">
        <v>1</v>
      </c>
      <c r="AB185">
        <v>1</v>
      </c>
      <c r="AC185">
        <v>2</v>
      </c>
      <c r="AD185">
        <v>1</v>
      </c>
      <c r="AE185">
        <v>2</v>
      </c>
      <c r="AF185">
        <v>4</v>
      </c>
      <c r="AG185">
        <v>3</v>
      </c>
      <c r="AH185">
        <v>3</v>
      </c>
      <c r="AI185">
        <v>3</v>
      </c>
      <c r="AJ185">
        <v>4</v>
      </c>
      <c r="AK185">
        <v>2</v>
      </c>
      <c r="AL185">
        <v>4</v>
      </c>
      <c r="AM185">
        <v>1</v>
      </c>
      <c r="AN185">
        <v>3</v>
      </c>
      <c r="AO185">
        <v>2</v>
      </c>
      <c r="AP185">
        <v>2</v>
      </c>
      <c r="AQ185">
        <v>2</v>
      </c>
      <c r="AR185">
        <v>3</v>
      </c>
      <c r="AS185">
        <v>3</v>
      </c>
      <c r="AT185">
        <v>2</v>
      </c>
      <c r="AU185">
        <v>1</v>
      </c>
      <c r="AV185">
        <v>2</v>
      </c>
      <c r="AW185">
        <v>1</v>
      </c>
      <c r="AX185">
        <v>2</v>
      </c>
      <c r="AY185">
        <v>3</v>
      </c>
      <c r="AZ185">
        <v>3</v>
      </c>
      <c r="BA185">
        <v>4</v>
      </c>
    </row>
    <row r="186" spans="1:53" x14ac:dyDescent="0.25">
      <c r="A186">
        <v>184</v>
      </c>
      <c r="D186">
        <v>4</v>
      </c>
      <c r="E186">
        <v>2</v>
      </c>
      <c r="F186">
        <v>2</v>
      </c>
      <c r="G186">
        <v>1</v>
      </c>
      <c r="H186">
        <v>4</v>
      </c>
      <c r="I186">
        <v>2</v>
      </c>
      <c r="J186">
        <v>4</v>
      </c>
      <c r="K186">
        <v>1</v>
      </c>
      <c r="L186">
        <v>4</v>
      </c>
      <c r="M186">
        <v>3</v>
      </c>
      <c r="N186">
        <v>3</v>
      </c>
      <c r="O186">
        <v>4</v>
      </c>
      <c r="P186">
        <v>4</v>
      </c>
      <c r="Q186">
        <v>4</v>
      </c>
      <c r="R186">
        <v>1</v>
      </c>
      <c r="S186">
        <v>4</v>
      </c>
      <c r="T186">
        <v>4</v>
      </c>
      <c r="U186">
        <v>2</v>
      </c>
      <c r="V186">
        <v>1</v>
      </c>
      <c r="W186">
        <v>2</v>
      </c>
      <c r="X186">
        <v>4</v>
      </c>
      <c r="Y186">
        <v>2</v>
      </c>
      <c r="Z186">
        <v>2</v>
      </c>
      <c r="AA186">
        <v>1</v>
      </c>
      <c r="AB186">
        <v>1</v>
      </c>
      <c r="AC186">
        <v>4</v>
      </c>
      <c r="AD186">
        <v>1</v>
      </c>
      <c r="AE186">
        <v>2</v>
      </c>
      <c r="AF186">
        <v>4</v>
      </c>
      <c r="AG186">
        <v>3</v>
      </c>
      <c r="AH186">
        <v>1</v>
      </c>
      <c r="AI186">
        <v>3</v>
      </c>
      <c r="AJ186">
        <v>4</v>
      </c>
      <c r="AK186">
        <v>2</v>
      </c>
      <c r="AL186">
        <v>2</v>
      </c>
      <c r="AM186">
        <v>1</v>
      </c>
      <c r="AN186">
        <v>3</v>
      </c>
      <c r="AO186">
        <v>2</v>
      </c>
      <c r="AP186">
        <v>4</v>
      </c>
      <c r="AQ186">
        <v>2</v>
      </c>
      <c r="AR186">
        <v>2</v>
      </c>
      <c r="AS186">
        <v>3</v>
      </c>
      <c r="AT186">
        <v>2</v>
      </c>
      <c r="AU186">
        <v>3</v>
      </c>
      <c r="AV186">
        <v>2</v>
      </c>
      <c r="AW186">
        <v>4</v>
      </c>
      <c r="AX186">
        <v>3</v>
      </c>
      <c r="AY186">
        <v>2</v>
      </c>
      <c r="AZ186">
        <v>1</v>
      </c>
      <c r="BA186">
        <v>1</v>
      </c>
    </row>
    <row r="187" spans="1:53" x14ac:dyDescent="0.25">
      <c r="A187">
        <v>185</v>
      </c>
      <c r="D187">
        <v>3</v>
      </c>
      <c r="E187">
        <v>3</v>
      </c>
      <c r="F187">
        <v>1</v>
      </c>
      <c r="G187">
        <v>1</v>
      </c>
      <c r="H187">
        <v>4</v>
      </c>
      <c r="I187">
        <v>4</v>
      </c>
      <c r="J187">
        <v>3</v>
      </c>
      <c r="K187">
        <v>3</v>
      </c>
      <c r="L187">
        <v>4</v>
      </c>
      <c r="M187">
        <v>1</v>
      </c>
      <c r="N187">
        <v>4</v>
      </c>
      <c r="O187">
        <v>4</v>
      </c>
      <c r="P187">
        <v>3</v>
      </c>
      <c r="Q187">
        <v>2</v>
      </c>
      <c r="R187">
        <v>4</v>
      </c>
      <c r="S187">
        <v>4</v>
      </c>
      <c r="T187">
        <v>2</v>
      </c>
      <c r="U187">
        <v>2</v>
      </c>
      <c r="V187">
        <v>4</v>
      </c>
      <c r="W187">
        <v>1</v>
      </c>
      <c r="X187">
        <v>3</v>
      </c>
      <c r="Y187">
        <v>4</v>
      </c>
      <c r="Z187">
        <v>1</v>
      </c>
      <c r="AA187">
        <v>2</v>
      </c>
      <c r="AB187">
        <v>1</v>
      </c>
      <c r="AC187">
        <v>2</v>
      </c>
      <c r="AD187">
        <v>1</v>
      </c>
      <c r="AE187">
        <v>2</v>
      </c>
      <c r="AF187">
        <v>2</v>
      </c>
      <c r="AG187">
        <v>3</v>
      </c>
      <c r="AH187">
        <v>4</v>
      </c>
      <c r="AI187">
        <v>1</v>
      </c>
      <c r="AJ187">
        <v>4</v>
      </c>
      <c r="AK187">
        <v>1</v>
      </c>
      <c r="AL187">
        <v>4</v>
      </c>
      <c r="AM187">
        <v>1</v>
      </c>
      <c r="AN187">
        <v>3</v>
      </c>
      <c r="AO187">
        <v>2</v>
      </c>
      <c r="AP187">
        <v>3</v>
      </c>
      <c r="AQ187">
        <v>2</v>
      </c>
      <c r="AR187">
        <v>2</v>
      </c>
      <c r="AS187">
        <v>4</v>
      </c>
      <c r="AT187">
        <v>2</v>
      </c>
      <c r="AU187">
        <v>4</v>
      </c>
      <c r="AV187">
        <v>2</v>
      </c>
      <c r="AW187">
        <v>1</v>
      </c>
      <c r="AX187">
        <v>3</v>
      </c>
      <c r="AY187">
        <v>4</v>
      </c>
      <c r="AZ187">
        <v>3</v>
      </c>
      <c r="BA187">
        <v>3</v>
      </c>
    </row>
    <row r="188" spans="1:53" x14ac:dyDescent="0.25">
      <c r="A188">
        <v>186</v>
      </c>
      <c r="D188">
        <v>3</v>
      </c>
      <c r="E188">
        <v>2</v>
      </c>
      <c r="F188">
        <v>2</v>
      </c>
      <c r="G188">
        <v>1</v>
      </c>
      <c r="H188">
        <v>1</v>
      </c>
      <c r="I188">
        <v>3</v>
      </c>
      <c r="J188">
        <v>4</v>
      </c>
      <c r="K188">
        <v>1</v>
      </c>
      <c r="L188">
        <v>4</v>
      </c>
      <c r="M188">
        <v>4</v>
      </c>
      <c r="N188">
        <v>3</v>
      </c>
      <c r="O188">
        <v>4</v>
      </c>
      <c r="P188">
        <v>4</v>
      </c>
      <c r="Q188">
        <v>3</v>
      </c>
      <c r="R188">
        <v>3</v>
      </c>
      <c r="S188">
        <v>4</v>
      </c>
      <c r="T188">
        <v>2</v>
      </c>
      <c r="U188">
        <v>2</v>
      </c>
      <c r="V188">
        <v>4</v>
      </c>
      <c r="W188">
        <v>2</v>
      </c>
      <c r="X188">
        <v>4</v>
      </c>
      <c r="Y188">
        <v>4</v>
      </c>
      <c r="Z188">
        <v>1</v>
      </c>
      <c r="AA188">
        <v>1</v>
      </c>
      <c r="AB188">
        <v>1</v>
      </c>
      <c r="AC188">
        <v>2</v>
      </c>
      <c r="AD188">
        <v>1</v>
      </c>
      <c r="AE188">
        <v>2</v>
      </c>
      <c r="AF188">
        <v>4</v>
      </c>
      <c r="AG188">
        <v>3</v>
      </c>
      <c r="AH188">
        <v>3</v>
      </c>
      <c r="AI188">
        <v>4</v>
      </c>
      <c r="AJ188">
        <v>4</v>
      </c>
      <c r="AK188">
        <v>2</v>
      </c>
      <c r="AL188">
        <v>2</v>
      </c>
      <c r="AM188">
        <v>1</v>
      </c>
      <c r="AN188">
        <v>3</v>
      </c>
      <c r="AO188">
        <v>2</v>
      </c>
      <c r="AP188">
        <v>4</v>
      </c>
      <c r="AQ188">
        <v>2</v>
      </c>
      <c r="AR188">
        <v>2</v>
      </c>
      <c r="AS188">
        <v>4</v>
      </c>
      <c r="AT188">
        <v>2</v>
      </c>
      <c r="AU188">
        <v>3</v>
      </c>
      <c r="AV188">
        <v>2</v>
      </c>
      <c r="AW188">
        <v>1</v>
      </c>
      <c r="AX188">
        <v>2</v>
      </c>
      <c r="AY188">
        <v>4</v>
      </c>
      <c r="AZ188">
        <v>3</v>
      </c>
      <c r="BA188">
        <v>1</v>
      </c>
    </row>
    <row r="189" spans="1:53" x14ac:dyDescent="0.25">
      <c r="A189">
        <v>187</v>
      </c>
      <c r="D189">
        <v>3</v>
      </c>
      <c r="E189">
        <v>2</v>
      </c>
      <c r="F189">
        <v>1</v>
      </c>
      <c r="G189">
        <v>1</v>
      </c>
      <c r="H189">
        <v>3</v>
      </c>
      <c r="I189">
        <v>3</v>
      </c>
      <c r="J189">
        <v>4</v>
      </c>
      <c r="K189">
        <v>4</v>
      </c>
      <c r="L189">
        <v>4</v>
      </c>
      <c r="M189">
        <v>4</v>
      </c>
      <c r="N189">
        <v>2</v>
      </c>
      <c r="O189">
        <v>4</v>
      </c>
      <c r="P189">
        <v>4</v>
      </c>
      <c r="Q189">
        <v>4</v>
      </c>
      <c r="R189">
        <v>4</v>
      </c>
      <c r="S189">
        <v>4</v>
      </c>
      <c r="T189">
        <v>4</v>
      </c>
      <c r="U189">
        <v>2</v>
      </c>
      <c r="V189">
        <v>1</v>
      </c>
      <c r="W189">
        <v>3</v>
      </c>
      <c r="X189">
        <v>4</v>
      </c>
      <c r="Y189">
        <v>4</v>
      </c>
      <c r="Z189">
        <v>1</v>
      </c>
      <c r="AA189">
        <v>1</v>
      </c>
      <c r="AB189">
        <v>1</v>
      </c>
      <c r="AC189">
        <v>2</v>
      </c>
      <c r="AD189">
        <v>1</v>
      </c>
      <c r="AE189">
        <v>2</v>
      </c>
      <c r="AF189">
        <v>4</v>
      </c>
      <c r="AG189">
        <v>3</v>
      </c>
      <c r="AH189">
        <v>4</v>
      </c>
      <c r="AI189">
        <v>4</v>
      </c>
      <c r="AJ189">
        <v>4</v>
      </c>
      <c r="AK189">
        <v>2</v>
      </c>
      <c r="AL189">
        <v>3</v>
      </c>
      <c r="AM189">
        <v>1</v>
      </c>
      <c r="AN189">
        <v>4</v>
      </c>
      <c r="AO189">
        <v>2</v>
      </c>
      <c r="AP189">
        <v>2</v>
      </c>
      <c r="AQ189">
        <v>2</v>
      </c>
      <c r="AR189">
        <v>2</v>
      </c>
      <c r="AS189">
        <v>4</v>
      </c>
      <c r="AT189">
        <v>2</v>
      </c>
      <c r="AU189">
        <v>4</v>
      </c>
      <c r="AV189">
        <v>2</v>
      </c>
      <c r="AW189">
        <v>4</v>
      </c>
      <c r="AX189">
        <v>3</v>
      </c>
      <c r="AY189">
        <v>4</v>
      </c>
      <c r="AZ189">
        <v>3</v>
      </c>
      <c r="BA189">
        <v>1</v>
      </c>
    </row>
    <row r="190" spans="1:53" x14ac:dyDescent="0.25">
      <c r="A190">
        <v>188</v>
      </c>
      <c r="D190">
        <v>3</v>
      </c>
      <c r="E190">
        <v>2</v>
      </c>
      <c r="F190">
        <v>1</v>
      </c>
      <c r="G190">
        <v>1</v>
      </c>
      <c r="H190">
        <v>3</v>
      </c>
      <c r="I190">
        <v>1</v>
      </c>
      <c r="J190">
        <v>4</v>
      </c>
      <c r="K190">
        <v>4</v>
      </c>
      <c r="L190">
        <v>4</v>
      </c>
      <c r="M190">
        <v>1</v>
      </c>
      <c r="N190">
        <v>2</v>
      </c>
      <c r="O190">
        <v>4</v>
      </c>
      <c r="P190">
        <v>4</v>
      </c>
      <c r="Q190">
        <v>4</v>
      </c>
      <c r="R190">
        <v>1</v>
      </c>
      <c r="S190">
        <v>4</v>
      </c>
      <c r="T190">
        <v>4</v>
      </c>
      <c r="U190">
        <v>2</v>
      </c>
      <c r="V190">
        <v>1</v>
      </c>
      <c r="W190">
        <v>2</v>
      </c>
      <c r="X190">
        <v>4</v>
      </c>
      <c r="Y190">
        <v>1</v>
      </c>
      <c r="Z190">
        <v>2</v>
      </c>
      <c r="AA190">
        <v>1</v>
      </c>
      <c r="AB190">
        <v>1</v>
      </c>
      <c r="AC190">
        <v>2</v>
      </c>
      <c r="AD190">
        <v>3</v>
      </c>
      <c r="AE190">
        <v>2</v>
      </c>
      <c r="AF190">
        <v>4</v>
      </c>
      <c r="AG190">
        <v>3</v>
      </c>
      <c r="AH190">
        <v>4</v>
      </c>
      <c r="AI190">
        <v>4</v>
      </c>
      <c r="AJ190">
        <v>4</v>
      </c>
      <c r="AK190">
        <v>2</v>
      </c>
      <c r="AL190">
        <v>4</v>
      </c>
      <c r="AM190">
        <v>1</v>
      </c>
      <c r="AN190">
        <v>2</v>
      </c>
      <c r="AO190">
        <v>3</v>
      </c>
      <c r="AP190">
        <v>1</v>
      </c>
      <c r="AQ190">
        <v>2</v>
      </c>
      <c r="AR190">
        <v>2</v>
      </c>
      <c r="AS190">
        <v>4</v>
      </c>
      <c r="AT190">
        <v>3</v>
      </c>
      <c r="AU190">
        <v>3</v>
      </c>
      <c r="AV190">
        <v>2</v>
      </c>
      <c r="AW190">
        <v>1</v>
      </c>
      <c r="AX190">
        <v>2</v>
      </c>
      <c r="AY190">
        <v>2</v>
      </c>
      <c r="AZ190">
        <v>1</v>
      </c>
      <c r="BA190">
        <v>2</v>
      </c>
    </row>
    <row r="191" spans="1:53" x14ac:dyDescent="0.25">
      <c r="A191">
        <v>189</v>
      </c>
      <c r="D191">
        <v>4</v>
      </c>
      <c r="E191">
        <v>2</v>
      </c>
      <c r="F191">
        <v>1</v>
      </c>
      <c r="G191">
        <v>1</v>
      </c>
      <c r="H191">
        <v>1</v>
      </c>
      <c r="I191">
        <v>2</v>
      </c>
      <c r="J191">
        <v>4</v>
      </c>
      <c r="K191">
        <v>4</v>
      </c>
      <c r="L191">
        <v>4</v>
      </c>
      <c r="M191">
        <v>4</v>
      </c>
      <c r="N191">
        <v>2</v>
      </c>
      <c r="O191">
        <v>4</v>
      </c>
      <c r="P191">
        <v>4</v>
      </c>
      <c r="Q191">
        <v>2</v>
      </c>
      <c r="R191">
        <v>4</v>
      </c>
      <c r="S191">
        <v>3</v>
      </c>
      <c r="T191">
        <v>3</v>
      </c>
      <c r="U191">
        <v>2</v>
      </c>
      <c r="V191">
        <v>1</v>
      </c>
      <c r="W191">
        <v>2</v>
      </c>
      <c r="Y191">
        <v>3</v>
      </c>
      <c r="Z191">
        <v>1</v>
      </c>
      <c r="AA191">
        <v>1</v>
      </c>
      <c r="AB191">
        <v>1</v>
      </c>
      <c r="AC191">
        <v>1</v>
      </c>
      <c r="AD191">
        <v>3</v>
      </c>
      <c r="AE191">
        <v>2</v>
      </c>
      <c r="AF191">
        <v>4</v>
      </c>
      <c r="AG191">
        <v>3</v>
      </c>
      <c r="AH191">
        <v>4</v>
      </c>
      <c r="AI191">
        <v>4</v>
      </c>
      <c r="AJ191">
        <v>4</v>
      </c>
      <c r="AK191">
        <v>2</v>
      </c>
      <c r="AL191">
        <v>4</v>
      </c>
      <c r="AM191">
        <v>1</v>
      </c>
      <c r="AN191">
        <v>4</v>
      </c>
      <c r="AO191">
        <v>2</v>
      </c>
      <c r="AP191">
        <v>4</v>
      </c>
      <c r="AQ191">
        <v>2</v>
      </c>
      <c r="AR191">
        <v>3</v>
      </c>
      <c r="AS191">
        <v>3</v>
      </c>
      <c r="AT191">
        <v>2</v>
      </c>
      <c r="AU191">
        <v>2</v>
      </c>
      <c r="AV191">
        <v>1</v>
      </c>
      <c r="AW191">
        <v>1</v>
      </c>
      <c r="AX191">
        <v>3</v>
      </c>
      <c r="AY191">
        <v>4</v>
      </c>
      <c r="AZ191">
        <v>3</v>
      </c>
      <c r="BA191">
        <v>2</v>
      </c>
    </row>
    <row r="192" spans="1:53" x14ac:dyDescent="0.25">
      <c r="A192">
        <v>190</v>
      </c>
      <c r="D192">
        <v>3</v>
      </c>
      <c r="E192">
        <v>2</v>
      </c>
      <c r="F192">
        <v>1</v>
      </c>
      <c r="G192">
        <v>1</v>
      </c>
      <c r="H192">
        <v>2</v>
      </c>
      <c r="I192">
        <v>2</v>
      </c>
      <c r="J192">
        <v>4</v>
      </c>
      <c r="K192">
        <v>1</v>
      </c>
      <c r="L192">
        <v>4</v>
      </c>
      <c r="M192">
        <v>4</v>
      </c>
      <c r="N192">
        <v>2</v>
      </c>
      <c r="O192">
        <v>4</v>
      </c>
      <c r="P192">
        <v>2</v>
      </c>
      <c r="Q192">
        <v>4</v>
      </c>
      <c r="R192">
        <v>1</v>
      </c>
      <c r="S192">
        <v>4</v>
      </c>
      <c r="T192">
        <v>4</v>
      </c>
      <c r="U192">
        <v>2</v>
      </c>
      <c r="V192">
        <v>2</v>
      </c>
      <c r="W192">
        <v>3</v>
      </c>
      <c r="X192">
        <v>4</v>
      </c>
      <c r="Y192">
        <v>4</v>
      </c>
      <c r="Z192">
        <v>1</v>
      </c>
      <c r="AA192">
        <v>1</v>
      </c>
      <c r="AB192">
        <v>1</v>
      </c>
      <c r="AC192">
        <v>1</v>
      </c>
      <c r="AD192">
        <v>1</v>
      </c>
      <c r="AE192">
        <v>2</v>
      </c>
      <c r="AF192">
        <v>4</v>
      </c>
      <c r="AG192">
        <v>3</v>
      </c>
      <c r="AH192">
        <v>2</v>
      </c>
      <c r="AI192">
        <v>3</v>
      </c>
      <c r="AJ192">
        <v>4</v>
      </c>
      <c r="AK192">
        <v>3</v>
      </c>
      <c r="AL192">
        <v>4</v>
      </c>
      <c r="AM192">
        <v>1</v>
      </c>
      <c r="AN192">
        <v>4</v>
      </c>
      <c r="AO192">
        <v>1</v>
      </c>
      <c r="AP192">
        <v>4</v>
      </c>
      <c r="AQ192">
        <v>2</v>
      </c>
      <c r="AR192">
        <v>2</v>
      </c>
      <c r="AS192">
        <v>4</v>
      </c>
      <c r="AT192">
        <v>1</v>
      </c>
      <c r="AU192">
        <v>4</v>
      </c>
      <c r="AV192">
        <v>2</v>
      </c>
      <c r="AW192">
        <v>1</v>
      </c>
      <c r="AX192">
        <v>3</v>
      </c>
      <c r="AY192">
        <v>4</v>
      </c>
      <c r="AZ192">
        <v>3</v>
      </c>
      <c r="BA192">
        <v>1</v>
      </c>
    </row>
    <row r="193" spans="1:53" x14ac:dyDescent="0.25">
      <c r="A193">
        <v>191</v>
      </c>
      <c r="D193">
        <v>3</v>
      </c>
      <c r="E193">
        <v>2</v>
      </c>
      <c r="F193">
        <v>1</v>
      </c>
      <c r="G193">
        <v>1</v>
      </c>
      <c r="H193">
        <v>3</v>
      </c>
      <c r="I193">
        <v>2</v>
      </c>
      <c r="J193">
        <v>4</v>
      </c>
      <c r="K193">
        <v>4</v>
      </c>
      <c r="L193">
        <v>4</v>
      </c>
      <c r="M193">
        <v>4</v>
      </c>
      <c r="N193">
        <v>2</v>
      </c>
      <c r="O193">
        <v>4</v>
      </c>
      <c r="P193">
        <v>4</v>
      </c>
      <c r="Q193">
        <v>4</v>
      </c>
      <c r="R193">
        <v>4</v>
      </c>
      <c r="S193">
        <v>4</v>
      </c>
      <c r="T193">
        <v>4</v>
      </c>
      <c r="U193">
        <v>2</v>
      </c>
      <c r="V193">
        <v>3</v>
      </c>
      <c r="W193">
        <v>2</v>
      </c>
      <c r="X193">
        <v>3</v>
      </c>
      <c r="Y193">
        <v>4</v>
      </c>
      <c r="Z193">
        <v>1</v>
      </c>
      <c r="AA193">
        <v>1</v>
      </c>
      <c r="AB193">
        <v>1</v>
      </c>
      <c r="AC193">
        <v>2</v>
      </c>
      <c r="AD193">
        <v>1</v>
      </c>
      <c r="AE193">
        <v>2</v>
      </c>
      <c r="AF193">
        <v>4</v>
      </c>
      <c r="AG193">
        <v>3</v>
      </c>
      <c r="AH193">
        <v>4</v>
      </c>
      <c r="AI193">
        <v>3</v>
      </c>
      <c r="AJ193">
        <v>4</v>
      </c>
      <c r="AK193">
        <v>2</v>
      </c>
      <c r="AL193">
        <v>4</v>
      </c>
      <c r="AM193">
        <v>1</v>
      </c>
      <c r="AN193">
        <v>3</v>
      </c>
      <c r="AO193">
        <v>2</v>
      </c>
      <c r="AP193">
        <v>4</v>
      </c>
      <c r="AQ193">
        <v>2</v>
      </c>
      <c r="AR193">
        <v>2</v>
      </c>
      <c r="AS193">
        <v>4</v>
      </c>
      <c r="AT193">
        <v>2</v>
      </c>
      <c r="AU193">
        <v>4</v>
      </c>
      <c r="AV193">
        <v>2</v>
      </c>
      <c r="AW193">
        <v>1</v>
      </c>
      <c r="AX193">
        <v>3</v>
      </c>
      <c r="AY193">
        <v>4</v>
      </c>
      <c r="AZ193">
        <v>1</v>
      </c>
      <c r="BA193">
        <v>2</v>
      </c>
    </row>
    <row r="194" spans="1:53" x14ac:dyDescent="0.25">
      <c r="A194">
        <v>192</v>
      </c>
      <c r="D194">
        <v>3</v>
      </c>
      <c r="E194">
        <v>2</v>
      </c>
      <c r="F194">
        <v>1</v>
      </c>
      <c r="G194">
        <v>1</v>
      </c>
      <c r="H194">
        <v>3</v>
      </c>
      <c r="I194">
        <v>2</v>
      </c>
      <c r="J194">
        <v>4</v>
      </c>
      <c r="K194">
        <v>4</v>
      </c>
      <c r="L194">
        <v>4</v>
      </c>
      <c r="M194">
        <v>3</v>
      </c>
      <c r="N194">
        <v>2</v>
      </c>
      <c r="O194">
        <v>4</v>
      </c>
      <c r="P194">
        <v>3</v>
      </c>
      <c r="Q194">
        <v>3</v>
      </c>
      <c r="R194">
        <v>1</v>
      </c>
      <c r="S194">
        <v>4</v>
      </c>
      <c r="T194">
        <v>1</v>
      </c>
      <c r="U194">
        <v>2</v>
      </c>
      <c r="V194">
        <v>1</v>
      </c>
      <c r="W194">
        <v>2</v>
      </c>
      <c r="X194">
        <v>3</v>
      </c>
      <c r="Y194">
        <v>3</v>
      </c>
      <c r="Z194">
        <v>1</v>
      </c>
      <c r="AA194">
        <v>1</v>
      </c>
      <c r="AB194">
        <v>3</v>
      </c>
      <c r="AC194">
        <v>3</v>
      </c>
      <c r="AD194">
        <v>1</v>
      </c>
      <c r="AE194">
        <v>2</v>
      </c>
      <c r="AF194">
        <v>4</v>
      </c>
      <c r="AG194">
        <v>3</v>
      </c>
      <c r="AH194">
        <v>3</v>
      </c>
      <c r="AI194">
        <v>4</v>
      </c>
      <c r="AJ194">
        <v>2</v>
      </c>
      <c r="AK194">
        <v>3</v>
      </c>
      <c r="AL194">
        <v>4</v>
      </c>
      <c r="AM194">
        <v>1</v>
      </c>
      <c r="AN194">
        <v>3</v>
      </c>
      <c r="AO194">
        <v>3</v>
      </c>
      <c r="AP194">
        <v>2</v>
      </c>
      <c r="AQ194">
        <v>2</v>
      </c>
      <c r="AR194">
        <v>2</v>
      </c>
      <c r="AS194">
        <v>4</v>
      </c>
      <c r="AT194">
        <v>2</v>
      </c>
      <c r="AU194">
        <v>4</v>
      </c>
      <c r="AV194">
        <v>2</v>
      </c>
      <c r="AW194">
        <v>3</v>
      </c>
      <c r="AX194">
        <v>4</v>
      </c>
      <c r="AY194">
        <v>3</v>
      </c>
      <c r="AZ194">
        <v>3</v>
      </c>
      <c r="BA194">
        <v>4</v>
      </c>
    </row>
    <row r="195" spans="1:53" x14ac:dyDescent="0.25">
      <c r="A195">
        <v>193</v>
      </c>
      <c r="D195">
        <v>3</v>
      </c>
      <c r="E195">
        <v>2</v>
      </c>
      <c r="F195">
        <v>2</v>
      </c>
      <c r="G195">
        <v>1</v>
      </c>
      <c r="H195">
        <v>2</v>
      </c>
      <c r="I195">
        <v>1</v>
      </c>
      <c r="J195">
        <v>4</v>
      </c>
      <c r="K195">
        <v>1</v>
      </c>
      <c r="L195">
        <v>4</v>
      </c>
      <c r="M195">
        <v>3</v>
      </c>
      <c r="N195">
        <v>2</v>
      </c>
      <c r="O195">
        <v>4</v>
      </c>
      <c r="P195">
        <v>4</v>
      </c>
      <c r="Q195">
        <v>4</v>
      </c>
      <c r="R195">
        <v>3</v>
      </c>
      <c r="S195">
        <v>4</v>
      </c>
      <c r="T195">
        <v>4</v>
      </c>
      <c r="U195">
        <v>2</v>
      </c>
      <c r="V195">
        <v>1</v>
      </c>
      <c r="W195">
        <v>3</v>
      </c>
      <c r="X195">
        <v>3</v>
      </c>
      <c r="Y195">
        <v>4</v>
      </c>
      <c r="Z195">
        <v>1</v>
      </c>
      <c r="AA195">
        <v>1</v>
      </c>
      <c r="AB195">
        <v>1</v>
      </c>
      <c r="AC195">
        <v>4</v>
      </c>
      <c r="AD195">
        <v>1</v>
      </c>
      <c r="AE195">
        <v>2</v>
      </c>
      <c r="AF195">
        <v>4</v>
      </c>
      <c r="AG195">
        <v>3</v>
      </c>
      <c r="AH195">
        <v>4</v>
      </c>
      <c r="AI195">
        <v>3</v>
      </c>
      <c r="AJ195">
        <v>4</v>
      </c>
      <c r="AK195">
        <v>2</v>
      </c>
      <c r="AL195">
        <v>4</v>
      </c>
      <c r="AM195">
        <v>1</v>
      </c>
      <c r="AN195">
        <v>3</v>
      </c>
      <c r="AO195">
        <v>2</v>
      </c>
      <c r="AP195">
        <v>4</v>
      </c>
      <c r="AQ195">
        <v>2</v>
      </c>
      <c r="AR195">
        <v>2</v>
      </c>
      <c r="AS195">
        <v>4</v>
      </c>
      <c r="AT195">
        <v>2</v>
      </c>
      <c r="AU195">
        <v>4</v>
      </c>
      <c r="AV195">
        <v>2</v>
      </c>
      <c r="AW195">
        <v>1</v>
      </c>
      <c r="AX195">
        <v>3</v>
      </c>
      <c r="AY195">
        <v>4</v>
      </c>
      <c r="AZ195">
        <v>3</v>
      </c>
      <c r="BA195">
        <v>2</v>
      </c>
    </row>
    <row r="196" spans="1:53" x14ac:dyDescent="0.25">
      <c r="A196">
        <v>194</v>
      </c>
      <c r="D196">
        <v>3</v>
      </c>
      <c r="E196">
        <v>2</v>
      </c>
      <c r="F196">
        <v>1</v>
      </c>
      <c r="G196">
        <v>1</v>
      </c>
      <c r="H196">
        <v>3</v>
      </c>
      <c r="I196">
        <v>3</v>
      </c>
      <c r="J196">
        <v>4</v>
      </c>
      <c r="K196">
        <v>3</v>
      </c>
      <c r="L196">
        <v>4</v>
      </c>
      <c r="M196">
        <v>4</v>
      </c>
      <c r="N196">
        <v>4</v>
      </c>
      <c r="O196">
        <v>1</v>
      </c>
      <c r="P196">
        <v>1</v>
      </c>
      <c r="Q196">
        <v>4</v>
      </c>
      <c r="R196">
        <v>2</v>
      </c>
      <c r="S196">
        <v>4</v>
      </c>
      <c r="T196">
        <v>3</v>
      </c>
      <c r="U196">
        <v>2</v>
      </c>
      <c r="V196">
        <v>1</v>
      </c>
      <c r="W196">
        <v>3</v>
      </c>
      <c r="X196">
        <v>1</v>
      </c>
      <c r="Y196">
        <v>4</v>
      </c>
      <c r="Z196">
        <v>1</v>
      </c>
      <c r="AA196">
        <v>1</v>
      </c>
      <c r="AB196">
        <v>1</v>
      </c>
      <c r="AC196">
        <v>4</v>
      </c>
      <c r="AD196">
        <v>3</v>
      </c>
      <c r="AE196">
        <v>2</v>
      </c>
      <c r="AF196">
        <v>4</v>
      </c>
      <c r="AG196">
        <v>3</v>
      </c>
      <c r="AH196">
        <v>4</v>
      </c>
      <c r="AI196">
        <v>4</v>
      </c>
      <c r="AJ196">
        <v>4</v>
      </c>
      <c r="AK196">
        <v>2</v>
      </c>
      <c r="AL196">
        <v>4</v>
      </c>
      <c r="AM196">
        <v>1</v>
      </c>
      <c r="AN196">
        <v>3</v>
      </c>
      <c r="AO196">
        <v>3</v>
      </c>
      <c r="AP196">
        <v>3</v>
      </c>
      <c r="AQ196">
        <v>1</v>
      </c>
      <c r="AR196">
        <v>3</v>
      </c>
      <c r="AS196">
        <v>4</v>
      </c>
      <c r="AT196">
        <v>2</v>
      </c>
      <c r="AU196">
        <v>4</v>
      </c>
      <c r="AV196">
        <v>2</v>
      </c>
      <c r="AW196">
        <v>2</v>
      </c>
      <c r="AX196">
        <v>3</v>
      </c>
      <c r="AY196">
        <v>4</v>
      </c>
      <c r="AZ196">
        <v>3</v>
      </c>
      <c r="BA196">
        <v>1</v>
      </c>
    </row>
    <row r="197" spans="1:53" x14ac:dyDescent="0.25">
      <c r="A197">
        <v>195</v>
      </c>
      <c r="D197">
        <v>3</v>
      </c>
      <c r="E197">
        <v>1</v>
      </c>
      <c r="F197">
        <v>1</v>
      </c>
      <c r="G197">
        <v>1</v>
      </c>
      <c r="H197">
        <v>1</v>
      </c>
      <c r="I197">
        <v>3</v>
      </c>
      <c r="J197">
        <v>4</v>
      </c>
      <c r="K197">
        <v>4</v>
      </c>
      <c r="L197">
        <v>4</v>
      </c>
      <c r="M197">
        <v>3</v>
      </c>
      <c r="N197">
        <v>3</v>
      </c>
      <c r="O197">
        <v>4</v>
      </c>
      <c r="P197">
        <v>4</v>
      </c>
      <c r="Q197">
        <v>1</v>
      </c>
      <c r="R197">
        <v>4</v>
      </c>
      <c r="S197">
        <v>4</v>
      </c>
      <c r="T197">
        <v>4</v>
      </c>
      <c r="U197">
        <v>2</v>
      </c>
      <c r="V197">
        <v>4</v>
      </c>
      <c r="W197">
        <v>3</v>
      </c>
      <c r="X197">
        <v>3</v>
      </c>
      <c r="Y197">
        <v>4</v>
      </c>
      <c r="Z197">
        <v>1</v>
      </c>
      <c r="AA197">
        <v>1</v>
      </c>
      <c r="AB197">
        <v>1</v>
      </c>
      <c r="AC197">
        <v>2</v>
      </c>
      <c r="AD197">
        <v>1</v>
      </c>
      <c r="AE197">
        <v>2</v>
      </c>
      <c r="AF197">
        <v>4</v>
      </c>
      <c r="AG197">
        <v>3</v>
      </c>
      <c r="AH197">
        <v>4</v>
      </c>
      <c r="AI197">
        <v>3</v>
      </c>
      <c r="AJ197">
        <v>4</v>
      </c>
      <c r="AK197">
        <v>3</v>
      </c>
      <c r="AL197">
        <v>3</v>
      </c>
      <c r="AM197">
        <v>1</v>
      </c>
      <c r="AN197">
        <v>4</v>
      </c>
      <c r="AO197">
        <v>1</v>
      </c>
      <c r="AP197">
        <v>3</v>
      </c>
      <c r="AQ197">
        <v>2</v>
      </c>
      <c r="AR197">
        <v>2</v>
      </c>
      <c r="AS197">
        <v>4</v>
      </c>
      <c r="AT197">
        <v>2</v>
      </c>
      <c r="AU197">
        <v>4</v>
      </c>
      <c r="AV197">
        <v>2</v>
      </c>
      <c r="AW197">
        <v>1</v>
      </c>
      <c r="AX197">
        <v>3</v>
      </c>
      <c r="AY197">
        <v>4</v>
      </c>
      <c r="AZ197">
        <v>1</v>
      </c>
      <c r="BA197">
        <v>1</v>
      </c>
    </row>
    <row r="198" spans="1:53" x14ac:dyDescent="0.25">
      <c r="A198">
        <v>196</v>
      </c>
      <c r="D198">
        <v>3</v>
      </c>
      <c r="E198">
        <v>2</v>
      </c>
      <c r="F198">
        <v>2</v>
      </c>
      <c r="G198">
        <v>1</v>
      </c>
      <c r="H198">
        <v>1</v>
      </c>
      <c r="I198">
        <v>3</v>
      </c>
      <c r="J198">
        <v>4</v>
      </c>
      <c r="K198">
        <v>4</v>
      </c>
      <c r="L198">
        <v>4</v>
      </c>
      <c r="M198">
        <v>4</v>
      </c>
      <c r="N198">
        <v>3</v>
      </c>
      <c r="O198">
        <v>4</v>
      </c>
      <c r="P198">
        <v>4</v>
      </c>
      <c r="Q198">
        <v>4</v>
      </c>
      <c r="R198">
        <v>3</v>
      </c>
      <c r="S198">
        <v>4</v>
      </c>
      <c r="T198">
        <v>4</v>
      </c>
      <c r="U198">
        <v>2</v>
      </c>
      <c r="V198">
        <v>1</v>
      </c>
      <c r="W198">
        <v>2</v>
      </c>
      <c r="X198">
        <v>3</v>
      </c>
      <c r="Y198">
        <v>4</v>
      </c>
      <c r="Z198">
        <v>1</v>
      </c>
      <c r="AA198">
        <v>1</v>
      </c>
      <c r="AB198">
        <v>1</v>
      </c>
      <c r="AC198">
        <v>4</v>
      </c>
      <c r="AD198">
        <v>1</v>
      </c>
      <c r="AE198">
        <v>2</v>
      </c>
      <c r="AF198">
        <v>4</v>
      </c>
      <c r="AG198">
        <v>3</v>
      </c>
      <c r="AH198">
        <v>3</v>
      </c>
      <c r="AI198">
        <v>3</v>
      </c>
      <c r="AJ198">
        <v>4</v>
      </c>
      <c r="AK198">
        <v>3</v>
      </c>
      <c r="AL198">
        <v>4</v>
      </c>
      <c r="AM198">
        <v>1</v>
      </c>
      <c r="AN198">
        <v>4</v>
      </c>
      <c r="AO198">
        <v>2</v>
      </c>
      <c r="AP198">
        <v>2</v>
      </c>
      <c r="AQ198">
        <v>2</v>
      </c>
      <c r="AR198">
        <v>2</v>
      </c>
      <c r="AS198">
        <v>2</v>
      </c>
      <c r="AT198">
        <v>2</v>
      </c>
      <c r="AU198">
        <v>2</v>
      </c>
      <c r="AV198">
        <v>2</v>
      </c>
      <c r="AW198">
        <v>1</v>
      </c>
      <c r="AX198">
        <v>3</v>
      </c>
      <c r="AY198">
        <v>4</v>
      </c>
      <c r="AZ198">
        <v>3</v>
      </c>
      <c r="BA198">
        <v>4</v>
      </c>
    </row>
    <row r="199" spans="1:53" x14ac:dyDescent="0.25">
      <c r="A199">
        <v>197</v>
      </c>
      <c r="D199">
        <v>3</v>
      </c>
      <c r="E199">
        <v>4</v>
      </c>
      <c r="F199">
        <v>1</v>
      </c>
      <c r="G199">
        <v>1</v>
      </c>
      <c r="H199">
        <v>3</v>
      </c>
      <c r="I199">
        <v>2</v>
      </c>
      <c r="J199">
        <v>4</v>
      </c>
      <c r="K199">
        <v>3</v>
      </c>
      <c r="L199">
        <v>4</v>
      </c>
      <c r="M199">
        <v>4</v>
      </c>
      <c r="N199">
        <v>3</v>
      </c>
      <c r="O199">
        <v>4</v>
      </c>
      <c r="P199">
        <v>4</v>
      </c>
      <c r="Q199">
        <v>4</v>
      </c>
      <c r="R199">
        <v>3</v>
      </c>
      <c r="S199">
        <v>4</v>
      </c>
      <c r="T199">
        <v>4</v>
      </c>
      <c r="U199">
        <v>2</v>
      </c>
      <c r="V199">
        <v>1</v>
      </c>
      <c r="W199">
        <v>1</v>
      </c>
      <c r="X199">
        <v>4</v>
      </c>
      <c r="Y199">
        <v>4</v>
      </c>
      <c r="Z199">
        <v>2</v>
      </c>
      <c r="AA199">
        <v>1</v>
      </c>
      <c r="AB199">
        <v>1</v>
      </c>
      <c r="AC199">
        <v>2</v>
      </c>
      <c r="AD199">
        <v>1</v>
      </c>
      <c r="AE199">
        <v>2</v>
      </c>
      <c r="AF199">
        <v>4</v>
      </c>
      <c r="AG199">
        <v>3</v>
      </c>
      <c r="AH199">
        <v>3</v>
      </c>
      <c r="AI199">
        <v>3</v>
      </c>
      <c r="AJ199">
        <v>4</v>
      </c>
      <c r="AK199">
        <v>2</v>
      </c>
      <c r="AL199">
        <v>4</v>
      </c>
      <c r="AM199">
        <v>1</v>
      </c>
      <c r="AN199">
        <v>4</v>
      </c>
      <c r="AO199">
        <v>2</v>
      </c>
      <c r="AP199">
        <v>2</v>
      </c>
      <c r="AQ199">
        <v>1</v>
      </c>
      <c r="AR199">
        <v>2</v>
      </c>
      <c r="AS199">
        <v>4</v>
      </c>
      <c r="AT199">
        <v>2</v>
      </c>
      <c r="AU199">
        <v>4</v>
      </c>
      <c r="AV199">
        <v>2</v>
      </c>
      <c r="AW199">
        <v>1</v>
      </c>
      <c r="AX199">
        <v>1</v>
      </c>
      <c r="AY199">
        <v>2</v>
      </c>
      <c r="AZ199">
        <v>3</v>
      </c>
      <c r="BA199">
        <v>1</v>
      </c>
    </row>
    <row r="200" spans="1:53" x14ac:dyDescent="0.25">
      <c r="A200">
        <v>198</v>
      </c>
      <c r="D200">
        <v>3</v>
      </c>
      <c r="E200">
        <v>2</v>
      </c>
      <c r="F200">
        <v>2</v>
      </c>
      <c r="G200">
        <v>1</v>
      </c>
      <c r="H200">
        <v>2</v>
      </c>
      <c r="I200">
        <v>2</v>
      </c>
      <c r="J200">
        <v>4</v>
      </c>
      <c r="K200">
        <v>4</v>
      </c>
      <c r="L200">
        <v>4</v>
      </c>
      <c r="M200">
        <v>4</v>
      </c>
      <c r="N200">
        <v>1</v>
      </c>
      <c r="O200">
        <v>4</v>
      </c>
      <c r="P200">
        <v>2</v>
      </c>
      <c r="Q200">
        <v>4</v>
      </c>
      <c r="R200">
        <v>1</v>
      </c>
      <c r="S200">
        <v>4</v>
      </c>
      <c r="T200">
        <v>4</v>
      </c>
      <c r="U200">
        <v>2</v>
      </c>
      <c r="V200">
        <v>3</v>
      </c>
      <c r="W200">
        <v>3</v>
      </c>
      <c r="X200">
        <v>3</v>
      </c>
      <c r="Y200">
        <v>4</v>
      </c>
      <c r="Z200">
        <v>2</v>
      </c>
      <c r="AA200">
        <v>1</v>
      </c>
      <c r="AB200">
        <v>3</v>
      </c>
      <c r="AC200">
        <v>2</v>
      </c>
      <c r="AD200">
        <v>1</v>
      </c>
      <c r="AE200">
        <v>2</v>
      </c>
      <c r="AF200">
        <v>4</v>
      </c>
      <c r="AG200">
        <v>4</v>
      </c>
      <c r="AH200">
        <v>3</v>
      </c>
      <c r="AI200">
        <v>3</v>
      </c>
      <c r="AJ200">
        <v>4</v>
      </c>
      <c r="AK200">
        <v>2</v>
      </c>
      <c r="AL200">
        <v>4</v>
      </c>
      <c r="AM200">
        <v>1</v>
      </c>
      <c r="AN200">
        <v>4</v>
      </c>
      <c r="AO200">
        <v>2</v>
      </c>
      <c r="AP200">
        <v>1</v>
      </c>
      <c r="AQ200">
        <v>2</v>
      </c>
      <c r="AR200">
        <v>2</v>
      </c>
      <c r="AS200">
        <v>4</v>
      </c>
      <c r="AT200">
        <v>2</v>
      </c>
      <c r="AU200">
        <v>4</v>
      </c>
      <c r="AV200">
        <v>2</v>
      </c>
      <c r="AW200">
        <v>1</v>
      </c>
      <c r="AX200">
        <v>3</v>
      </c>
      <c r="AY200">
        <v>4</v>
      </c>
      <c r="AZ200">
        <v>3</v>
      </c>
      <c r="BA200">
        <v>1</v>
      </c>
    </row>
    <row r="201" spans="1:53" x14ac:dyDescent="0.25">
      <c r="A201">
        <v>199</v>
      </c>
      <c r="D201">
        <v>4</v>
      </c>
      <c r="E201">
        <v>2</v>
      </c>
      <c r="F201">
        <v>1</v>
      </c>
      <c r="G201">
        <v>1</v>
      </c>
      <c r="H201">
        <v>2</v>
      </c>
      <c r="I201">
        <v>4</v>
      </c>
      <c r="J201">
        <v>3</v>
      </c>
      <c r="K201">
        <v>1</v>
      </c>
      <c r="L201">
        <v>4</v>
      </c>
      <c r="M201">
        <v>4</v>
      </c>
      <c r="N201">
        <v>3</v>
      </c>
      <c r="O201">
        <v>3</v>
      </c>
      <c r="P201">
        <v>4</v>
      </c>
      <c r="Q201">
        <v>3</v>
      </c>
      <c r="R201">
        <v>4</v>
      </c>
      <c r="S201">
        <v>4</v>
      </c>
      <c r="T201">
        <v>4</v>
      </c>
      <c r="U201">
        <v>2</v>
      </c>
      <c r="V201">
        <v>3</v>
      </c>
      <c r="W201">
        <v>2</v>
      </c>
      <c r="X201">
        <v>4</v>
      </c>
      <c r="Y201">
        <v>4</v>
      </c>
      <c r="Z201">
        <v>1</v>
      </c>
      <c r="AA201">
        <v>1</v>
      </c>
      <c r="AB201">
        <v>1</v>
      </c>
      <c r="AC201">
        <v>4</v>
      </c>
      <c r="AD201">
        <v>1</v>
      </c>
      <c r="AE201">
        <v>2</v>
      </c>
      <c r="AF201">
        <v>4</v>
      </c>
      <c r="AG201">
        <v>3</v>
      </c>
      <c r="AH201">
        <v>4</v>
      </c>
      <c r="AI201">
        <v>3</v>
      </c>
      <c r="AJ201">
        <v>4</v>
      </c>
      <c r="AK201">
        <v>3</v>
      </c>
      <c r="AL201">
        <v>2</v>
      </c>
      <c r="AM201">
        <v>1</v>
      </c>
      <c r="AN201">
        <v>3</v>
      </c>
      <c r="AO201">
        <v>1</v>
      </c>
      <c r="AP201">
        <v>4</v>
      </c>
      <c r="AQ201">
        <v>2</v>
      </c>
      <c r="AR201">
        <v>2</v>
      </c>
      <c r="AS201">
        <v>2</v>
      </c>
      <c r="AT201">
        <v>1</v>
      </c>
      <c r="AU201">
        <v>4</v>
      </c>
      <c r="AV201">
        <v>2</v>
      </c>
      <c r="AW201">
        <v>3</v>
      </c>
      <c r="AX201">
        <v>3</v>
      </c>
      <c r="AY201">
        <v>3</v>
      </c>
      <c r="AZ201">
        <v>3</v>
      </c>
      <c r="BA201">
        <v>4</v>
      </c>
    </row>
    <row r="202" spans="1:53" x14ac:dyDescent="0.25">
      <c r="A202">
        <v>200</v>
      </c>
      <c r="D202">
        <v>3</v>
      </c>
      <c r="E202">
        <v>2</v>
      </c>
      <c r="F202">
        <v>2</v>
      </c>
      <c r="G202">
        <v>1</v>
      </c>
      <c r="H202">
        <v>3</v>
      </c>
      <c r="I202">
        <v>3</v>
      </c>
      <c r="J202">
        <v>4</v>
      </c>
      <c r="K202">
        <v>4</v>
      </c>
      <c r="L202">
        <v>4</v>
      </c>
      <c r="M202">
        <v>4</v>
      </c>
      <c r="N202">
        <v>3</v>
      </c>
      <c r="O202">
        <v>4</v>
      </c>
      <c r="P202">
        <v>4</v>
      </c>
      <c r="Q202">
        <v>4</v>
      </c>
      <c r="R202">
        <v>4</v>
      </c>
      <c r="S202">
        <v>4</v>
      </c>
      <c r="T202">
        <v>4</v>
      </c>
      <c r="U202">
        <v>2</v>
      </c>
      <c r="V202">
        <v>1</v>
      </c>
      <c r="W202">
        <v>3</v>
      </c>
      <c r="X202">
        <v>2</v>
      </c>
      <c r="Y202">
        <v>4</v>
      </c>
      <c r="Z202">
        <v>1</v>
      </c>
      <c r="AA202">
        <v>2</v>
      </c>
      <c r="AB202">
        <v>1</v>
      </c>
      <c r="AC202">
        <v>4</v>
      </c>
      <c r="AD202">
        <v>1</v>
      </c>
      <c r="AE202">
        <v>2</v>
      </c>
      <c r="AF202">
        <v>4</v>
      </c>
      <c r="AG202">
        <v>3</v>
      </c>
      <c r="AH202">
        <v>4</v>
      </c>
      <c r="AI202">
        <v>3</v>
      </c>
      <c r="AJ202">
        <v>4</v>
      </c>
      <c r="AK202">
        <v>2</v>
      </c>
      <c r="AL202">
        <v>3</v>
      </c>
      <c r="AM202">
        <v>1</v>
      </c>
      <c r="AN202">
        <v>4</v>
      </c>
      <c r="AO202">
        <v>3</v>
      </c>
      <c r="AP202">
        <v>3</v>
      </c>
      <c r="AQ202">
        <v>2</v>
      </c>
      <c r="AR202">
        <v>2</v>
      </c>
      <c r="AS202">
        <v>2</v>
      </c>
      <c r="AT202">
        <v>2</v>
      </c>
      <c r="AU202">
        <v>2</v>
      </c>
      <c r="AV202">
        <v>2</v>
      </c>
      <c r="AW202">
        <v>1</v>
      </c>
      <c r="AX202">
        <v>2</v>
      </c>
      <c r="AY202">
        <v>4</v>
      </c>
      <c r="AZ202">
        <v>3</v>
      </c>
      <c r="BA202">
        <v>1</v>
      </c>
    </row>
    <row r="203" spans="1:53" x14ac:dyDescent="0.25">
      <c r="A203">
        <v>201</v>
      </c>
      <c r="D203">
        <v>3</v>
      </c>
      <c r="E203">
        <v>1</v>
      </c>
      <c r="F203">
        <v>1</v>
      </c>
      <c r="G203">
        <v>1</v>
      </c>
      <c r="H203">
        <v>2</v>
      </c>
      <c r="I203">
        <v>1</v>
      </c>
      <c r="J203">
        <v>4</v>
      </c>
      <c r="K203">
        <v>4</v>
      </c>
      <c r="L203">
        <v>4</v>
      </c>
      <c r="M203">
        <v>3</v>
      </c>
      <c r="N203">
        <v>4</v>
      </c>
      <c r="O203">
        <v>4</v>
      </c>
      <c r="P203">
        <v>1</v>
      </c>
      <c r="Q203">
        <v>1</v>
      </c>
      <c r="R203">
        <v>1</v>
      </c>
      <c r="S203">
        <v>4</v>
      </c>
      <c r="T203">
        <v>1</v>
      </c>
      <c r="U203">
        <v>2</v>
      </c>
      <c r="V203">
        <v>1</v>
      </c>
      <c r="W203">
        <v>3</v>
      </c>
      <c r="X203">
        <v>2</v>
      </c>
      <c r="Y203">
        <v>4</v>
      </c>
      <c r="Z203">
        <v>4</v>
      </c>
      <c r="AA203">
        <v>1</v>
      </c>
      <c r="AB203">
        <v>1</v>
      </c>
      <c r="AC203">
        <v>2</v>
      </c>
      <c r="AD203">
        <v>1</v>
      </c>
      <c r="AE203">
        <v>2</v>
      </c>
      <c r="AF203">
        <v>4</v>
      </c>
      <c r="AG203">
        <v>3</v>
      </c>
      <c r="AH203">
        <v>2</v>
      </c>
      <c r="AI203">
        <v>3</v>
      </c>
      <c r="AJ203">
        <v>4</v>
      </c>
      <c r="AK203">
        <v>4</v>
      </c>
      <c r="AL203">
        <v>3</v>
      </c>
      <c r="AM203">
        <v>1</v>
      </c>
      <c r="AN203">
        <v>3</v>
      </c>
      <c r="AO203">
        <v>2</v>
      </c>
      <c r="AP203">
        <v>4</v>
      </c>
      <c r="AQ203">
        <v>2</v>
      </c>
      <c r="AR203">
        <v>3</v>
      </c>
      <c r="AS203">
        <v>3</v>
      </c>
      <c r="AT203">
        <v>2</v>
      </c>
      <c r="AU203">
        <v>4</v>
      </c>
      <c r="AV203">
        <v>2</v>
      </c>
      <c r="AW203">
        <v>1</v>
      </c>
      <c r="AX203">
        <v>2</v>
      </c>
      <c r="AY203">
        <v>4</v>
      </c>
      <c r="AZ203">
        <v>1</v>
      </c>
      <c r="BA203">
        <v>1</v>
      </c>
    </row>
    <row r="204" spans="1:53" x14ac:dyDescent="0.25">
      <c r="A204">
        <v>202</v>
      </c>
      <c r="D204">
        <v>3</v>
      </c>
      <c r="E204">
        <v>2</v>
      </c>
      <c r="F204">
        <v>1</v>
      </c>
      <c r="G204">
        <v>1</v>
      </c>
      <c r="H204">
        <v>3</v>
      </c>
      <c r="I204">
        <v>4</v>
      </c>
      <c r="J204">
        <v>4</v>
      </c>
      <c r="K204">
        <v>1</v>
      </c>
      <c r="L204">
        <v>4</v>
      </c>
      <c r="M204">
        <v>4</v>
      </c>
      <c r="N204">
        <v>4</v>
      </c>
      <c r="O204">
        <v>4</v>
      </c>
      <c r="P204">
        <v>4</v>
      </c>
      <c r="Q204">
        <v>4</v>
      </c>
      <c r="R204">
        <v>4</v>
      </c>
      <c r="S204">
        <v>4</v>
      </c>
      <c r="T204">
        <v>4</v>
      </c>
      <c r="U204">
        <v>2</v>
      </c>
      <c r="V204">
        <v>1</v>
      </c>
      <c r="W204">
        <v>2</v>
      </c>
      <c r="X204">
        <v>3</v>
      </c>
      <c r="Y204">
        <v>4</v>
      </c>
      <c r="Z204">
        <v>4</v>
      </c>
      <c r="AA204">
        <v>3</v>
      </c>
      <c r="AB204">
        <v>1</v>
      </c>
      <c r="AC204">
        <v>2</v>
      </c>
      <c r="AD204">
        <v>1</v>
      </c>
      <c r="AE204">
        <v>2</v>
      </c>
      <c r="AF204">
        <v>4</v>
      </c>
      <c r="AG204">
        <v>3</v>
      </c>
      <c r="AH204">
        <v>4</v>
      </c>
      <c r="AI204">
        <v>2</v>
      </c>
      <c r="AJ204">
        <v>3</v>
      </c>
      <c r="AK204">
        <v>2</v>
      </c>
      <c r="AL204">
        <v>4</v>
      </c>
      <c r="AM204">
        <v>1</v>
      </c>
      <c r="AN204">
        <v>3</v>
      </c>
      <c r="AO204">
        <v>2</v>
      </c>
      <c r="AP204">
        <v>4</v>
      </c>
      <c r="AQ204">
        <v>2</v>
      </c>
      <c r="AR204">
        <v>2</v>
      </c>
      <c r="AS204">
        <v>4</v>
      </c>
      <c r="AT204">
        <v>2</v>
      </c>
      <c r="AU204">
        <v>4</v>
      </c>
      <c r="AV204">
        <v>2</v>
      </c>
      <c r="AW204">
        <v>1</v>
      </c>
      <c r="AX204">
        <v>3</v>
      </c>
      <c r="AY204">
        <v>4</v>
      </c>
      <c r="AZ204">
        <v>3</v>
      </c>
      <c r="BA204">
        <v>1</v>
      </c>
    </row>
    <row r="205" spans="1:53" x14ac:dyDescent="0.25">
      <c r="A205">
        <v>203</v>
      </c>
      <c r="D205">
        <v>3</v>
      </c>
      <c r="E205">
        <v>2</v>
      </c>
      <c r="F205">
        <v>1</v>
      </c>
      <c r="G205">
        <v>1</v>
      </c>
      <c r="H205">
        <v>2</v>
      </c>
      <c r="I205">
        <v>3</v>
      </c>
      <c r="J205">
        <v>4</v>
      </c>
      <c r="K205">
        <v>3</v>
      </c>
      <c r="L205">
        <v>4</v>
      </c>
      <c r="M205">
        <v>4</v>
      </c>
      <c r="N205">
        <v>2</v>
      </c>
      <c r="O205">
        <v>4</v>
      </c>
      <c r="P205">
        <v>4</v>
      </c>
      <c r="Q205">
        <v>4</v>
      </c>
      <c r="R205">
        <v>3</v>
      </c>
      <c r="S205">
        <v>4</v>
      </c>
      <c r="T205">
        <v>4</v>
      </c>
      <c r="U205">
        <v>2</v>
      </c>
      <c r="V205">
        <v>4</v>
      </c>
      <c r="W205">
        <v>2</v>
      </c>
      <c r="X205">
        <v>4</v>
      </c>
      <c r="Y205">
        <v>4</v>
      </c>
      <c r="Z205">
        <v>2</v>
      </c>
      <c r="AA205">
        <v>1</v>
      </c>
      <c r="AB205">
        <v>1</v>
      </c>
      <c r="AC205">
        <v>2</v>
      </c>
      <c r="AD205">
        <v>1</v>
      </c>
      <c r="AE205">
        <v>2</v>
      </c>
      <c r="AF205">
        <v>4</v>
      </c>
      <c r="AG205">
        <v>3</v>
      </c>
      <c r="AH205">
        <v>4</v>
      </c>
      <c r="AI205">
        <v>3</v>
      </c>
      <c r="AJ205">
        <v>4</v>
      </c>
      <c r="AK205">
        <v>2</v>
      </c>
      <c r="AL205">
        <v>4</v>
      </c>
      <c r="AM205">
        <v>1</v>
      </c>
      <c r="AN205">
        <v>4</v>
      </c>
      <c r="AO205">
        <v>1</v>
      </c>
      <c r="AP205">
        <v>2</v>
      </c>
      <c r="AQ205">
        <v>2</v>
      </c>
      <c r="AR205">
        <v>2</v>
      </c>
      <c r="AS205">
        <v>4</v>
      </c>
      <c r="AT205">
        <v>2</v>
      </c>
      <c r="AU205">
        <v>4</v>
      </c>
      <c r="AV205">
        <v>2</v>
      </c>
      <c r="AW205">
        <v>1</v>
      </c>
      <c r="AX205">
        <v>3</v>
      </c>
      <c r="AY205">
        <v>4</v>
      </c>
      <c r="AZ205">
        <v>3</v>
      </c>
      <c r="BA205">
        <v>4</v>
      </c>
    </row>
    <row r="206" spans="1:53" x14ac:dyDescent="0.25">
      <c r="A206">
        <v>204</v>
      </c>
      <c r="D206">
        <v>4</v>
      </c>
      <c r="E206">
        <v>2</v>
      </c>
      <c r="F206">
        <v>1</v>
      </c>
      <c r="G206">
        <v>1</v>
      </c>
      <c r="H206">
        <v>2</v>
      </c>
      <c r="I206">
        <v>2</v>
      </c>
      <c r="J206">
        <v>4</v>
      </c>
      <c r="K206">
        <v>4</v>
      </c>
      <c r="L206">
        <v>4</v>
      </c>
      <c r="M206">
        <v>4</v>
      </c>
      <c r="N206">
        <v>4</v>
      </c>
      <c r="O206">
        <v>4</v>
      </c>
      <c r="P206">
        <v>4</v>
      </c>
      <c r="Q206">
        <v>4</v>
      </c>
      <c r="R206">
        <v>4</v>
      </c>
      <c r="S206">
        <v>3</v>
      </c>
      <c r="T206">
        <v>4</v>
      </c>
      <c r="U206">
        <v>2</v>
      </c>
      <c r="V206">
        <v>4</v>
      </c>
      <c r="W206">
        <v>2</v>
      </c>
      <c r="X206">
        <v>2</v>
      </c>
      <c r="Y206">
        <v>4</v>
      </c>
      <c r="Z206">
        <v>1</v>
      </c>
      <c r="AA206">
        <v>1</v>
      </c>
      <c r="AB206">
        <v>1</v>
      </c>
      <c r="AC206">
        <v>1</v>
      </c>
      <c r="AD206">
        <v>3</v>
      </c>
      <c r="AE206">
        <v>2</v>
      </c>
      <c r="AF206">
        <v>4</v>
      </c>
      <c r="AG206">
        <v>3</v>
      </c>
      <c r="AH206">
        <v>4</v>
      </c>
      <c r="AI206">
        <v>4</v>
      </c>
      <c r="AJ206">
        <v>4</v>
      </c>
      <c r="AK206">
        <v>3</v>
      </c>
      <c r="AL206">
        <v>4</v>
      </c>
      <c r="AM206">
        <v>1</v>
      </c>
      <c r="AN206">
        <v>3</v>
      </c>
      <c r="AO206">
        <v>2</v>
      </c>
      <c r="AP206">
        <v>2</v>
      </c>
      <c r="AQ206">
        <v>2</v>
      </c>
      <c r="AR206">
        <v>2</v>
      </c>
      <c r="AS206">
        <v>4</v>
      </c>
      <c r="AT206">
        <v>1</v>
      </c>
      <c r="AU206">
        <v>3</v>
      </c>
      <c r="AV206">
        <v>2</v>
      </c>
      <c r="AW206">
        <v>1</v>
      </c>
      <c r="AX206">
        <v>2</v>
      </c>
      <c r="AY206">
        <v>4</v>
      </c>
      <c r="AZ206">
        <v>3</v>
      </c>
      <c r="BA206">
        <v>4</v>
      </c>
    </row>
    <row r="207" spans="1:53" x14ac:dyDescent="0.25">
      <c r="A207">
        <v>205</v>
      </c>
      <c r="D207">
        <v>3</v>
      </c>
      <c r="E207">
        <v>2</v>
      </c>
      <c r="F207">
        <v>1</v>
      </c>
      <c r="G207">
        <v>1</v>
      </c>
      <c r="H207">
        <v>3</v>
      </c>
      <c r="I207">
        <v>4</v>
      </c>
      <c r="J207">
        <v>4</v>
      </c>
      <c r="K207">
        <v>2</v>
      </c>
      <c r="L207">
        <v>4</v>
      </c>
      <c r="M207">
        <v>4</v>
      </c>
      <c r="N207">
        <v>2</v>
      </c>
      <c r="O207">
        <v>3</v>
      </c>
      <c r="P207">
        <v>4</v>
      </c>
      <c r="Q207">
        <v>4</v>
      </c>
      <c r="R207">
        <v>3</v>
      </c>
      <c r="S207">
        <v>4</v>
      </c>
      <c r="T207">
        <v>4</v>
      </c>
      <c r="U207">
        <v>2</v>
      </c>
      <c r="V207">
        <v>1</v>
      </c>
      <c r="W207">
        <v>1</v>
      </c>
      <c r="X207">
        <v>4</v>
      </c>
      <c r="Y207">
        <v>4</v>
      </c>
      <c r="Z207">
        <v>1</v>
      </c>
      <c r="AA207">
        <v>1</v>
      </c>
      <c r="AB207">
        <v>1</v>
      </c>
      <c r="AC207">
        <v>2</v>
      </c>
      <c r="AD207">
        <v>1</v>
      </c>
      <c r="AE207">
        <v>2</v>
      </c>
      <c r="AF207">
        <v>4</v>
      </c>
      <c r="AG207">
        <v>3</v>
      </c>
      <c r="AH207">
        <v>4</v>
      </c>
      <c r="AI207">
        <v>3</v>
      </c>
      <c r="AJ207">
        <v>4</v>
      </c>
      <c r="AK207">
        <v>2</v>
      </c>
      <c r="AL207">
        <v>4</v>
      </c>
      <c r="AM207">
        <v>1</v>
      </c>
      <c r="AN207">
        <v>2</v>
      </c>
      <c r="AO207">
        <v>2</v>
      </c>
      <c r="AP207">
        <v>2</v>
      </c>
      <c r="AQ207">
        <v>2</v>
      </c>
      <c r="AR207">
        <v>2</v>
      </c>
      <c r="AS207">
        <v>4</v>
      </c>
      <c r="AT207">
        <v>2</v>
      </c>
      <c r="AU207">
        <v>4</v>
      </c>
      <c r="AV207">
        <v>2</v>
      </c>
      <c r="AW207">
        <v>3</v>
      </c>
      <c r="AX207">
        <v>3</v>
      </c>
      <c r="AY207">
        <v>4</v>
      </c>
      <c r="AZ207">
        <v>3</v>
      </c>
      <c r="BA207">
        <v>1</v>
      </c>
    </row>
    <row r="208" spans="1:53" x14ac:dyDescent="0.25">
      <c r="A208">
        <v>206</v>
      </c>
      <c r="D208">
        <v>4</v>
      </c>
      <c r="E208">
        <v>3</v>
      </c>
      <c r="F208">
        <v>1</v>
      </c>
      <c r="G208">
        <v>1</v>
      </c>
      <c r="H208">
        <v>1</v>
      </c>
      <c r="I208">
        <v>4</v>
      </c>
      <c r="J208">
        <v>4</v>
      </c>
      <c r="K208">
        <v>3</v>
      </c>
      <c r="L208">
        <v>4</v>
      </c>
      <c r="M208">
        <v>4</v>
      </c>
      <c r="N208">
        <v>4</v>
      </c>
      <c r="O208">
        <v>4</v>
      </c>
      <c r="P208">
        <v>4</v>
      </c>
      <c r="Q208">
        <v>1</v>
      </c>
      <c r="R208">
        <v>4</v>
      </c>
      <c r="S208">
        <v>4</v>
      </c>
      <c r="T208">
        <v>4</v>
      </c>
      <c r="U208">
        <v>2</v>
      </c>
      <c r="V208">
        <v>1</v>
      </c>
      <c r="W208">
        <v>2</v>
      </c>
      <c r="X208">
        <v>3</v>
      </c>
      <c r="Y208">
        <v>4</v>
      </c>
      <c r="Z208">
        <v>1</v>
      </c>
      <c r="AA208">
        <v>1</v>
      </c>
      <c r="AB208">
        <v>3</v>
      </c>
      <c r="AC208">
        <v>3</v>
      </c>
      <c r="AD208">
        <v>1</v>
      </c>
      <c r="AE208">
        <v>2</v>
      </c>
      <c r="AF208">
        <v>4</v>
      </c>
      <c r="AG208">
        <v>3</v>
      </c>
      <c r="AH208">
        <v>3</v>
      </c>
      <c r="AI208">
        <v>3</v>
      </c>
      <c r="AJ208">
        <v>4</v>
      </c>
      <c r="AK208">
        <v>2</v>
      </c>
      <c r="AL208">
        <v>3</v>
      </c>
      <c r="AM208">
        <v>1</v>
      </c>
      <c r="AN208">
        <v>4</v>
      </c>
      <c r="AO208">
        <v>2</v>
      </c>
      <c r="AP208">
        <v>3</v>
      </c>
      <c r="AQ208">
        <v>2</v>
      </c>
      <c r="AR208">
        <v>2</v>
      </c>
      <c r="AS208">
        <v>4</v>
      </c>
      <c r="AT208">
        <v>2</v>
      </c>
      <c r="AU208">
        <v>4</v>
      </c>
      <c r="AV208">
        <v>2</v>
      </c>
      <c r="AW208">
        <v>1</v>
      </c>
      <c r="AX208">
        <v>3</v>
      </c>
      <c r="AY208">
        <v>4</v>
      </c>
      <c r="AZ208">
        <v>3</v>
      </c>
      <c r="BA208">
        <v>4</v>
      </c>
    </row>
    <row r="209" spans="1:53" x14ac:dyDescent="0.25">
      <c r="A209">
        <v>207</v>
      </c>
      <c r="D209">
        <v>3</v>
      </c>
      <c r="E209">
        <v>2</v>
      </c>
      <c r="F209">
        <v>1</v>
      </c>
      <c r="G209">
        <v>1</v>
      </c>
      <c r="H209">
        <v>3</v>
      </c>
      <c r="I209">
        <v>4</v>
      </c>
      <c r="J209">
        <v>4</v>
      </c>
      <c r="K209">
        <v>4</v>
      </c>
      <c r="L209">
        <v>4</v>
      </c>
      <c r="M209">
        <v>4</v>
      </c>
      <c r="N209">
        <v>2</v>
      </c>
      <c r="O209">
        <v>4</v>
      </c>
      <c r="P209">
        <v>4</v>
      </c>
      <c r="Q209">
        <v>4</v>
      </c>
      <c r="R209">
        <v>4</v>
      </c>
      <c r="S209">
        <v>4</v>
      </c>
      <c r="T209">
        <v>4</v>
      </c>
      <c r="U209">
        <v>2</v>
      </c>
      <c r="V209">
        <v>1</v>
      </c>
      <c r="W209">
        <v>3</v>
      </c>
      <c r="X209">
        <v>3</v>
      </c>
      <c r="Y209">
        <v>4</v>
      </c>
      <c r="Z209">
        <v>2</v>
      </c>
      <c r="AA209">
        <v>1</v>
      </c>
      <c r="AB209">
        <v>1</v>
      </c>
      <c r="AC209">
        <v>2</v>
      </c>
      <c r="AD209">
        <v>1</v>
      </c>
      <c r="AE209">
        <v>2</v>
      </c>
      <c r="AF209">
        <v>4</v>
      </c>
      <c r="AG209">
        <v>3</v>
      </c>
      <c r="AH209">
        <v>4</v>
      </c>
      <c r="AI209">
        <v>3</v>
      </c>
      <c r="AJ209">
        <v>3</v>
      </c>
      <c r="AK209">
        <v>2</v>
      </c>
      <c r="AL209">
        <v>4</v>
      </c>
      <c r="AM209">
        <v>1</v>
      </c>
      <c r="AN209">
        <v>4</v>
      </c>
      <c r="AO209">
        <v>2</v>
      </c>
      <c r="AP209">
        <v>4</v>
      </c>
      <c r="AQ209">
        <v>2</v>
      </c>
      <c r="AR209">
        <v>2</v>
      </c>
      <c r="AS209">
        <v>1</v>
      </c>
      <c r="AT209">
        <v>2</v>
      </c>
      <c r="AU209">
        <v>4</v>
      </c>
      <c r="AV209">
        <v>2</v>
      </c>
      <c r="AW209">
        <v>1</v>
      </c>
      <c r="AX209">
        <v>2</v>
      </c>
      <c r="AY209">
        <v>4</v>
      </c>
      <c r="AZ209">
        <v>3</v>
      </c>
      <c r="BA209">
        <v>1</v>
      </c>
    </row>
    <row r="210" spans="1:53" x14ac:dyDescent="0.25">
      <c r="A210">
        <v>208</v>
      </c>
      <c r="D210">
        <v>3</v>
      </c>
      <c r="E210">
        <v>2</v>
      </c>
      <c r="F210">
        <v>2</v>
      </c>
      <c r="G210">
        <v>1</v>
      </c>
      <c r="H210">
        <v>3</v>
      </c>
      <c r="I210">
        <v>3</v>
      </c>
      <c r="J210">
        <v>4</v>
      </c>
      <c r="K210">
        <v>4</v>
      </c>
      <c r="L210">
        <v>4</v>
      </c>
      <c r="M210">
        <v>4</v>
      </c>
      <c r="N210">
        <v>4</v>
      </c>
      <c r="O210">
        <v>4</v>
      </c>
      <c r="P210">
        <v>2</v>
      </c>
      <c r="Q210">
        <v>3</v>
      </c>
      <c r="R210">
        <v>4</v>
      </c>
      <c r="S210">
        <v>4</v>
      </c>
      <c r="T210">
        <v>3</v>
      </c>
      <c r="U210">
        <v>2</v>
      </c>
      <c r="V210">
        <v>2</v>
      </c>
      <c r="W210">
        <v>3</v>
      </c>
      <c r="X210">
        <v>4</v>
      </c>
      <c r="Y210">
        <v>4</v>
      </c>
      <c r="Z210">
        <v>1</v>
      </c>
      <c r="AA210">
        <v>3</v>
      </c>
      <c r="AB210">
        <v>1</v>
      </c>
      <c r="AC210">
        <v>2</v>
      </c>
      <c r="AD210">
        <v>1</v>
      </c>
      <c r="AE210">
        <v>2</v>
      </c>
      <c r="AF210">
        <v>4</v>
      </c>
      <c r="AG210">
        <v>3</v>
      </c>
      <c r="AH210">
        <v>4</v>
      </c>
      <c r="AI210">
        <v>3</v>
      </c>
      <c r="AJ210">
        <v>1</v>
      </c>
      <c r="AK210">
        <v>2</v>
      </c>
      <c r="AL210">
        <v>4</v>
      </c>
      <c r="AM210">
        <v>1</v>
      </c>
      <c r="AN210">
        <v>4</v>
      </c>
      <c r="AO210">
        <v>2</v>
      </c>
      <c r="AP210">
        <v>4</v>
      </c>
      <c r="AQ210">
        <v>2</v>
      </c>
      <c r="AR210">
        <v>2</v>
      </c>
      <c r="AS210">
        <v>4</v>
      </c>
      <c r="AT210">
        <v>2</v>
      </c>
      <c r="AU210">
        <v>4</v>
      </c>
      <c r="AV210">
        <v>2</v>
      </c>
      <c r="AW210">
        <v>1</v>
      </c>
      <c r="AX210">
        <v>3</v>
      </c>
      <c r="AY210">
        <v>4</v>
      </c>
      <c r="AZ210">
        <v>3</v>
      </c>
      <c r="BA210">
        <v>1</v>
      </c>
    </row>
    <row r="211" spans="1:53" x14ac:dyDescent="0.25">
      <c r="A211">
        <v>209</v>
      </c>
      <c r="D211">
        <v>3</v>
      </c>
      <c r="E211">
        <v>2</v>
      </c>
      <c r="F211">
        <v>1</v>
      </c>
      <c r="G211">
        <v>1</v>
      </c>
      <c r="H211">
        <v>3</v>
      </c>
      <c r="I211">
        <v>3</v>
      </c>
      <c r="J211">
        <v>4</v>
      </c>
      <c r="K211">
        <v>4</v>
      </c>
      <c r="L211">
        <v>4</v>
      </c>
      <c r="M211">
        <v>4</v>
      </c>
      <c r="N211">
        <v>3</v>
      </c>
      <c r="O211">
        <v>4</v>
      </c>
      <c r="P211">
        <v>1</v>
      </c>
      <c r="Q211">
        <v>1</v>
      </c>
      <c r="R211">
        <v>4</v>
      </c>
      <c r="S211">
        <v>4</v>
      </c>
      <c r="T211">
        <v>4</v>
      </c>
      <c r="U211">
        <v>2</v>
      </c>
      <c r="V211">
        <v>1</v>
      </c>
      <c r="W211">
        <v>2</v>
      </c>
      <c r="X211">
        <v>3</v>
      </c>
      <c r="Y211">
        <v>4</v>
      </c>
      <c r="Z211">
        <v>1</v>
      </c>
      <c r="AA211">
        <v>1</v>
      </c>
      <c r="AB211">
        <v>1</v>
      </c>
      <c r="AC211">
        <v>2</v>
      </c>
      <c r="AD211">
        <v>1</v>
      </c>
      <c r="AE211">
        <v>2</v>
      </c>
      <c r="AF211">
        <v>4</v>
      </c>
      <c r="AG211">
        <v>3</v>
      </c>
      <c r="AH211">
        <v>3</v>
      </c>
      <c r="AI211">
        <v>3</v>
      </c>
      <c r="AJ211">
        <v>4</v>
      </c>
      <c r="AK211">
        <v>2</v>
      </c>
      <c r="AL211">
        <v>4</v>
      </c>
      <c r="AM211">
        <v>1</v>
      </c>
      <c r="AN211">
        <v>4</v>
      </c>
      <c r="AO211">
        <v>2</v>
      </c>
      <c r="AP211">
        <v>3</v>
      </c>
      <c r="AQ211">
        <v>2</v>
      </c>
      <c r="AR211">
        <v>2</v>
      </c>
      <c r="AS211">
        <v>4</v>
      </c>
      <c r="AT211">
        <v>2</v>
      </c>
      <c r="AU211">
        <v>4</v>
      </c>
      <c r="AV211">
        <v>2</v>
      </c>
      <c r="AW211">
        <v>3</v>
      </c>
      <c r="AX211">
        <v>3</v>
      </c>
      <c r="AY211">
        <v>4</v>
      </c>
      <c r="AZ211">
        <v>3</v>
      </c>
      <c r="BA211">
        <v>1</v>
      </c>
    </row>
    <row r="212" spans="1:53" x14ac:dyDescent="0.25">
      <c r="A212">
        <v>210</v>
      </c>
      <c r="D212">
        <v>3</v>
      </c>
      <c r="E212">
        <v>2</v>
      </c>
      <c r="F212">
        <v>2</v>
      </c>
      <c r="G212">
        <v>1</v>
      </c>
      <c r="H212">
        <v>3</v>
      </c>
      <c r="I212">
        <v>4</v>
      </c>
      <c r="J212">
        <v>4</v>
      </c>
      <c r="K212">
        <v>1</v>
      </c>
      <c r="L212">
        <v>4</v>
      </c>
      <c r="M212">
        <v>4</v>
      </c>
      <c r="N212">
        <v>2</v>
      </c>
      <c r="O212">
        <v>4</v>
      </c>
      <c r="P212">
        <v>4</v>
      </c>
      <c r="Q212">
        <v>4</v>
      </c>
      <c r="R212">
        <v>1</v>
      </c>
      <c r="S212">
        <v>4</v>
      </c>
      <c r="T212">
        <v>4</v>
      </c>
      <c r="U212">
        <v>2</v>
      </c>
      <c r="V212">
        <v>1</v>
      </c>
      <c r="W212">
        <v>3</v>
      </c>
      <c r="X212">
        <v>4</v>
      </c>
      <c r="Y212">
        <v>4</v>
      </c>
      <c r="Z212">
        <v>1</v>
      </c>
      <c r="AA212">
        <v>1</v>
      </c>
      <c r="AB212">
        <v>1</v>
      </c>
      <c r="AC212">
        <v>2</v>
      </c>
      <c r="AD212">
        <v>1</v>
      </c>
      <c r="AE212">
        <v>2</v>
      </c>
      <c r="AF212">
        <v>4</v>
      </c>
      <c r="AG212">
        <v>3</v>
      </c>
      <c r="AH212">
        <v>4</v>
      </c>
      <c r="AI212">
        <v>3</v>
      </c>
      <c r="AJ212">
        <v>4</v>
      </c>
      <c r="AK212">
        <v>2</v>
      </c>
      <c r="AL212">
        <v>4</v>
      </c>
      <c r="AM212">
        <v>1</v>
      </c>
      <c r="AN212">
        <v>4</v>
      </c>
      <c r="AO212">
        <v>2</v>
      </c>
      <c r="AP212">
        <v>3</v>
      </c>
      <c r="AQ212">
        <v>2</v>
      </c>
      <c r="AR212">
        <v>2</v>
      </c>
      <c r="AS212">
        <v>4</v>
      </c>
      <c r="AT212">
        <v>2</v>
      </c>
      <c r="AU212">
        <v>4</v>
      </c>
      <c r="AV212">
        <v>2</v>
      </c>
      <c r="AW212">
        <v>3</v>
      </c>
      <c r="AX212">
        <v>3</v>
      </c>
      <c r="AY212">
        <v>4</v>
      </c>
      <c r="AZ212">
        <v>3</v>
      </c>
      <c r="BA212">
        <v>1</v>
      </c>
    </row>
    <row r="213" spans="1:53" x14ac:dyDescent="0.25">
      <c r="A213">
        <v>211</v>
      </c>
      <c r="D213">
        <v>3</v>
      </c>
      <c r="E213">
        <v>2</v>
      </c>
      <c r="F213">
        <v>1</v>
      </c>
      <c r="G213">
        <v>1</v>
      </c>
      <c r="H213">
        <v>1</v>
      </c>
      <c r="I213">
        <v>4</v>
      </c>
      <c r="J213">
        <v>4</v>
      </c>
      <c r="K213">
        <v>1</v>
      </c>
      <c r="L213">
        <v>4</v>
      </c>
      <c r="M213">
        <v>4</v>
      </c>
      <c r="N213">
        <v>4</v>
      </c>
      <c r="O213">
        <v>4</v>
      </c>
      <c r="P213">
        <v>4</v>
      </c>
      <c r="Q213">
        <v>4</v>
      </c>
      <c r="R213">
        <v>4</v>
      </c>
      <c r="S213">
        <v>4</v>
      </c>
      <c r="T213">
        <v>4</v>
      </c>
      <c r="U213">
        <v>2</v>
      </c>
      <c r="V213">
        <v>1</v>
      </c>
      <c r="W213">
        <v>3</v>
      </c>
      <c r="X213">
        <v>4</v>
      </c>
      <c r="Y213">
        <v>4</v>
      </c>
      <c r="Z213">
        <v>1</v>
      </c>
      <c r="AA213">
        <v>2</v>
      </c>
      <c r="AB213">
        <v>1</v>
      </c>
      <c r="AC213">
        <v>2</v>
      </c>
      <c r="AD213">
        <v>1</v>
      </c>
      <c r="AE213">
        <v>2</v>
      </c>
      <c r="AF213">
        <v>4</v>
      </c>
      <c r="AG213">
        <v>3</v>
      </c>
      <c r="AH213">
        <v>4</v>
      </c>
      <c r="AI213">
        <v>4</v>
      </c>
      <c r="AJ213">
        <v>4</v>
      </c>
      <c r="AK213">
        <v>2</v>
      </c>
      <c r="AL213">
        <v>4</v>
      </c>
      <c r="AM213">
        <v>1</v>
      </c>
      <c r="AN213">
        <v>4</v>
      </c>
      <c r="AO213">
        <v>2</v>
      </c>
      <c r="AP213">
        <v>4</v>
      </c>
      <c r="AQ213">
        <v>2</v>
      </c>
      <c r="AR213">
        <v>3</v>
      </c>
      <c r="AS213">
        <v>4</v>
      </c>
      <c r="AT213">
        <v>1</v>
      </c>
      <c r="AU213">
        <v>4</v>
      </c>
      <c r="AV213">
        <v>2</v>
      </c>
      <c r="AW213">
        <v>2</v>
      </c>
      <c r="AX213">
        <v>3</v>
      </c>
      <c r="AY213">
        <v>4</v>
      </c>
      <c r="AZ213">
        <v>3</v>
      </c>
      <c r="BA213">
        <v>1</v>
      </c>
    </row>
    <row r="214" spans="1:53" x14ac:dyDescent="0.25">
      <c r="A214">
        <v>212</v>
      </c>
      <c r="D214">
        <v>3</v>
      </c>
      <c r="E214">
        <v>2</v>
      </c>
      <c r="F214">
        <v>1</v>
      </c>
      <c r="G214">
        <v>1</v>
      </c>
      <c r="H214">
        <v>3</v>
      </c>
      <c r="I214">
        <v>1</v>
      </c>
      <c r="J214">
        <v>4</v>
      </c>
      <c r="K214">
        <v>4</v>
      </c>
      <c r="L214">
        <v>4</v>
      </c>
      <c r="M214">
        <v>3</v>
      </c>
      <c r="N214">
        <v>2</v>
      </c>
      <c r="O214">
        <v>4</v>
      </c>
      <c r="P214">
        <v>4</v>
      </c>
      <c r="Q214">
        <v>4</v>
      </c>
      <c r="R214">
        <v>4</v>
      </c>
      <c r="S214">
        <v>4</v>
      </c>
      <c r="T214">
        <v>4</v>
      </c>
      <c r="U214">
        <v>2</v>
      </c>
      <c r="V214">
        <v>1</v>
      </c>
      <c r="W214">
        <v>2</v>
      </c>
      <c r="X214">
        <v>3</v>
      </c>
      <c r="Y214">
        <v>4</v>
      </c>
      <c r="Z214">
        <v>4</v>
      </c>
      <c r="AA214">
        <v>4</v>
      </c>
      <c r="AB214">
        <v>1</v>
      </c>
      <c r="AC214">
        <v>2</v>
      </c>
      <c r="AD214">
        <v>1</v>
      </c>
      <c r="AE214">
        <v>2</v>
      </c>
      <c r="AF214">
        <v>1</v>
      </c>
      <c r="AG214">
        <v>3</v>
      </c>
      <c r="AH214">
        <v>4</v>
      </c>
      <c r="AI214">
        <v>2</v>
      </c>
      <c r="AJ214">
        <v>3</v>
      </c>
      <c r="AK214">
        <v>2</v>
      </c>
      <c r="AL214">
        <v>2</v>
      </c>
      <c r="AM214">
        <v>1</v>
      </c>
      <c r="AN214">
        <v>2</v>
      </c>
      <c r="AO214">
        <v>3</v>
      </c>
      <c r="AP214">
        <v>2</v>
      </c>
      <c r="AQ214">
        <v>2</v>
      </c>
      <c r="AR214">
        <v>2</v>
      </c>
      <c r="AS214">
        <v>2</v>
      </c>
      <c r="AT214">
        <v>3</v>
      </c>
      <c r="AU214">
        <v>1</v>
      </c>
      <c r="AV214">
        <v>2</v>
      </c>
      <c r="AW214">
        <v>1</v>
      </c>
      <c r="AX214">
        <v>3</v>
      </c>
      <c r="AY214">
        <v>4</v>
      </c>
      <c r="AZ214">
        <v>3</v>
      </c>
      <c r="BA214">
        <v>2</v>
      </c>
    </row>
    <row r="215" spans="1:53" x14ac:dyDescent="0.25">
      <c r="A215">
        <v>213</v>
      </c>
      <c r="D215">
        <v>2</v>
      </c>
      <c r="E215">
        <v>2</v>
      </c>
      <c r="F215">
        <v>2</v>
      </c>
      <c r="G215">
        <v>1</v>
      </c>
      <c r="H215">
        <v>3</v>
      </c>
      <c r="I215">
        <v>2</v>
      </c>
      <c r="J215">
        <v>1</v>
      </c>
      <c r="K215">
        <v>2</v>
      </c>
      <c r="L215">
        <v>4</v>
      </c>
      <c r="M215">
        <v>1</v>
      </c>
      <c r="N215">
        <v>2</v>
      </c>
      <c r="O215">
        <v>4</v>
      </c>
      <c r="P215">
        <v>2</v>
      </c>
      <c r="Q215">
        <v>3</v>
      </c>
      <c r="R215">
        <v>4</v>
      </c>
      <c r="S215">
        <v>4</v>
      </c>
      <c r="T215">
        <v>1</v>
      </c>
      <c r="U215">
        <v>2</v>
      </c>
      <c r="V215">
        <v>3</v>
      </c>
      <c r="W215">
        <v>1</v>
      </c>
      <c r="X215">
        <v>1</v>
      </c>
      <c r="Y215">
        <v>2</v>
      </c>
      <c r="Z215">
        <v>4</v>
      </c>
      <c r="AA215">
        <v>4</v>
      </c>
      <c r="AB215">
        <v>3</v>
      </c>
      <c r="AC215">
        <v>4</v>
      </c>
      <c r="AD215">
        <v>1</v>
      </c>
      <c r="AE215">
        <v>2</v>
      </c>
      <c r="AF215">
        <v>4</v>
      </c>
      <c r="AG215">
        <v>3</v>
      </c>
      <c r="AH215">
        <v>4</v>
      </c>
      <c r="AI215">
        <v>3</v>
      </c>
      <c r="AJ215">
        <v>3</v>
      </c>
      <c r="AK215">
        <v>2</v>
      </c>
      <c r="AL215">
        <v>3</v>
      </c>
      <c r="AM215">
        <v>4</v>
      </c>
      <c r="AN215">
        <v>2</v>
      </c>
      <c r="AO215">
        <v>2</v>
      </c>
      <c r="AP215">
        <v>1</v>
      </c>
      <c r="AQ215">
        <v>1</v>
      </c>
      <c r="AR215">
        <v>2</v>
      </c>
      <c r="AS215">
        <v>1</v>
      </c>
      <c r="AT215">
        <v>1</v>
      </c>
      <c r="AU215">
        <v>3</v>
      </c>
      <c r="AV215">
        <v>1</v>
      </c>
      <c r="AW215">
        <v>1</v>
      </c>
      <c r="AX215">
        <v>3</v>
      </c>
      <c r="AY215">
        <v>3</v>
      </c>
      <c r="AZ215">
        <v>3</v>
      </c>
      <c r="BA215">
        <v>4</v>
      </c>
    </row>
    <row r="216" spans="1:53" x14ac:dyDescent="0.25">
      <c r="A216">
        <v>214</v>
      </c>
      <c r="D216">
        <v>3</v>
      </c>
      <c r="E216">
        <v>2</v>
      </c>
      <c r="F216">
        <v>2</v>
      </c>
      <c r="G216">
        <v>1</v>
      </c>
      <c r="H216">
        <v>2</v>
      </c>
      <c r="I216">
        <v>2</v>
      </c>
      <c r="J216">
        <v>4</v>
      </c>
      <c r="K216">
        <v>2</v>
      </c>
      <c r="L216">
        <v>4</v>
      </c>
      <c r="M216">
        <v>4</v>
      </c>
      <c r="N216">
        <v>4</v>
      </c>
      <c r="O216">
        <v>1</v>
      </c>
      <c r="P216">
        <v>3</v>
      </c>
      <c r="Q216">
        <v>2</v>
      </c>
      <c r="R216">
        <v>4</v>
      </c>
      <c r="S216">
        <v>4</v>
      </c>
      <c r="T216">
        <v>4</v>
      </c>
      <c r="U216">
        <v>2</v>
      </c>
      <c r="V216">
        <v>4</v>
      </c>
      <c r="W216">
        <v>4</v>
      </c>
      <c r="X216">
        <v>3</v>
      </c>
      <c r="Y216">
        <v>4</v>
      </c>
      <c r="Z216">
        <v>2</v>
      </c>
      <c r="AA216">
        <v>1</v>
      </c>
      <c r="AB216">
        <v>1</v>
      </c>
      <c r="AC216">
        <v>2</v>
      </c>
      <c r="AD216">
        <v>1</v>
      </c>
      <c r="AE216">
        <v>2</v>
      </c>
      <c r="AF216">
        <v>4</v>
      </c>
      <c r="AG216">
        <v>3</v>
      </c>
      <c r="AH216">
        <v>1</v>
      </c>
      <c r="AI216">
        <v>2</v>
      </c>
      <c r="AJ216">
        <v>4</v>
      </c>
      <c r="AK216">
        <v>3</v>
      </c>
      <c r="AL216">
        <v>3</v>
      </c>
      <c r="AM216">
        <v>1</v>
      </c>
      <c r="AN216">
        <v>3</v>
      </c>
      <c r="AO216">
        <v>2</v>
      </c>
      <c r="AP216">
        <v>4</v>
      </c>
      <c r="AQ216">
        <v>2</v>
      </c>
      <c r="AR216">
        <v>2</v>
      </c>
      <c r="AS216">
        <v>4</v>
      </c>
      <c r="AT216">
        <v>2</v>
      </c>
      <c r="AU216">
        <v>3</v>
      </c>
      <c r="AV216">
        <v>1</v>
      </c>
      <c r="AW216">
        <v>1</v>
      </c>
      <c r="AX216">
        <v>2</v>
      </c>
      <c r="AY216">
        <v>3</v>
      </c>
      <c r="AZ216">
        <v>3</v>
      </c>
      <c r="BA216">
        <v>2</v>
      </c>
    </row>
    <row r="217" spans="1:53" x14ac:dyDescent="0.25">
      <c r="A217">
        <v>215</v>
      </c>
      <c r="D217">
        <v>2</v>
      </c>
      <c r="E217">
        <v>4</v>
      </c>
      <c r="F217">
        <v>1</v>
      </c>
      <c r="G217">
        <v>1</v>
      </c>
      <c r="H217">
        <v>3</v>
      </c>
      <c r="I217">
        <v>4</v>
      </c>
      <c r="J217">
        <v>4</v>
      </c>
      <c r="K217">
        <v>4</v>
      </c>
      <c r="L217">
        <v>4</v>
      </c>
      <c r="M217">
        <v>4</v>
      </c>
      <c r="N217">
        <v>4</v>
      </c>
      <c r="O217">
        <v>4</v>
      </c>
      <c r="P217">
        <v>4</v>
      </c>
      <c r="Q217">
        <v>2</v>
      </c>
      <c r="R217">
        <v>2</v>
      </c>
      <c r="S217">
        <v>4</v>
      </c>
      <c r="T217">
        <v>4</v>
      </c>
      <c r="U217">
        <v>2</v>
      </c>
      <c r="V217">
        <v>4</v>
      </c>
      <c r="W217">
        <v>2</v>
      </c>
      <c r="X217">
        <v>3</v>
      </c>
      <c r="Y217">
        <v>4</v>
      </c>
      <c r="Z217">
        <v>1</v>
      </c>
      <c r="AA217">
        <v>1</v>
      </c>
      <c r="AB217">
        <v>1</v>
      </c>
      <c r="AC217">
        <v>4</v>
      </c>
      <c r="AD217">
        <v>1</v>
      </c>
      <c r="AE217">
        <v>2</v>
      </c>
      <c r="AF217">
        <v>4</v>
      </c>
      <c r="AG217">
        <v>3</v>
      </c>
      <c r="AH217">
        <v>2</v>
      </c>
      <c r="AI217">
        <v>3</v>
      </c>
      <c r="AJ217">
        <v>4</v>
      </c>
      <c r="AK217">
        <v>2</v>
      </c>
      <c r="AL217">
        <v>3</v>
      </c>
      <c r="AM217">
        <v>1</v>
      </c>
      <c r="AN217">
        <v>3</v>
      </c>
      <c r="AO217">
        <v>2</v>
      </c>
      <c r="AP217">
        <v>2</v>
      </c>
      <c r="AQ217">
        <v>2</v>
      </c>
      <c r="AR217">
        <v>2</v>
      </c>
      <c r="AS217">
        <v>4</v>
      </c>
      <c r="AT217">
        <v>3</v>
      </c>
      <c r="AU217">
        <v>4</v>
      </c>
      <c r="AV217">
        <v>1</v>
      </c>
      <c r="AW217">
        <v>1</v>
      </c>
      <c r="AX217">
        <v>3</v>
      </c>
      <c r="AY217">
        <v>2</v>
      </c>
      <c r="AZ217">
        <v>2</v>
      </c>
      <c r="BA217">
        <v>4</v>
      </c>
    </row>
    <row r="218" spans="1:53" x14ac:dyDescent="0.25">
      <c r="A218">
        <v>216</v>
      </c>
      <c r="D218">
        <v>3</v>
      </c>
      <c r="E218">
        <v>2</v>
      </c>
      <c r="F218">
        <v>2</v>
      </c>
      <c r="G218">
        <v>1</v>
      </c>
      <c r="H218">
        <v>3</v>
      </c>
      <c r="I218">
        <v>3</v>
      </c>
      <c r="J218">
        <v>4</v>
      </c>
      <c r="K218">
        <v>3</v>
      </c>
      <c r="L218">
        <v>2</v>
      </c>
      <c r="M218">
        <v>4</v>
      </c>
      <c r="N218">
        <v>4</v>
      </c>
      <c r="O218">
        <v>3</v>
      </c>
      <c r="P218">
        <v>4</v>
      </c>
      <c r="Q218">
        <v>2</v>
      </c>
      <c r="R218">
        <v>4</v>
      </c>
      <c r="S218">
        <v>4</v>
      </c>
      <c r="T218">
        <v>4</v>
      </c>
      <c r="U218">
        <v>2</v>
      </c>
      <c r="V218">
        <v>4</v>
      </c>
      <c r="W218">
        <v>3</v>
      </c>
      <c r="X218">
        <v>3</v>
      </c>
      <c r="Y218">
        <v>4</v>
      </c>
      <c r="Z218">
        <v>2</v>
      </c>
      <c r="AA218">
        <v>1</v>
      </c>
      <c r="AB218">
        <v>1</v>
      </c>
      <c r="AC218">
        <v>4</v>
      </c>
      <c r="AD218">
        <v>1</v>
      </c>
      <c r="AE218">
        <v>2</v>
      </c>
      <c r="AF218">
        <v>2</v>
      </c>
      <c r="AG218">
        <v>3</v>
      </c>
      <c r="AH218">
        <v>4</v>
      </c>
      <c r="AI218">
        <v>2</v>
      </c>
      <c r="AJ218">
        <v>4</v>
      </c>
      <c r="AK218">
        <v>3</v>
      </c>
      <c r="AL218">
        <v>3</v>
      </c>
      <c r="AM218">
        <v>4</v>
      </c>
      <c r="AN218">
        <v>4</v>
      </c>
      <c r="AO218">
        <v>3</v>
      </c>
      <c r="AP218">
        <v>4</v>
      </c>
      <c r="AQ218">
        <v>1</v>
      </c>
      <c r="AR218">
        <v>2</v>
      </c>
      <c r="AS218">
        <v>4</v>
      </c>
      <c r="AT218">
        <v>2</v>
      </c>
      <c r="AU218">
        <v>4</v>
      </c>
      <c r="AV218">
        <v>2</v>
      </c>
      <c r="AW218">
        <v>1</v>
      </c>
      <c r="AX218">
        <v>4</v>
      </c>
      <c r="AY218">
        <v>4</v>
      </c>
      <c r="AZ218">
        <v>3</v>
      </c>
      <c r="BA218">
        <v>1</v>
      </c>
    </row>
    <row r="219" spans="1:53" x14ac:dyDescent="0.25">
      <c r="A219">
        <v>217</v>
      </c>
      <c r="D219">
        <v>4</v>
      </c>
      <c r="E219">
        <v>1</v>
      </c>
      <c r="F219">
        <v>1</v>
      </c>
      <c r="G219">
        <v>1</v>
      </c>
      <c r="H219">
        <v>1</v>
      </c>
      <c r="I219">
        <v>4</v>
      </c>
      <c r="J219">
        <v>4</v>
      </c>
      <c r="K219">
        <v>4</v>
      </c>
      <c r="L219">
        <v>4</v>
      </c>
      <c r="M219">
        <v>4</v>
      </c>
      <c r="N219">
        <v>2</v>
      </c>
      <c r="O219">
        <v>4</v>
      </c>
      <c r="P219">
        <v>4</v>
      </c>
      <c r="Q219">
        <v>4</v>
      </c>
      <c r="R219">
        <v>1</v>
      </c>
      <c r="S219">
        <v>4</v>
      </c>
      <c r="T219">
        <v>4</v>
      </c>
      <c r="U219">
        <v>2</v>
      </c>
      <c r="V219">
        <v>4</v>
      </c>
      <c r="W219">
        <v>2</v>
      </c>
      <c r="X219">
        <v>4</v>
      </c>
      <c r="Y219">
        <v>4</v>
      </c>
      <c r="Z219">
        <v>1</v>
      </c>
      <c r="AA219">
        <v>1</v>
      </c>
      <c r="AB219">
        <v>1</v>
      </c>
      <c r="AC219">
        <v>4</v>
      </c>
      <c r="AD219">
        <v>1</v>
      </c>
      <c r="AE219">
        <v>2</v>
      </c>
      <c r="AF219">
        <v>4</v>
      </c>
      <c r="AG219">
        <v>3</v>
      </c>
      <c r="AH219">
        <v>3</v>
      </c>
      <c r="AI219">
        <v>3</v>
      </c>
      <c r="AJ219">
        <v>4</v>
      </c>
      <c r="AK219">
        <v>1</v>
      </c>
      <c r="AL219">
        <v>2</v>
      </c>
      <c r="AM219">
        <v>1</v>
      </c>
      <c r="AN219">
        <v>3</v>
      </c>
      <c r="AO219">
        <v>2</v>
      </c>
      <c r="AP219">
        <v>2</v>
      </c>
      <c r="AQ219">
        <v>2</v>
      </c>
      <c r="AR219">
        <v>3</v>
      </c>
      <c r="AS219">
        <v>1</v>
      </c>
      <c r="AT219">
        <v>2</v>
      </c>
      <c r="AU219">
        <v>3</v>
      </c>
      <c r="AV219">
        <v>2</v>
      </c>
      <c r="AW219">
        <v>1</v>
      </c>
      <c r="AX219">
        <v>3</v>
      </c>
      <c r="AY219">
        <v>4</v>
      </c>
      <c r="AZ219">
        <v>3</v>
      </c>
      <c r="BA219">
        <v>2</v>
      </c>
    </row>
    <row r="220" spans="1:53" x14ac:dyDescent="0.25">
      <c r="A220">
        <v>218</v>
      </c>
      <c r="D220">
        <v>3</v>
      </c>
      <c r="E220">
        <v>2</v>
      </c>
      <c r="F220">
        <v>2</v>
      </c>
      <c r="G220">
        <v>2</v>
      </c>
      <c r="H220">
        <v>1</v>
      </c>
      <c r="I220">
        <v>4</v>
      </c>
      <c r="J220">
        <v>4</v>
      </c>
      <c r="K220">
        <v>3</v>
      </c>
      <c r="L220">
        <v>4</v>
      </c>
      <c r="M220">
        <v>4</v>
      </c>
      <c r="N220">
        <v>3</v>
      </c>
      <c r="O220">
        <v>4</v>
      </c>
      <c r="P220">
        <v>2</v>
      </c>
      <c r="Q220">
        <v>3</v>
      </c>
      <c r="R220">
        <v>4</v>
      </c>
      <c r="S220">
        <v>4</v>
      </c>
      <c r="T220">
        <v>4</v>
      </c>
      <c r="U220">
        <v>2</v>
      </c>
      <c r="V220">
        <v>4</v>
      </c>
      <c r="W220">
        <v>3</v>
      </c>
      <c r="X220">
        <v>3</v>
      </c>
      <c r="Y220">
        <v>2</v>
      </c>
      <c r="Z220">
        <v>1</v>
      </c>
      <c r="AA220">
        <v>1</v>
      </c>
      <c r="AB220">
        <v>1</v>
      </c>
      <c r="AC220">
        <v>4</v>
      </c>
      <c r="AD220">
        <v>1</v>
      </c>
      <c r="AE220">
        <v>2</v>
      </c>
      <c r="AF220">
        <v>4</v>
      </c>
      <c r="AG220">
        <v>3</v>
      </c>
      <c r="AH220">
        <v>4</v>
      </c>
      <c r="AI220">
        <v>4</v>
      </c>
      <c r="AJ220">
        <v>2</v>
      </c>
      <c r="AK220">
        <v>2</v>
      </c>
      <c r="AL220">
        <v>3</v>
      </c>
      <c r="AM220">
        <v>1</v>
      </c>
      <c r="AN220">
        <v>3</v>
      </c>
      <c r="AO220">
        <v>2</v>
      </c>
      <c r="AP220">
        <v>2</v>
      </c>
      <c r="AQ220">
        <v>2</v>
      </c>
      <c r="AR220">
        <v>2</v>
      </c>
      <c r="AS220">
        <v>4</v>
      </c>
      <c r="AT220">
        <v>1</v>
      </c>
      <c r="AU220">
        <v>4</v>
      </c>
      <c r="AV220">
        <v>2</v>
      </c>
      <c r="AW220">
        <v>3</v>
      </c>
      <c r="AX220">
        <v>3</v>
      </c>
      <c r="AY220">
        <v>3</v>
      </c>
      <c r="AZ220">
        <v>3</v>
      </c>
      <c r="BA220">
        <v>1</v>
      </c>
    </row>
    <row r="221" spans="1:53" x14ac:dyDescent="0.25">
      <c r="A221">
        <v>219</v>
      </c>
      <c r="D221">
        <v>3</v>
      </c>
      <c r="E221">
        <v>2</v>
      </c>
      <c r="F221">
        <v>1</v>
      </c>
      <c r="G221">
        <v>1</v>
      </c>
      <c r="H221">
        <v>1</v>
      </c>
      <c r="I221">
        <v>3</v>
      </c>
      <c r="J221">
        <v>4</v>
      </c>
      <c r="K221">
        <v>4</v>
      </c>
      <c r="L221">
        <v>4</v>
      </c>
      <c r="M221">
        <v>4</v>
      </c>
      <c r="N221">
        <v>3</v>
      </c>
      <c r="O221">
        <v>4</v>
      </c>
      <c r="P221">
        <v>4</v>
      </c>
      <c r="Q221">
        <v>4</v>
      </c>
      <c r="R221">
        <v>4</v>
      </c>
      <c r="S221">
        <v>4</v>
      </c>
      <c r="T221">
        <v>4</v>
      </c>
      <c r="U221">
        <v>2</v>
      </c>
      <c r="V221">
        <v>1</v>
      </c>
      <c r="W221">
        <v>2</v>
      </c>
      <c r="X221">
        <v>3</v>
      </c>
      <c r="Y221">
        <v>4</v>
      </c>
      <c r="Z221">
        <v>1</v>
      </c>
      <c r="AA221">
        <v>1</v>
      </c>
      <c r="AB221">
        <v>1</v>
      </c>
      <c r="AC221">
        <v>2</v>
      </c>
      <c r="AD221">
        <v>1</v>
      </c>
      <c r="AE221">
        <v>2</v>
      </c>
      <c r="AF221">
        <v>4</v>
      </c>
      <c r="AG221">
        <v>3</v>
      </c>
      <c r="AH221">
        <v>4</v>
      </c>
      <c r="AI221">
        <v>3</v>
      </c>
      <c r="AJ221">
        <v>4</v>
      </c>
      <c r="AK221">
        <v>4</v>
      </c>
      <c r="AL221">
        <v>3</v>
      </c>
      <c r="AM221">
        <v>1</v>
      </c>
      <c r="AN221">
        <v>4</v>
      </c>
      <c r="AO221">
        <v>2</v>
      </c>
      <c r="AP221">
        <v>4</v>
      </c>
      <c r="AQ221">
        <v>2</v>
      </c>
      <c r="AR221">
        <v>2</v>
      </c>
      <c r="AS221">
        <v>4</v>
      </c>
      <c r="AT221">
        <v>1</v>
      </c>
      <c r="AU221">
        <v>4</v>
      </c>
      <c r="AV221">
        <v>2</v>
      </c>
      <c r="AW221">
        <v>1</v>
      </c>
      <c r="AX221">
        <v>3</v>
      </c>
      <c r="AY221">
        <v>4</v>
      </c>
      <c r="AZ221">
        <v>3</v>
      </c>
      <c r="BA221">
        <v>1</v>
      </c>
    </row>
    <row r="222" spans="1:53" x14ac:dyDescent="0.25">
      <c r="A222">
        <v>220</v>
      </c>
      <c r="D222">
        <v>3</v>
      </c>
      <c r="E222">
        <v>2</v>
      </c>
      <c r="F222">
        <v>2</v>
      </c>
      <c r="G222">
        <v>1</v>
      </c>
      <c r="H222">
        <v>3</v>
      </c>
      <c r="I222">
        <v>3</v>
      </c>
      <c r="J222">
        <v>3</v>
      </c>
      <c r="K222">
        <v>4</v>
      </c>
      <c r="L222">
        <v>4</v>
      </c>
      <c r="M222">
        <v>4</v>
      </c>
      <c r="N222">
        <v>3</v>
      </c>
      <c r="O222">
        <v>3</v>
      </c>
      <c r="P222">
        <v>4</v>
      </c>
      <c r="Q222">
        <v>4</v>
      </c>
      <c r="R222">
        <v>4</v>
      </c>
      <c r="S222">
        <v>4</v>
      </c>
      <c r="T222">
        <v>4</v>
      </c>
      <c r="U222">
        <v>2</v>
      </c>
      <c r="V222">
        <v>4</v>
      </c>
      <c r="W222">
        <v>4</v>
      </c>
      <c r="X222">
        <v>3</v>
      </c>
      <c r="Y222">
        <v>4</v>
      </c>
      <c r="Z222">
        <v>1</v>
      </c>
      <c r="AA222">
        <v>1</v>
      </c>
      <c r="AB222">
        <v>1</v>
      </c>
      <c r="AC222">
        <v>2</v>
      </c>
      <c r="AD222">
        <v>1</v>
      </c>
      <c r="AE222">
        <v>2</v>
      </c>
      <c r="AF222">
        <v>4</v>
      </c>
      <c r="AG222">
        <v>3</v>
      </c>
      <c r="AH222">
        <v>4</v>
      </c>
      <c r="AI222">
        <v>2</v>
      </c>
      <c r="AJ222">
        <v>4</v>
      </c>
      <c r="AK222">
        <v>4</v>
      </c>
      <c r="AL222">
        <v>4</v>
      </c>
      <c r="AM222">
        <v>1</v>
      </c>
      <c r="AN222">
        <v>2</v>
      </c>
      <c r="AO222">
        <v>2</v>
      </c>
      <c r="AP222">
        <v>2</v>
      </c>
      <c r="AQ222">
        <v>2</v>
      </c>
      <c r="AR222">
        <v>2</v>
      </c>
      <c r="AS222">
        <v>4</v>
      </c>
      <c r="AT222">
        <v>2</v>
      </c>
      <c r="AU222">
        <v>3</v>
      </c>
      <c r="AV222">
        <v>2</v>
      </c>
      <c r="AW222">
        <v>4</v>
      </c>
      <c r="AX222">
        <v>3</v>
      </c>
      <c r="AY222">
        <v>4</v>
      </c>
      <c r="AZ222">
        <v>3</v>
      </c>
      <c r="BA222">
        <v>2</v>
      </c>
    </row>
    <row r="223" spans="1:53" x14ac:dyDescent="0.25">
      <c r="A223">
        <v>221</v>
      </c>
      <c r="D223">
        <v>3</v>
      </c>
      <c r="E223">
        <v>2</v>
      </c>
      <c r="F223">
        <v>1</v>
      </c>
      <c r="G223">
        <v>1</v>
      </c>
      <c r="H223">
        <v>3</v>
      </c>
      <c r="I223">
        <v>2</v>
      </c>
      <c r="J223">
        <v>4</v>
      </c>
      <c r="K223">
        <v>2</v>
      </c>
      <c r="L223">
        <v>4</v>
      </c>
      <c r="M223">
        <v>4</v>
      </c>
      <c r="N223">
        <v>3</v>
      </c>
      <c r="O223">
        <v>4</v>
      </c>
      <c r="P223">
        <v>4</v>
      </c>
      <c r="Q223">
        <v>2</v>
      </c>
      <c r="R223">
        <v>1</v>
      </c>
      <c r="S223">
        <v>4</v>
      </c>
      <c r="T223">
        <v>4</v>
      </c>
      <c r="U223">
        <v>2</v>
      </c>
      <c r="V223">
        <v>1</v>
      </c>
      <c r="W223">
        <v>2</v>
      </c>
      <c r="X223">
        <v>1</v>
      </c>
      <c r="Y223">
        <v>4</v>
      </c>
      <c r="Z223">
        <v>1</v>
      </c>
      <c r="AA223">
        <v>1</v>
      </c>
      <c r="AB223">
        <v>1</v>
      </c>
      <c r="AC223">
        <v>2</v>
      </c>
      <c r="AD223">
        <v>1</v>
      </c>
      <c r="AE223">
        <v>2</v>
      </c>
      <c r="AF223">
        <v>4</v>
      </c>
      <c r="AG223">
        <v>3</v>
      </c>
      <c r="AH223">
        <v>4</v>
      </c>
      <c r="AI223">
        <v>3</v>
      </c>
      <c r="AJ223">
        <v>2</v>
      </c>
      <c r="AK223">
        <v>2</v>
      </c>
      <c r="AL223">
        <v>4</v>
      </c>
      <c r="AM223">
        <v>1</v>
      </c>
      <c r="AN223">
        <v>4</v>
      </c>
      <c r="AO223">
        <v>3</v>
      </c>
      <c r="AP223">
        <v>4</v>
      </c>
      <c r="AQ223">
        <v>2</v>
      </c>
      <c r="AR223">
        <v>2</v>
      </c>
      <c r="AS223">
        <v>1</v>
      </c>
      <c r="AT223">
        <v>2</v>
      </c>
      <c r="AU223">
        <v>4</v>
      </c>
      <c r="AV223">
        <v>2</v>
      </c>
      <c r="AW223">
        <v>4</v>
      </c>
      <c r="AX223">
        <v>3</v>
      </c>
      <c r="AY223">
        <v>4</v>
      </c>
      <c r="AZ223">
        <v>3</v>
      </c>
      <c r="BA223">
        <v>1</v>
      </c>
    </row>
    <row r="224" spans="1:53" x14ac:dyDescent="0.25">
      <c r="A224">
        <v>222</v>
      </c>
      <c r="D224">
        <v>3</v>
      </c>
      <c r="E224">
        <v>2</v>
      </c>
      <c r="F224">
        <v>1</v>
      </c>
      <c r="G224">
        <v>1</v>
      </c>
      <c r="H224">
        <v>4</v>
      </c>
      <c r="I224">
        <v>4</v>
      </c>
      <c r="J224">
        <v>4</v>
      </c>
      <c r="K224">
        <v>4</v>
      </c>
      <c r="L224">
        <v>4</v>
      </c>
      <c r="M224">
        <v>4</v>
      </c>
      <c r="N224">
        <v>4</v>
      </c>
      <c r="O224">
        <v>4</v>
      </c>
      <c r="P224">
        <v>4</v>
      </c>
      <c r="Q224">
        <v>4</v>
      </c>
      <c r="R224">
        <v>4</v>
      </c>
      <c r="S224">
        <v>4</v>
      </c>
      <c r="T224">
        <v>4</v>
      </c>
      <c r="U224">
        <v>2</v>
      </c>
      <c r="V224">
        <v>2</v>
      </c>
      <c r="W224">
        <v>3</v>
      </c>
      <c r="X224">
        <v>3</v>
      </c>
      <c r="Y224">
        <v>2</v>
      </c>
      <c r="Z224">
        <v>2</v>
      </c>
      <c r="AA224">
        <v>1</v>
      </c>
      <c r="AB224">
        <v>1</v>
      </c>
      <c r="AC224">
        <v>2</v>
      </c>
      <c r="AD224">
        <v>1</v>
      </c>
      <c r="AE224">
        <v>2</v>
      </c>
      <c r="AF224">
        <v>4</v>
      </c>
      <c r="AG224">
        <v>3</v>
      </c>
      <c r="AH224">
        <v>3</v>
      </c>
      <c r="AI224">
        <v>3</v>
      </c>
      <c r="AJ224">
        <v>2</v>
      </c>
      <c r="AK224">
        <v>2</v>
      </c>
      <c r="AL224">
        <v>4</v>
      </c>
      <c r="AM224">
        <v>1</v>
      </c>
      <c r="AN224">
        <v>4</v>
      </c>
      <c r="AO224">
        <v>1</v>
      </c>
      <c r="AP224">
        <v>4</v>
      </c>
      <c r="AQ224">
        <v>2</v>
      </c>
      <c r="AR224">
        <v>2</v>
      </c>
      <c r="AS224">
        <v>4</v>
      </c>
      <c r="AT224">
        <v>2</v>
      </c>
      <c r="AU224">
        <v>2</v>
      </c>
      <c r="AV224">
        <v>2</v>
      </c>
      <c r="AW224">
        <v>1</v>
      </c>
      <c r="AX224">
        <v>1</v>
      </c>
      <c r="AY224">
        <v>4</v>
      </c>
      <c r="AZ224">
        <v>1</v>
      </c>
      <c r="BA224">
        <v>2</v>
      </c>
    </row>
    <row r="225" spans="1:53" x14ac:dyDescent="0.25">
      <c r="A225">
        <v>223</v>
      </c>
      <c r="D225">
        <v>3</v>
      </c>
      <c r="E225">
        <v>2</v>
      </c>
      <c r="F225">
        <v>2</v>
      </c>
      <c r="G225">
        <v>1</v>
      </c>
      <c r="H225">
        <v>3</v>
      </c>
      <c r="I225">
        <v>4</v>
      </c>
      <c r="J225">
        <v>4</v>
      </c>
      <c r="K225">
        <v>4</v>
      </c>
      <c r="L225">
        <v>4</v>
      </c>
      <c r="M225">
        <v>4</v>
      </c>
      <c r="N225">
        <v>2</v>
      </c>
      <c r="O225">
        <v>4</v>
      </c>
      <c r="P225">
        <v>4</v>
      </c>
      <c r="Q225">
        <v>3</v>
      </c>
      <c r="R225">
        <v>4</v>
      </c>
      <c r="S225">
        <v>1</v>
      </c>
      <c r="T225">
        <v>4</v>
      </c>
      <c r="U225">
        <v>2</v>
      </c>
      <c r="V225">
        <v>1</v>
      </c>
      <c r="W225">
        <v>1</v>
      </c>
      <c r="X225">
        <v>4</v>
      </c>
      <c r="Y225">
        <v>4</v>
      </c>
      <c r="Z225">
        <v>1</v>
      </c>
      <c r="AA225">
        <v>2</v>
      </c>
      <c r="AB225">
        <v>1</v>
      </c>
      <c r="AC225">
        <v>1</v>
      </c>
      <c r="AD225">
        <v>1</v>
      </c>
      <c r="AE225">
        <v>2</v>
      </c>
      <c r="AF225">
        <v>4</v>
      </c>
      <c r="AG225">
        <v>2</v>
      </c>
      <c r="AH225">
        <v>4</v>
      </c>
      <c r="AI225">
        <v>4</v>
      </c>
      <c r="AJ225">
        <v>4</v>
      </c>
      <c r="AK225">
        <v>3</v>
      </c>
      <c r="AL225">
        <v>2</v>
      </c>
      <c r="AM225">
        <v>1</v>
      </c>
      <c r="AN225">
        <v>3</v>
      </c>
      <c r="AO225">
        <v>2</v>
      </c>
      <c r="AP225">
        <v>2</v>
      </c>
      <c r="AQ225">
        <v>2</v>
      </c>
      <c r="AR225">
        <v>2</v>
      </c>
      <c r="AS225">
        <v>3</v>
      </c>
      <c r="AT225">
        <v>2</v>
      </c>
      <c r="AU225">
        <v>3</v>
      </c>
      <c r="AV225">
        <v>2</v>
      </c>
      <c r="AW225">
        <v>1</v>
      </c>
      <c r="AX225">
        <v>3</v>
      </c>
      <c r="AY225">
        <v>3</v>
      </c>
      <c r="AZ225">
        <v>3</v>
      </c>
      <c r="BA225">
        <v>4</v>
      </c>
    </row>
    <row r="226" spans="1:53" x14ac:dyDescent="0.25">
      <c r="A226">
        <v>224</v>
      </c>
      <c r="D226">
        <v>3</v>
      </c>
      <c r="E226">
        <v>3</v>
      </c>
      <c r="F226">
        <v>1</v>
      </c>
      <c r="G226">
        <v>1</v>
      </c>
      <c r="H226">
        <v>2</v>
      </c>
      <c r="I226">
        <v>3</v>
      </c>
      <c r="J226">
        <v>4</v>
      </c>
      <c r="K226">
        <v>4</v>
      </c>
      <c r="L226">
        <v>4</v>
      </c>
      <c r="M226">
        <v>4</v>
      </c>
      <c r="N226">
        <v>3</v>
      </c>
      <c r="O226">
        <v>4</v>
      </c>
      <c r="P226">
        <v>4</v>
      </c>
      <c r="Q226">
        <v>4</v>
      </c>
      <c r="R226">
        <v>1</v>
      </c>
      <c r="S226">
        <v>4</v>
      </c>
      <c r="T226">
        <v>4</v>
      </c>
      <c r="U226">
        <v>2</v>
      </c>
      <c r="V226">
        <v>1</v>
      </c>
      <c r="W226">
        <v>3</v>
      </c>
      <c r="X226">
        <v>4</v>
      </c>
      <c r="Y226">
        <v>4</v>
      </c>
      <c r="Z226">
        <v>2</v>
      </c>
      <c r="AA226">
        <v>1</v>
      </c>
      <c r="AB226">
        <v>1</v>
      </c>
      <c r="AC226">
        <v>2</v>
      </c>
      <c r="AD226">
        <v>1</v>
      </c>
      <c r="AE226">
        <v>2</v>
      </c>
      <c r="AF226">
        <v>4</v>
      </c>
      <c r="AG226">
        <v>3</v>
      </c>
      <c r="AH226">
        <v>4</v>
      </c>
      <c r="AI226">
        <v>3</v>
      </c>
      <c r="AJ226">
        <v>4</v>
      </c>
      <c r="AK226">
        <v>2</v>
      </c>
      <c r="AL226">
        <v>3</v>
      </c>
      <c r="AM226">
        <v>1</v>
      </c>
      <c r="AN226">
        <v>3</v>
      </c>
      <c r="AO226">
        <v>2</v>
      </c>
      <c r="AP226">
        <v>1</v>
      </c>
      <c r="AQ226">
        <v>2</v>
      </c>
      <c r="AR226">
        <v>2</v>
      </c>
      <c r="AS226">
        <v>4</v>
      </c>
      <c r="AT226">
        <v>2</v>
      </c>
      <c r="AU226">
        <v>4</v>
      </c>
      <c r="AV226">
        <v>2</v>
      </c>
      <c r="AW226">
        <v>1</v>
      </c>
      <c r="AX226">
        <v>3</v>
      </c>
      <c r="AY226">
        <v>4</v>
      </c>
      <c r="AZ226">
        <v>3</v>
      </c>
      <c r="BA226">
        <v>1</v>
      </c>
    </row>
    <row r="227" spans="1:53" x14ac:dyDescent="0.25">
      <c r="A227">
        <v>225</v>
      </c>
      <c r="D227">
        <v>3</v>
      </c>
      <c r="E227">
        <v>2</v>
      </c>
      <c r="F227">
        <v>2</v>
      </c>
      <c r="G227">
        <v>1</v>
      </c>
      <c r="H227">
        <v>3</v>
      </c>
      <c r="I227">
        <v>1</v>
      </c>
      <c r="J227">
        <v>3</v>
      </c>
      <c r="K227">
        <v>2</v>
      </c>
      <c r="L227">
        <v>4</v>
      </c>
      <c r="M227">
        <v>4</v>
      </c>
      <c r="N227">
        <v>3</v>
      </c>
      <c r="O227">
        <v>3</v>
      </c>
      <c r="P227">
        <v>4</v>
      </c>
      <c r="Q227">
        <v>1</v>
      </c>
      <c r="R227">
        <v>1</v>
      </c>
      <c r="S227">
        <v>4</v>
      </c>
      <c r="T227">
        <v>4</v>
      </c>
      <c r="U227">
        <v>2</v>
      </c>
      <c r="V227">
        <v>1</v>
      </c>
      <c r="W227">
        <v>2</v>
      </c>
      <c r="X227">
        <v>4</v>
      </c>
      <c r="Y227">
        <v>4</v>
      </c>
      <c r="Z227">
        <v>1</v>
      </c>
      <c r="AA227">
        <v>3</v>
      </c>
      <c r="AB227">
        <v>1</v>
      </c>
      <c r="AC227">
        <v>1</v>
      </c>
      <c r="AD227">
        <v>1</v>
      </c>
      <c r="AE227">
        <v>3</v>
      </c>
      <c r="AF227">
        <v>4</v>
      </c>
      <c r="AG227">
        <v>4</v>
      </c>
      <c r="AH227">
        <v>4</v>
      </c>
      <c r="AI227">
        <v>4</v>
      </c>
      <c r="AJ227">
        <v>4</v>
      </c>
      <c r="AK227">
        <v>3</v>
      </c>
      <c r="AL227">
        <v>3</v>
      </c>
      <c r="AM227">
        <v>1</v>
      </c>
      <c r="AN227">
        <v>4</v>
      </c>
      <c r="AO227">
        <v>2</v>
      </c>
      <c r="AP227">
        <v>2</v>
      </c>
      <c r="AQ227">
        <v>4</v>
      </c>
      <c r="AR227">
        <v>2</v>
      </c>
      <c r="AS227">
        <v>4</v>
      </c>
      <c r="AT227">
        <v>2</v>
      </c>
      <c r="AU227">
        <v>2</v>
      </c>
      <c r="AV227">
        <v>2</v>
      </c>
      <c r="AW227">
        <v>3</v>
      </c>
      <c r="AX227">
        <v>3</v>
      </c>
      <c r="AY227">
        <v>4</v>
      </c>
      <c r="AZ227">
        <v>3</v>
      </c>
      <c r="BA227">
        <v>1</v>
      </c>
    </row>
    <row r="228" spans="1:53" x14ac:dyDescent="0.25">
      <c r="A228">
        <v>226</v>
      </c>
      <c r="D228">
        <v>3</v>
      </c>
      <c r="E228">
        <v>1</v>
      </c>
      <c r="F228">
        <v>1</v>
      </c>
      <c r="G228">
        <v>1</v>
      </c>
      <c r="H228">
        <v>3</v>
      </c>
      <c r="I228">
        <v>2</v>
      </c>
      <c r="J228">
        <v>4</v>
      </c>
      <c r="K228">
        <v>1</v>
      </c>
      <c r="L228">
        <v>4</v>
      </c>
      <c r="M228">
        <v>4</v>
      </c>
      <c r="N228">
        <v>2</v>
      </c>
      <c r="O228">
        <v>1</v>
      </c>
      <c r="P228">
        <v>4</v>
      </c>
      <c r="Q228">
        <v>4</v>
      </c>
      <c r="R228">
        <v>2</v>
      </c>
      <c r="S228">
        <v>4</v>
      </c>
      <c r="T228">
        <v>4</v>
      </c>
      <c r="U228">
        <v>2</v>
      </c>
      <c r="V228">
        <v>2</v>
      </c>
      <c r="W228">
        <v>2</v>
      </c>
      <c r="X228">
        <v>4</v>
      </c>
      <c r="Y228">
        <v>4</v>
      </c>
      <c r="Z228">
        <v>2</v>
      </c>
      <c r="AA228">
        <v>1</v>
      </c>
      <c r="AB228">
        <v>1</v>
      </c>
      <c r="AC228">
        <v>4</v>
      </c>
      <c r="AD228">
        <v>1</v>
      </c>
      <c r="AE228">
        <v>2</v>
      </c>
      <c r="AF228">
        <v>4</v>
      </c>
      <c r="AG228">
        <v>3</v>
      </c>
      <c r="AH228">
        <v>3</v>
      </c>
      <c r="AI228">
        <v>3</v>
      </c>
      <c r="AJ228">
        <v>4</v>
      </c>
      <c r="AK228">
        <v>3</v>
      </c>
      <c r="AL228">
        <v>4</v>
      </c>
      <c r="AM228">
        <v>1</v>
      </c>
      <c r="AN228">
        <v>1</v>
      </c>
      <c r="AO228">
        <v>2</v>
      </c>
      <c r="AP228">
        <v>1</v>
      </c>
      <c r="AQ228">
        <v>2</v>
      </c>
      <c r="AR228">
        <v>2</v>
      </c>
      <c r="AS228">
        <v>4</v>
      </c>
      <c r="AT228">
        <v>2</v>
      </c>
      <c r="AU228">
        <v>2</v>
      </c>
      <c r="AV228">
        <v>2</v>
      </c>
      <c r="AW228">
        <v>1</v>
      </c>
      <c r="AX228">
        <v>2</v>
      </c>
      <c r="AY228">
        <v>4</v>
      </c>
      <c r="AZ228">
        <v>3</v>
      </c>
      <c r="BA228">
        <v>4</v>
      </c>
    </row>
    <row r="229" spans="1:53" x14ac:dyDescent="0.25">
      <c r="A229">
        <v>227</v>
      </c>
      <c r="D229">
        <v>4</v>
      </c>
      <c r="E229">
        <v>1</v>
      </c>
      <c r="F229">
        <v>1</v>
      </c>
      <c r="G229">
        <v>1</v>
      </c>
      <c r="H229">
        <v>3</v>
      </c>
      <c r="I229">
        <v>2</v>
      </c>
      <c r="J229">
        <v>4</v>
      </c>
      <c r="K229">
        <v>3</v>
      </c>
      <c r="L229">
        <v>4</v>
      </c>
      <c r="M229">
        <v>4</v>
      </c>
      <c r="N229">
        <v>3</v>
      </c>
      <c r="O229">
        <v>4</v>
      </c>
      <c r="P229">
        <v>4</v>
      </c>
      <c r="Q229">
        <v>4</v>
      </c>
      <c r="R229">
        <v>3</v>
      </c>
      <c r="S229">
        <v>4</v>
      </c>
      <c r="T229">
        <v>3</v>
      </c>
      <c r="U229">
        <v>2</v>
      </c>
      <c r="V229">
        <v>1</v>
      </c>
      <c r="W229">
        <v>1</v>
      </c>
      <c r="X229">
        <v>4</v>
      </c>
      <c r="Y229">
        <v>2</v>
      </c>
      <c r="Z229">
        <v>1</v>
      </c>
      <c r="AA229">
        <v>1</v>
      </c>
      <c r="AB229">
        <v>1</v>
      </c>
      <c r="AC229">
        <v>4</v>
      </c>
      <c r="AD229">
        <v>3</v>
      </c>
      <c r="AE229">
        <v>2</v>
      </c>
      <c r="AF229">
        <v>4</v>
      </c>
      <c r="AG229">
        <v>3</v>
      </c>
      <c r="AH229">
        <v>3</v>
      </c>
      <c r="AI229">
        <v>3</v>
      </c>
      <c r="AJ229">
        <v>4</v>
      </c>
      <c r="AK229">
        <v>2</v>
      </c>
      <c r="AL229">
        <v>4</v>
      </c>
      <c r="AM229">
        <v>1</v>
      </c>
      <c r="AN229">
        <v>3</v>
      </c>
      <c r="AO229">
        <v>3</v>
      </c>
      <c r="AP229">
        <v>3</v>
      </c>
      <c r="AQ229">
        <v>2</v>
      </c>
      <c r="AR229">
        <v>2</v>
      </c>
      <c r="AS229">
        <v>4</v>
      </c>
      <c r="AT229">
        <v>2</v>
      </c>
      <c r="AU229">
        <v>4</v>
      </c>
      <c r="AV229">
        <v>2</v>
      </c>
      <c r="AW229">
        <v>1</v>
      </c>
      <c r="AX229">
        <v>4</v>
      </c>
      <c r="AY229">
        <v>2</v>
      </c>
      <c r="AZ229">
        <v>3</v>
      </c>
      <c r="BA229">
        <v>1</v>
      </c>
    </row>
    <row r="230" spans="1:53" x14ac:dyDescent="0.25">
      <c r="A230">
        <v>228</v>
      </c>
      <c r="D230">
        <v>3</v>
      </c>
      <c r="E230">
        <v>2</v>
      </c>
      <c r="F230">
        <v>2</v>
      </c>
      <c r="G230">
        <v>1</v>
      </c>
      <c r="H230">
        <v>3</v>
      </c>
      <c r="I230">
        <v>3</v>
      </c>
      <c r="J230">
        <v>4</v>
      </c>
      <c r="K230">
        <v>3</v>
      </c>
      <c r="L230">
        <v>4</v>
      </c>
      <c r="M230">
        <v>4</v>
      </c>
      <c r="N230">
        <v>4</v>
      </c>
      <c r="O230">
        <v>4</v>
      </c>
      <c r="P230">
        <v>4</v>
      </c>
      <c r="Q230">
        <v>4</v>
      </c>
      <c r="R230">
        <v>4</v>
      </c>
      <c r="S230">
        <v>4</v>
      </c>
      <c r="T230">
        <v>4</v>
      </c>
      <c r="U230">
        <v>2</v>
      </c>
      <c r="V230">
        <v>1</v>
      </c>
      <c r="W230">
        <v>3</v>
      </c>
      <c r="X230">
        <v>4</v>
      </c>
      <c r="Y230">
        <v>4</v>
      </c>
      <c r="Z230">
        <v>1</v>
      </c>
      <c r="AA230">
        <v>1</v>
      </c>
      <c r="AB230">
        <v>1</v>
      </c>
      <c r="AC230">
        <v>2</v>
      </c>
      <c r="AD230">
        <v>1</v>
      </c>
      <c r="AE230">
        <v>2</v>
      </c>
      <c r="AF230">
        <v>4</v>
      </c>
      <c r="AG230">
        <v>3</v>
      </c>
      <c r="AH230">
        <v>4</v>
      </c>
      <c r="AI230">
        <v>3</v>
      </c>
      <c r="AJ230">
        <v>2</v>
      </c>
      <c r="AK230">
        <v>2</v>
      </c>
      <c r="AL230">
        <v>4</v>
      </c>
      <c r="AM230">
        <v>1</v>
      </c>
      <c r="AN230">
        <v>3</v>
      </c>
      <c r="AO230">
        <v>2</v>
      </c>
      <c r="AP230">
        <v>4</v>
      </c>
      <c r="AQ230">
        <v>2</v>
      </c>
      <c r="AR230">
        <v>2</v>
      </c>
      <c r="AS230">
        <v>4</v>
      </c>
      <c r="AT230">
        <v>2</v>
      </c>
      <c r="AU230">
        <v>4</v>
      </c>
      <c r="AV230">
        <v>2</v>
      </c>
      <c r="AW230">
        <v>1</v>
      </c>
      <c r="AX230">
        <v>3</v>
      </c>
      <c r="AY230">
        <v>4</v>
      </c>
      <c r="AZ230">
        <v>3</v>
      </c>
      <c r="BA230">
        <v>1</v>
      </c>
    </row>
    <row r="231" spans="1:53" x14ac:dyDescent="0.25">
      <c r="A231">
        <v>229</v>
      </c>
      <c r="D231">
        <v>3</v>
      </c>
      <c r="E231">
        <v>2</v>
      </c>
      <c r="F231">
        <v>1</v>
      </c>
      <c r="G231">
        <v>1</v>
      </c>
      <c r="H231">
        <v>3</v>
      </c>
      <c r="I231">
        <v>2</v>
      </c>
      <c r="J231">
        <v>4</v>
      </c>
      <c r="K231">
        <v>3</v>
      </c>
      <c r="L231">
        <v>4</v>
      </c>
      <c r="M231">
        <v>4</v>
      </c>
      <c r="N231">
        <v>2</v>
      </c>
      <c r="O231">
        <v>4</v>
      </c>
      <c r="P231">
        <v>4</v>
      </c>
      <c r="Q231">
        <v>4</v>
      </c>
      <c r="R231">
        <v>4</v>
      </c>
      <c r="S231">
        <v>4</v>
      </c>
      <c r="T231">
        <v>4</v>
      </c>
      <c r="U231">
        <v>2</v>
      </c>
      <c r="V231">
        <v>1</v>
      </c>
      <c r="W231">
        <v>2</v>
      </c>
      <c r="X231">
        <v>4</v>
      </c>
      <c r="Y231">
        <v>2</v>
      </c>
      <c r="Z231">
        <v>4</v>
      </c>
      <c r="AA231">
        <v>1</v>
      </c>
      <c r="AB231">
        <v>1</v>
      </c>
      <c r="AC231">
        <v>2</v>
      </c>
      <c r="AD231">
        <v>3</v>
      </c>
      <c r="AE231">
        <v>2</v>
      </c>
      <c r="AF231">
        <v>2</v>
      </c>
      <c r="AG231">
        <v>3</v>
      </c>
      <c r="AH231">
        <v>3</v>
      </c>
      <c r="AI231">
        <v>2</v>
      </c>
      <c r="AJ231">
        <v>4</v>
      </c>
      <c r="AK231">
        <v>2</v>
      </c>
      <c r="AL231">
        <v>2</v>
      </c>
      <c r="AM231">
        <v>4</v>
      </c>
      <c r="AN231">
        <v>3</v>
      </c>
      <c r="AO231">
        <v>1</v>
      </c>
      <c r="AP231">
        <v>2</v>
      </c>
      <c r="AQ231">
        <v>2</v>
      </c>
      <c r="AR231">
        <v>2</v>
      </c>
      <c r="AS231">
        <v>4</v>
      </c>
      <c r="AT231">
        <v>2</v>
      </c>
      <c r="AU231">
        <v>3</v>
      </c>
      <c r="AV231">
        <v>2</v>
      </c>
      <c r="AW231">
        <v>1</v>
      </c>
      <c r="AX231">
        <v>3</v>
      </c>
      <c r="AY231">
        <v>4</v>
      </c>
      <c r="AZ231">
        <v>3</v>
      </c>
      <c r="BA231">
        <v>4</v>
      </c>
    </row>
    <row r="232" spans="1:53" x14ac:dyDescent="0.25">
      <c r="A232">
        <v>230</v>
      </c>
      <c r="D232">
        <v>3</v>
      </c>
      <c r="E232">
        <v>2</v>
      </c>
      <c r="F232">
        <v>1</v>
      </c>
      <c r="G232">
        <v>2</v>
      </c>
      <c r="H232">
        <v>3</v>
      </c>
      <c r="I232">
        <v>2</v>
      </c>
      <c r="J232">
        <v>4</v>
      </c>
      <c r="K232">
        <v>4</v>
      </c>
      <c r="L232">
        <v>4</v>
      </c>
      <c r="M232">
        <v>4</v>
      </c>
      <c r="N232">
        <v>2</v>
      </c>
      <c r="O232">
        <v>4</v>
      </c>
      <c r="P232">
        <v>4</v>
      </c>
      <c r="Q232">
        <v>4</v>
      </c>
      <c r="R232">
        <v>1</v>
      </c>
      <c r="S232">
        <v>4</v>
      </c>
      <c r="T232">
        <v>4</v>
      </c>
      <c r="U232">
        <v>2</v>
      </c>
      <c r="V232">
        <v>1</v>
      </c>
      <c r="W232">
        <v>2</v>
      </c>
      <c r="X232">
        <v>4</v>
      </c>
      <c r="Y232">
        <v>1</v>
      </c>
      <c r="Z232">
        <v>3</v>
      </c>
      <c r="AA232">
        <v>1</v>
      </c>
      <c r="AB232">
        <v>1</v>
      </c>
      <c r="AC232">
        <v>4</v>
      </c>
      <c r="AD232">
        <v>1</v>
      </c>
      <c r="AE232">
        <v>2</v>
      </c>
      <c r="AF232">
        <v>4</v>
      </c>
      <c r="AG232">
        <v>3</v>
      </c>
      <c r="AH232">
        <v>3</v>
      </c>
      <c r="AI232">
        <v>3</v>
      </c>
      <c r="AJ232">
        <v>4</v>
      </c>
      <c r="AK232">
        <v>3</v>
      </c>
      <c r="AL232">
        <v>3</v>
      </c>
      <c r="AM232">
        <v>1</v>
      </c>
      <c r="AN232">
        <v>3</v>
      </c>
      <c r="AO232">
        <v>2</v>
      </c>
      <c r="AP232">
        <v>3</v>
      </c>
      <c r="AQ232">
        <v>2</v>
      </c>
      <c r="AR232">
        <v>2</v>
      </c>
      <c r="AS232">
        <v>4</v>
      </c>
      <c r="AT232">
        <v>3</v>
      </c>
      <c r="AU232">
        <v>4</v>
      </c>
      <c r="AV232">
        <v>2</v>
      </c>
      <c r="AW232">
        <v>1</v>
      </c>
      <c r="AX232">
        <v>3</v>
      </c>
      <c r="AY232">
        <v>2</v>
      </c>
      <c r="AZ232">
        <v>3</v>
      </c>
      <c r="BA232">
        <v>1</v>
      </c>
    </row>
    <row r="233" spans="1:53" x14ac:dyDescent="0.25">
      <c r="A233">
        <v>231</v>
      </c>
      <c r="D233">
        <v>3</v>
      </c>
      <c r="E233">
        <v>2</v>
      </c>
      <c r="F233">
        <v>4</v>
      </c>
      <c r="G233">
        <v>1</v>
      </c>
      <c r="H233">
        <v>3</v>
      </c>
      <c r="I233">
        <v>2</v>
      </c>
      <c r="J233">
        <v>4</v>
      </c>
      <c r="K233">
        <v>4</v>
      </c>
      <c r="L233">
        <v>4</v>
      </c>
      <c r="M233">
        <v>3</v>
      </c>
      <c r="N233">
        <v>2</v>
      </c>
      <c r="O233">
        <v>4</v>
      </c>
      <c r="P233">
        <v>4</v>
      </c>
      <c r="Q233">
        <v>2</v>
      </c>
      <c r="R233">
        <v>1</v>
      </c>
      <c r="S233">
        <v>1</v>
      </c>
      <c r="T233">
        <v>4</v>
      </c>
      <c r="U233">
        <v>2</v>
      </c>
      <c r="V233">
        <v>1</v>
      </c>
      <c r="W233">
        <v>2</v>
      </c>
      <c r="X233">
        <v>4</v>
      </c>
      <c r="Y233">
        <v>4</v>
      </c>
      <c r="Z233">
        <v>1</v>
      </c>
      <c r="AA233">
        <v>1</v>
      </c>
      <c r="AB233">
        <v>1</v>
      </c>
      <c r="AC233">
        <v>4</v>
      </c>
      <c r="AD233">
        <v>1</v>
      </c>
      <c r="AE233">
        <v>2</v>
      </c>
      <c r="AF233">
        <v>4</v>
      </c>
      <c r="AG233">
        <v>3</v>
      </c>
      <c r="AH233">
        <v>4</v>
      </c>
      <c r="AI233">
        <v>3</v>
      </c>
      <c r="AJ233">
        <v>4</v>
      </c>
      <c r="AK233">
        <v>2</v>
      </c>
      <c r="AL233">
        <v>3</v>
      </c>
      <c r="AM233">
        <v>1</v>
      </c>
      <c r="AN233">
        <v>1</v>
      </c>
      <c r="AO233">
        <v>1</v>
      </c>
      <c r="AP233">
        <v>3</v>
      </c>
      <c r="AQ233">
        <v>2</v>
      </c>
      <c r="AR233">
        <v>2</v>
      </c>
      <c r="AS233">
        <v>4</v>
      </c>
      <c r="AT233">
        <v>2</v>
      </c>
      <c r="AU233">
        <v>4</v>
      </c>
      <c r="AV233">
        <v>2</v>
      </c>
      <c r="AW233">
        <v>3</v>
      </c>
      <c r="AX233">
        <v>3</v>
      </c>
      <c r="AY233">
        <v>4</v>
      </c>
      <c r="AZ233">
        <v>3</v>
      </c>
      <c r="BA233">
        <v>2</v>
      </c>
    </row>
    <row r="234" spans="1:53" x14ac:dyDescent="0.25">
      <c r="A234">
        <v>232</v>
      </c>
      <c r="D234">
        <v>3</v>
      </c>
      <c r="E234">
        <v>3</v>
      </c>
      <c r="F234">
        <v>1</v>
      </c>
      <c r="G234">
        <v>1</v>
      </c>
      <c r="H234">
        <v>2</v>
      </c>
      <c r="I234">
        <v>3</v>
      </c>
      <c r="J234">
        <v>1</v>
      </c>
      <c r="K234">
        <v>4</v>
      </c>
      <c r="L234">
        <v>4</v>
      </c>
      <c r="M234">
        <v>1</v>
      </c>
      <c r="N234">
        <v>4</v>
      </c>
      <c r="O234">
        <v>3</v>
      </c>
      <c r="P234">
        <v>2</v>
      </c>
      <c r="Q234">
        <v>4</v>
      </c>
      <c r="R234">
        <v>2</v>
      </c>
      <c r="S234">
        <v>1</v>
      </c>
      <c r="T234">
        <v>4</v>
      </c>
      <c r="U234">
        <v>2</v>
      </c>
      <c r="V234">
        <v>1</v>
      </c>
      <c r="W234">
        <v>1</v>
      </c>
      <c r="X234">
        <v>4</v>
      </c>
      <c r="Y234">
        <v>4</v>
      </c>
      <c r="Z234">
        <v>1</v>
      </c>
      <c r="AA234">
        <v>1</v>
      </c>
      <c r="AB234">
        <v>1</v>
      </c>
      <c r="AC234">
        <v>2</v>
      </c>
      <c r="AD234">
        <v>1</v>
      </c>
      <c r="AE234">
        <v>2</v>
      </c>
      <c r="AF234">
        <v>4</v>
      </c>
      <c r="AG234">
        <v>4</v>
      </c>
      <c r="AH234">
        <v>1</v>
      </c>
      <c r="AI234">
        <v>3</v>
      </c>
      <c r="AJ234">
        <v>4</v>
      </c>
      <c r="AK234">
        <v>3</v>
      </c>
      <c r="AL234">
        <v>3</v>
      </c>
      <c r="AM234">
        <v>4</v>
      </c>
      <c r="AN234">
        <v>1</v>
      </c>
      <c r="AO234">
        <v>2</v>
      </c>
      <c r="AP234">
        <v>3</v>
      </c>
      <c r="AQ234">
        <v>2</v>
      </c>
      <c r="AR234">
        <v>2</v>
      </c>
      <c r="AS234">
        <v>4</v>
      </c>
      <c r="AT234">
        <v>1</v>
      </c>
      <c r="AU234">
        <v>2</v>
      </c>
      <c r="AV234">
        <v>3</v>
      </c>
      <c r="AW234">
        <v>1</v>
      </c>
      <c r="AX234">
        <v>2</v>
      </c>
      <c r="AY234">
        <v>3</v>
      </c>
      <c r="AZ234">
        <v>1</v>
      </c>
      <c r="BA234">
        <v>2</v>
      </c>
    </row>
    <row r="235" spans="1:53" x14ac:dyDescent="0.25">
      <c r="A235">
        <v>233</v>
      </c>
      <c r="D235">
        <v>3</v>
      </c>
      <c r="E235">
        <v>2</v>
      </c>
      <c r="F235">
        <v>2</v>
      </c>
      <c r="G235">
        <v>1</v>
      </c>
      <c r="H235">
        <v>3</v>
      </c>
      <c r="I235">
        <v>1</v>
      </c>
      <c r="J235">
        <v>4</v>
      </c>
      <c r="K235">
        <v>3</v>
      </c>
      <c r="L235">
        <v>4</v>
      </c>
      <c r="M235">
        <v>1</v>
      </c>
      <c r="N235">
        <v>2</v>
      </c>
      <c r="O235">
        <v>3</v>
      </c>
      <c r="P235">
        <v>3</v>
      </c>
      <c r="Q235">
        <v>2</v>
      </c>
      <c r="R235">
        <v>4</v>
      </c>
      <c r="S235">
        <v>4</v>
      </c>
      <c r="T235">
        <v>2</v>
      </c>
      <c r="U235">
        <v>2</v>
      </c>
      <c r="V235">
        <v>4</v>
      </c>
      <c r="W235">
        <v>3</v>
      </c>
      <c r="X235">
        <v>4</v>
      </c>
      <c r="Y235">
        <v>2</v>
      </c>
      <c r="Z235">
        <v>1</v>
      </c>
      <c r="AA235">
        <v>1</v>
      </c>
      <c r="AB235">
        <v>3</v>
      </c>
      <c r="AC235">
        <v>1</v>
      </c>
      <c r="AD235">
        <v>1</v>
      </c>
      <c r="AE235">
        <v>2</v>
      </c>
      <c r="AF235">
        <v>2</v>
      </c>
      <c r="AG235">
        <v>4</v>
      </c>
      <c r="AH235">
        <v>2</v>
      </c>
      <c r="AI235">
        <v>3</v>
      </c>
      <c r="AJ235">
        <v>4</v>
      </c>
      <c r="AK235">
        <v>2</v>
      </c>
      <c r="AL235">
        <v>4</v>
      </c>
      <c r="AM235">
        <v>1</v>
      </c>
      <c r="AN235">
        <v>4</v>
      </c>
      <c r="AO235">
        <v>2</v>
      </c>
      <c r="AP235">
        <v>1</v>
      </c>
      <c r="AQ235">
        <v>2</v>
      </c>
      <c r="AR235">
        <v>2</v>
      </c>
      <c r="AS235">
        <v>4</v>
      </c>
      <c r="AT235">
        <v>3</v>
      </c>
      <c r="AU235">
        <v>4</v>
      </c>
      <c r="AV235">
        <v>2</v>
      </c>
      <c r="AW235">
        <v>1</v>
      </c>
      <c r="AX235">
        <v>3</v>
      </c>
      <c r="AY235">
        <v>4</v>
      </c>
      <c r="AZ235">
        <v>2</v>
      </c>
      <c r="BA235">
        <v>1</v>
      </c>
    </row>
    <row r="236" spans="1:53" x14ac:dyDescent="0.25">
      <c r="A236">
        <v>234</v>
      </c>
      <c r="D236">
        <v>3</v>
      </c>
      <c r="E236">
        <v>2</v>
      </c>
      <c r="F236">
        <v>4</v>
      </c>
      <c r="G236">
        <v>1</v>
      </c>
      <c r="H236">
        <v>3</v>
      </c>
      <c r="I236">
        <v>2</v>
      </c>
      <c r="J236">
        <v>4</v>
      </c>
      <c r="K236">
        <v>3</v>
      </c>
      <c r="L236">
        <v>4</v>
      </c>
      <c r="M236">
        <v>4</v>
      </c>
      <c r="N236">
        <v>2</v>
      </c>
      <c r="O236">
        <v>4</v>
      </c>
      <c r="P236">
        <v>4</v>
      </c>
      <c r="Q236">
        <v>1</v>
      </c>
      <c r="R236">
        <v>1</v>
      </c>
      <c r="S236">
        <v>4</v>
      </c>
      <c r="T236">
        <v>4</v>
      </c>
      <c r="U236">
        <v>2</v>
      </c>
      <c r="V236">
        <v>1</v>
      </c>
      <c r="W236">
        <v>3</v>
      </c>
      <c r="X236">
        <v>4</v>
      </c>
      <c r="Y236">
        <v>4</v>
      </c>
      <c r="Z236">
        <v>1</v>
      </c>
      <c r="AA236">
        <v>1</v>
      </c>
      <c r="AB236">
        <v>1</v>
      </c>
      <c r="AC236">
        <v>4</v>
      </c>
      <c r="AD236">
        <v>1</v>
      </c>
      <c r="AE236">
        <v>2</v>
      </c>
      <c r="AF236">
        <v>4</v>
      </c>
      <c r="AG236">
        <v>3</v>
      </c>
      <c r="AH236">
        <v>4</v>
      </c>
      <c r="AI236">
        <v>4</v>
      </c>
      <c r="AJ236">
        <v>4</v>
      </c>
      <c r="AK236">
        <v>2</v>
      </c>
      <c r="AL236">
        <v>4</v>
      </c>
      <c r="AM236">
        <v>1</v>
      </c>
      <c r="AN236">
        <v>3</v>
      </c>
      <c r="AO236">
        <v>2</v>
      </c>
      <c r="AP236">
        <v>3</v>
      </c>
      <c r="AQ236">
        <v>2</v>
      </c>
      <c r="AR236">
        <v>2</v>
      </c>
      <c r="AS236">
        <v>4</v>
      </c>
      <c r="AT236">
        <v>2</v>
      </c>
      <c r="AU236">
        <v>4</v>
      </c>
      <c r="AV236">
        <v>2</v>
      </c>
      <c r="AW236">
        <v>3</v>
      </c>
      <c r="AX236">
        <v>3</v>
      </c>
      <c r="AY236">
        <v>4</v>
      </c>
      <c r="AZ236">
        <v>3</v>
      </c>
      <c r="BA236">
        <v>1</v>
      </c>
    </row>
    <row r="237" spans="1:53" x14ac:dyDescent="0.25">
      <c r="A237">
        <v>235</v>
      </c>
      <c r="D237">
        <v>3</v>
      </c>
      <c r="E237">
        <v>2</v>
      </c>
      <c r="F237">
        <v>2</v>
      </c>
      <c r="G237">
        <v>1</v>
      </c>
      <c r="H237">
        <v>1</v>
      </c>
      <c r="I237">
        <v>2</v>
      </c>
      <c r="J237">
        <v>4</v>
      </c>
      <c r="K237">
        <v>4</v>
      </c>
      <c r="L237">
        <v>4</v>
      </c>
      <c r="M237">
        <v>4</v>
      </c>
      <c r="N237">
        <v>2</v>
      </c>
      <c r="O237">
        <v>3</v>
      </c>
      <c r="P237">
        <v>4</v>
      </c>
      <c r="Q237">
        <v>4</v>
      </c>
      <c r="R237">
        <v>1</v>
      </c>
      <c r="S237">
        <v>4</v>
      </c>
      <c r="T237">
        <v>4</v>
      </c>
      <c r="U237">
        <v>2</v>
      </c>
      <c r="V237">
        <v>2</v>
      </c>
      <c r="W237">
        <v>3</v>
      </c>
      <c r="X237">
        <v>3</v>
      </c>
      <c r="Y237">
        <v>4</v>
      </c>
      <c r="Z237">
        <v>1</v>
      </c>
      <c r="AA237">
        <v>1</v>
      </c>
      <c r="AB237">
        <v>1</v>
      </c>
      <c r="AC237">
        <v>2</v>
      </c>
      <c r="AD237">
        <v>1</v>
      </c>
      <c r="AE237">
        <v>2</v>
      </c>
      <c r="AF237">
        <v>4</v>
      </c>
      <c r="AG237">
        <v>3</v>
      </c>
      <c r="AH237">
        <v>4</v>
      </c>
      <c r="AI237">
        <v>3</v>
      </c>
      <c r="AJ237">
        <v>4</v>
      </c>
      <c r="AK237">
        <v>2</v>
      </c>
      <c r="AL237">
        <v>3</v>
      </c>
      <c r="AM237">
        <v>1</v>
      </c>
      <c r="AN237">
        <v>4</v>
      </c>
      <c r="AO237">
        <v>3</v>
      </c>
      <c r="AP237">
        <v>1</v>
      </c>
      <c r="AQ237">
        <v>2</v>
      </c>
      <c r="AR237">
        <v>3</v>
      </c>
      <c r="AS237">
        <v>4</v>
      </c>
      <c r="AT237">
        <v>2</v>
      </c>
      <c r="AU237">
        <v>4</v>
      </c>
      <c r="AV237">
        <v>2</v>
      </c>
      <c r="AW237">
        <v>1</v>
      </c>
      <c r="AX237">
        <v>3</v>
      </c>
      <c r="AY237">
        <v>4</v>
      </c>
      <c r="AZ237">
        <v>3</v>
      </c>
      <c r="BA237">
        <v>1</v>
      </c>
    </row>
    <row r="238" spans="1:53" x14ac:dyDescent="0.25">
      <c r="A238">
        <v>236</v>
      </c>
      <c r="D238">
        <v>3</v>
      </c>
      <c r="E238">
        <v>2</v>
      </c>
      <c r="F238">
        <v>2</v>
      </c>
      <c r="G238">
        <v>1</v>
      </c>
      <c r="H238">
        <v>3</v>
      </c>
      <c r="I238">
        <v>4</v>
      </c>
      <c r="J238">
        <v>4</v>
      </c>
      <c r="K238">
        <v>3</v>
      </c>
      <c r="L238">
        <v>4</v>
      </c>
      <c r="M238">
        <v>4</v>
      </c>
      <c r="N238">
        <v>2</v>
      </c>
      <c r="O238">
        <v>4</v>
      </c>
      <c r="P238">
        <v>2</v>
      </c>
      <c r="Q238">
        <v>1</v>
      </c>
      <c r="R238">
        <v>1</v>
      </c>
      <c r="S238">
        <v>4</v>
      </c>
      <c r="T238">
        <v>3</v>
      </c>
      <c r="U238">
        <v>2</v>
      </c>
      <c r="V238">
        <v>1</v>
      </c>
      <c r="W238">
        <v>2</v>
      </c>
      <c r="X238">
        <v>3</v>
      </c>
      <c r="Y238">
        <v>4</v>
      </c>
      <c r="Z238">
        <v>1</v>
      </c>
      <c r="AA238">
        <v>1</v>
      </c>
      <c r="AB238">
        <v>1</v>
      </c>
      <c r="AC238">
        <v>2</v>
      </c>
      <c r="AD238">
        <v>1</v>
      </c>
      <c r="AE238">
        <v>2</v>
      </c>
      <c r="AF238">
        <v>4</v>
      </c>
      <c r="AG238">
        <v>4</v>
      </c>
      <c r="AH238">
        <v>3</v>
      </c>
      <c r="AI238">
        <v>4</v>
      </c>
      <c r="AJ238">
        <v>1</v>
      </c>
      <c r="AK238">
        <v>2</v>
      </c>
      <c r="AL238">
        <v>4</v>
      </c>
      <c r="AM238">
        <v>1</v>
      </c>
      <c r="AN238">
        <v>4</v>
      </c>
      <c r="AO238">
        <v>1</v>
      </c>
      <c r="AP238">
        <v>1</v>
      </c>
      <c r="AQ238">
        <v>2</v>
      </c>
      <c r="AR238">
        <v>2</v>
      </c>
      <c r="AS238">
        <v>4</v>
      </c>
      <c r="AT238">
        <v>3</v>
      </c>
      <c r="AU238">
        <v>4</v>
      </c>
      <c r="AV238">
        <v>2</v>
      </c>
      <c r="AW238">
        <v>2</v>
      </c>
      <c r="AX238">
        <v>2</v>
      </c>
      <c r="AY238">
        <v>4</v>
      </c>
      <c r="AZ238">
        <v>3</v>
      </c>
      <c r="BA238">
        <v>1</v>
      </c>
    </row>
    <row r="239" spans="1:53" x14ac:dyDescent="0.25">
      <c r="A239">
        <v>237</v>
      </c>
      <c r="D239">
        <v>4</v>
      </c>
      <c r="E239">
        <v>2</v>
      </c>
      <c r="F239">
        <v>2</v>
      </c>
      <c r="G239">
        <v>1</v>
      </c>
      <c r="H239">
        <v>2</v>
      </c>
      <c r="I239">
        <v>3</v>
      </c>
      <c r="J239">
        <v>4</v>
      </c>
      <c r="K239">
        <v>1</v>
      </c>
      <c r="L239">
        <v>4</v>
      </c>
      <c r="M239">
        <v>4</v>
      </c>
      <c r="N239">
        <v>1</v>
      </c>
      <c r="O239">
        <v>4</v>
      </c>
      <c r="P239">
        <v>1</v>
      </c>
      <c r="Q239">
        <v>4</v>
      </c>
      <c r="R239">
        <v>4</v>
      </c>
      <c r="S239">
        <v>4</v>
      </c>
      <c r="T239">
        <v>3</v>
      </c>
      <c r="U239">
        <v>2</v>
      </c>
      <c r="V239">
        <v>3</v>
      </c>
      <c r="W239">
        <v>4</v>
      </c>
      <c r="X239">
        <v>4</v>
      </c>
      <c r="Y239">
        <v>1</v>
      </c>
      <c r="Z239">
        <v>4</v>
      </c>
      <c r="AA239">
        <v>1</v>
      </c>
      <c r="AB239">
        <v>1</v>
      </c>
      <c r="AC239">
        <v>2</v>
      </c>
      <c r="AD239">
        <v>3</v>
      </c>
      <c r="AE239">
        <v>2</v>
      </c>
      <c r="AF239">
        <v>4</v>
      </c>
      <c r="AG239">
        <v>3</v>
      </c>
      <c r="AH239">
        <v>3</v>
      </c>
      <c r="AI239">
        <v>3</v>
      </c>
      <c r="AJ239">
        <v>4</v>
      </c>
      <c r="AK239">
        <v>1</v>
      </c>
      <c r="AL239">
        <v>3</v>
      </c>
      <c r="AM239">
        <v>1</v>
      </c>
      <c r="AN239">
        <v>4</v>
      </c>
      <c r="AO239">
        <v>2</v>
      </c>
      <c r="AP239">
        <v>2</v>
      </c>
      <c r="AQ239">
        <v>4</v>
      </c>
      <c r="AR239">
        <v>2</v>
      </c>
      <c r="AS239">
        <v>1</v>
      </c>
      <c r="AT239">
        <v>2</v>
      </c>
      <c r="AU239">
        <v>3</v>
      </c>
      <c r="AV239">
        <v>1</v>
      </c>
      <c r="AW239">
        <v>2</v>
      </c>
      <c r="AX239">
        <v>2</v>
      </c>
      <c r="AY239">
        <v>2</v>
      </c>
      <c r="AZ239">
        <v>3</v>
      </c>
      <c r="BA239">
        <v>2</v>
      </c>
    </row>
    <row r="240" spans="1:53" x14ac:dyDescent="0.25">
      <c r="A240">
        <v>238</v>
      </c>
      <c r="D240">
        <v>3</v>
      </c>
      <c r="E240">
        <v>2</v>
      </c>
      <c r="F240">
        <v>1</v>
      </c>
      <c r="G240">
        <v>1</v>
      </c>
      <c r="H240">
        <v>1</v>
      </c>
      <c r="I240">
        <v>3</v>
      </c>
      <c r="J240">
        <v>3</v>
      </c>
      <c r="K240">
        <v>1</v>
      </c>
      <c r="L240">
        <v>4</v>
      </c>
      <c r="M240">
        <v>4</v>
      </c>
      <c r="N240">
        <v>3</v>
      </c>
      <c r="O240">
        <v>4</v>
      </c>
      <c r="P240">
        <v>4</v>
      </c>
      <c r="Q240">
        <v>1</v>
      </c>
      <c r="R240">
        <v>1</v>
      </c>
      <c r="S240">
        <v>4</v>
      </c>
      <c r="T240">
        <v>4</v>
      </c>
      <c r="U240">
        <v>2</v>
      </c>
      <c r="V240">
        <v>1</v>
      </c>
      <c r="W240">
        <v>1</v>
      </c>
      <c r="X240">
        <v>4</v>
      </c>
      <c r="Y240">
        <v>4</v>
      </c>
      <c r="Z240">
        <v>1</v>
      </c>
      <c r="AA240">
        <v>1</v>
      </c>
      <c r="AB240">
        <v>1</v>
      </c>
      <c r="AC240">
        <v>2</v>
      </c>
      <c r="AD240">
        <v>3</v>
      </c>
      <c r="AE240">
        <v>2</v>
      </c>
      <c r="AF240">
        <v>4</v>
      </c>
      <c r="AG240">
        <v>2</v>
      </c>
      <c r="AH240">
        <v>4</v>
      </c>
      <c r="AI240">
        <v>3</v>
      </c>
      <c r="AJ240">
        <v>4</v>
      </c>
      <c r="AK240">
        <v>2</v>
      </c>
      <c r="AL240">
        <v>3</v>
      </c>
      <c r="AM240">
        <v>3</v>
      </c>
      <c r="AN240">
        <v>4</v>
      </c>
      <c r="AO240">
        <v>1</v>
      </c>
      <c r="AP240">
        <v>2</v>
      </c>
      <c r="AQ240">
        <v>2</v>
      </c>
      <c r="AR240">
        <v>2</v>
      </c>
      <c r="AS240">
        <v>4</v>
      </c>
      <c r="AT240">
        <v>3</v>
      </c>
      <c r="AU240">
        <v>4</v>
      </c>
      <c r="AV240">
        <v>2</v>
      </c>
      <c r="AW240">
        <v>4</v>
      </c>
      <c r="AX240">
        <v>3</v>
      </c>
      <c r="AY240">
        <v>1</v>
      </c>
      <c r="AZ240">
        <v>3</v>
      </c>
      <c r="BA240">
        <v>3</v>
      </c>
    </row>
    <row r="241" spans="1:53" x14ac:dyDescent="0.25">
      <c r="A241">
        <v>239</v>
      </c>
      <c r="D241">
        <v>3</v>
      </c>
      <c r="E241">
        <v>1</v>
      </c>
      <c r="F241">
        <v>1</v>
      </c>
      <c r="G241">
        <v>1</v>
      </c>
      <c r="H241">
        <v>3</v>
      </c>
      <c r="I241">
        <v>2</v>
      </c>
      <c r="J241">
        <v>4</v>
      </c>
      <c r="K241">
        <v>3</v>
      </c>
      <c r="L241">
        <v>4</v>
      </c>
      <c r="M241">
        <v>4</v>
      </c>
      <c r="N241">
        <v>3</v>
      </c>
      <c r="O241">
        <v>4</v>
      </c>
      <c r="P241">
        <v>4</v>
      </c>
      <c r="Q241">
        <v>4</v>
      </c>
      <c r="R241">
        <v>4</v>
      </c>
      <c r="S241">
        <v>4</v>
      </c>
      <c r="T241">
        <v>4</v>
      </c>
      <c r="U241">
        <v>2</v>
      </c>
      <c r="V241">
        <v>2</v>
      </c>
      <c r="W241">
        <v>2</v>
      </c>
      <c r="X241">
        <v>3</v>
      </c>
      <c r="Y241">
        <v>4</v>
      </c>
      <c r="Z241">
        <v>2</v>
      </c>
      <c r="AA241">
        <v>1</v>
      </c>
      <c r="AB241">
        <v>3</v>
      </c>
      <c r="AC241">
        <v>3</v>
      </c>
      <c r="AD241">
        <v>3</v>
      </c>
      <c r="AE241">
        <v>2</v>
      </c>
      <c r="AF241">
        <v>4</v>
      </c>
      <c r="AG241">
        <v>3</v>
      </c>
      <c r="AH241">
        <v>2</v>
      </c>
      <c r="AI241">
        <v>3</v>
      </c>
      <c r="AJ241">
        <v>4</v>
      </c>
      <c r="AK241">
        <v>3</v>
      </c>
      <c r="AL241">
        <v>3</v>
      </c>
      <c r="AM241">
        <v>1</v>
      </c>
      <c r="AN241">
        <v>4</v>
      </c>
      <c r="AO241">
        <v>2</v>
      </c>
      <c r="AP241">
        <v>2</v>
      </c>
      <c r="AQ241">
        <v>2</v>
      </c>
      <c r="AR241">
        <v>3</v>
      </c>
      <c r="AS241">
        <v>3</v>
      </c>
      <c r="AT241">
        <v>2</v>
      </c>
      <c r="AU241">
        <v>3</v>
      </c>
      <c r="AV241">
        <v>2</v>
      </c>
      <c r="AW241">
        <v>1</v>
      </c>
      <c r="AX241">
        <v>3</v>
      </c>
      <c r="AY241">
        <v>4</v>
      </c>
      <c r="AZ241">
        <v>3</v>
      </c>
      <c r="BA241">
        <v>4</v>
      </c>
    </row>
    <row r="242" spans="1:53" x14ac:dyDescent="0.25">
      <c r="A242">
        <v>240</v>
      </c>
      <c r="D242">
        <v>3</v>
      </c>
      <c r="E242">
        <v>2</v>
      </c>
      <c r="F242">
        <v>1</v>
      </c>
      <c r="G242">
        <v>1</v>
      </c>
      <c r="H242">
        <v>3</v>
      </c>
      <c r="I242">
        <v>4</v>
      </c>
      <c r="J242">
        <v>4</v>
      </c>
      <c r="K242">
        <v>1</v>
      </c>
      <c r="L242">
        <v>4</v>
      </c>
      <c r="M242">
        <v>4</v>
      </c>
      <c r="N242">
        <v>3</v>
      </c>
      <c r="O242">
        <v>4</v>
      </c>
      <c r="P242">
        <v>1</v>
      </c>
      <c r="Q242">
        <v>4</v>
      </c>
      <c r="R242">
        <v>3</v>
      </c>
      <c r="S242">
        <v>4</v>
      </c>
      <c r="T242">
        <v>3</v>
      </c>
      <c r="U242">
        <v>2</v>
      </c>
      <c r="V242">
        <v>1</v>
      </c>
      <c r="W242">
        <v>3</v>
      </c>
      <c r="X242">
        <v>4</v>
      </c>
      <c r="Y242">
        <v>4</v>
      </c>
      <c r="Z242">
        <v>1</v>
      </c>
      <c r="AA242">
        <v>1</v>
      </c>
      <c r="AB242">
        <v>1</v>
      </c>
      <c r="AC242">
        <v>2</v>
      </c>
      <c r="AD242">
        <v>1</v>
      </c>
      <c r="AE242">
        <v>2</v>
      </c>
      <c r="AF242">
        <v>4</v>
      </c>
      <c r="AG242">
        <v>3</v>
      </c>
      <c r="AH242">
        <v>4</v>
      </c>
      <c r="AI242">
        <v>2</v>
      </c>
      <c r="AJ242">
        <v>4</v>
      </c>
      <c r="AK242">
        <v>3</v>
      </c>
      <c r="AL242">
        <v>4</v>
      </c>
      <c r="AM242">
        <v>1</v>
      </c>
      <c r="AN242">
        <v>3</v>
      </c>
      <c r="AO242">
        <v>2</v>
      </c>
      <c r="AP242">
        <v>4</v>
      </c>
      <c r="AQ242">
        <v>2</v>
      </c>
      <c r="AR242">
        <v>2</v>
      </c>
      <c r="AS242">
        <v>4</v>
      </c>
      <c r="AT242">
        <v>2</v>
      </c>
      <c r="AU242">
        <v>4</v>
      </c>
      <c r="AV242">
        <v>2</v>
      </c>
      <c r="AW242">
        <v>1</v>
      </c>
      <c r="AX242">
        <v>3</v>
      </c>
      <c r="AY242">
        <v>4</v>
      </c>
      <c r="AZ242">
        <v>3</v>
      </c>
      <c r="BA242">
        <v>1</v>
      </c>
    </row>
    <row r="243" spans="1:53" x14ac:dyDescent="0.25">
      <c r="A243">
        <v>241</v>
      </c>
      <c r="D243">
        <v>3</v>
      </c>
      <c r="E243">
        <v>2</v>
      </c>
      <c r="F243">
        <v>1</v>
      </c>
      <c r="G243">
        <v>3</v>
      </c>
      <c r="H243">
        <v>2</v>
      </c>
      <c r="I243">
        <v>3</v>
      </c>
      <c r="J243">
        <v>3</v>
      </c>
      <c r="K243">
        <v>3</v>
      </c>
      <c r="L243">
        <v>4</v>
      </c>
      <c r="M243">
        <v>4</v>
      </c>
      <c r="N243">
        <v>2</v>
      </c>
      <c r="O243">
        <v>4</v>
      </c>
      <c r="P243">
        <v>4</v>
      </c>
      <c r="Q243">
        <v>2</v>
      </c>
      <c r="R243">
        <v>1</v>
      </c>
      <c r="S243">
        <v>4</v>
      </c>
      <c r="T243">
        <v>3</v>
      </c>
      <c r="U243">
        <v>2</v>
      </c>
      <c r="V243">
        <v>1</v>
      </c>
      <c r="W243">
        <v>2</v>
      </c>
      <c r="X243">
        <v>3</v>
      </c>
      <c r="Y243">
        <v>2</v>
      </c>
      <c r="Z243">
        <v>1</v>
      </c>
      <c r="AA243">
        <v>1</v>
      </c>
      <c r="AB243">
        <v>1</v>
      </c>
      <c r="AC243">
        <v>2</v>
      </c>
      <c r="AD243">
        <v>2</v>
      </c>
      <c r="AE243">
        <v>2</v>
      </c>
      <c r="AF243">
        <v>4</v>
      </c>
      <c r="AG243">
        <v>3</v>
      </c>
      <c r="AH243">
        <v>2</v>
      </c>
      <c r="AI243">
        <v>4</v>
      </c>
      <c r="AJ243">
        <v>4</v>
      </c>
      <c r="AK243">
        <v>4</v>
      </c>
      <c r="AL243">
        <v>3</v>
      </c>
      <c r="AM243">
        <v>1</v>
      </c>
      <c r="AN243">
        <v>2</v>
      </c>
      <c r="AO243">
        <v>3</v>
      </c>
      <c r="AP243">
        <v>3</v>
      </c>
      <c r="AQ243">
        <v>2</v>
      </c>
      <c r="AR243">
        <v>2</v>
      </c>
      <c r="AS243">
        <v>4</v>
      </c>
      <c r="AT243">
        <v>3</v>
      </c>
      <c r="AU243">
        <v>3</v>
      </c>
      <c r="AV243">
        <v>2</v>
      </c>
      <c r="AW243">
        <v>3</v>
      </c>
      <c r="AX243">
        <v>2</v>
      </c>
      <c r="AY243">
        <v>4</v>
      </c>
      <c r="AZ243">
        <v>1</v>
      </c>
      <c r="BA243">
        <v>4</v>
      </c>
    </row>
    <row r="244" spans="1:53" x14ac:dyDescent="0.25">
      <c r="A244">
        <v>242</v>
      </c>
      <c r="D244">
        <v>3</v>
      </c>
      <c r="E244">
        <v>2</v>
      </c>
      <c r="F244">
        <v>2</v>
      </c>
      <c r="G244">
        <v>1</v>
      </c>
      <c r="H244">
        <v>2</v>
      </c>
      <c r="I244">
        <v>1</v>
      </c>
      <c r="J244">
        <v>4</v>
      </c>
      <c r="K244">
        <v>3</v>
      </c>
      <c r="L244">
        <v>4</v>
      </c>
      <c r="M244">
        <v>1</v>
      </c>
      <c r="N244">
        <v>2</v>
      </c>
      <c r="O244">
        <v>4</v>
      </c>
      <c r="P244">
        <v>4</v>
      </c>
      <c r="Q244">
        <v>4</v>
      </c>
      <c r="R244">
        <v>4</v>
      </c>
      <c r="S244">
        <v>4</v>
      </c>
      <c r="T244">
        <v>4</v>
      </c>
      <c r="U244">
        <v>2</v>
      </c>
      <c r="V244">
        <v>1</v>
      </c>
      <c r="W244">
        <v>3</v>
      </c>
      <c r="X244">
        <v>4</v>
      </c>
      <c r="Y244">
        <v>4</v>
      </c>
      <c r="Z244">
        <v>1</v>
      </c>
      <c r="AA244">
        <v>2</v>
      </c>
      <c r="AB244">
        <v>1</v>
      </c>
      <c r="AC244">
        <v>2</v>
      </c>
      <c r="AD244">
        <v>1</v>
      </c>
      <c r="AE244">
        <v>2</v>
      </c>
      <c r="AF244">
        <v>4</v>
      </c>
      <c r="AG244">
        <v>4</v>
      </c>
      <c r="AH244">
        <v>3</v>
      </c>
      <c r="AI244">
        <v>4</v>
      </c>
      <c r="AJ244">
        <v>4</v>
      </c>
      <c r="AK244">
        <v>3</v>
      </c>
      <c r="AL244">
        <v>4</v>
      </c>
      <c r="AM244">
        <v>1</v>
      </c>
      <c r="AN244">
        <v>4</v>
      </c>
      <c r="AO244">
        <v>1</v>
      </c>
      <c r="AP244">
        <v>4</v>
      </c>
      <c r="AQ244">
        <v>2</v>
      </c>
      <c r="AR244">
        <v>2</v>
      </c>
      <c r="AS244">
        <v>4</v>
      </c>
      <c r="AT244">
        <v>2</v>
      </c>
      <c r="AU244">
        <v>4</v>
      </c>
      <c r="AV244">
        <v>2</v>
      </c>
      <c r="AW244">
        <v>1</v>
      </c>
      <c r="AX244">
        <v>3</v>
      </c>
      <c r="AY244">
        <v>4</v>
      </c>
      <c r="AZ244">
        <v>2</v>
      </c>
      <c r="BA244">
        <v>1</v>
      </c>
    </row>
    <row r="245" spans="1:53" x14ac:dyDescent="0.25">
      <c r="A245">
        <v>243</v>
      </c>
      <c r="D245">
        <v>3</v>
      </c>
      <c r="E245">
        <v>2</v>
      </c>
      <c r="F245">
        <v>1</v>
      </c>
      <c r="G245">
        <v>1</v>
      </c>
      <c r="H245">
        <v>3</v>
      </c>
      <c r="I245">
        <v>3</v>
      </c>
      <c r="J245">
        <v>4</v>
      </c>
      <c r="K245">
        <v>2</v>
      </c>
      <c r="L245">
        <v>4</v>
      </c>
      <c r="M245">
        <v>4</v>
      </c>
      <c r="N245">
        <v>3</v>
      </c>
      <c r="O245">
        <v>3</v>
      </c>
      <c r="P245">
        <v>4</v>
      </c>
      <c r="Q245">
        <v>4</v>
      </c>
      <c r="R245">
        <v>1</v>
      </c>
      <c r="S245">
        <v>4</v>
      </c>
      <c r="T245">
        <v>4</v>
      </c>
      <c r="U245">
        <v>2</v>
      </c>
      <c r="V245">
        <v>4</v>
      </c>
      <c r="W245">
        <v>1</v>
      </c>
      <c r="X245">
        <v>4</v>
      </c>
      <c r="Y245">
        <v>2</v>
      </c>
      <c r="Z245">
        <v>1</v>
      </c>
      <c r="AA245">
        <v>1</v>
      </c>
      <c r="AB245">
        <v>1</v>
      </c>
      <c r="AC245">
        <v>1</v>
      </c>
      <c r="AD245">
        <v>1</v>
      </c>
      <c r="AE245">
        <v>2</v>
      </c>
      <c r="AF245">
        <v>4</v>
      </c>
      <c r="AG245">
        <v>4</v>
      </c>
      <c r="AH245">
        <v>4</v>
      </c>
      <c r="AI245">
        <v>3</v>
      </c>
      <c r="AJ245">
        <v>3</v>
      </c>
      <c r="AK245">
        <v>2</v>
      </c>
      <c r="AL245">
        <v>4</v>
      </c>
      <c r="AM245">
        <v>1</v>
      </c>
      <c r="AN245">
        <v>3</v>
      </c>
      <c r="AO245">
        <v>3</v>
      </c>
      <c r="AP245">
        <v>3</v>
      </c>
      <c r="AQ245">
        <v>2</v>
      </c>
      <c r="AR245">
        <v>2</v>
      </c>
      <c r="AS245">
        <v>4</v>
      </c>
      <c r="AT245">
        <v>2</v>
      </c>
      <c r="AU245">
        <v>4</v>
      </c>
      <c r="AV245">
        <v>2</v>
      </c>
      <c r="AW245">
        <v>1</v>
      </c>
      <c r="AX245">
        <v>3</v>
      </c>
      <c r="AY245">
        <v>4</v>
      </c>
      <c r="AZ245">
        <v>3</v>
      </c>
      <c r="BA245">
        <v>1</v>
      </c>
    </row>
    <row r="246" spans="1:53" x14ac:dyDescent="0.25">
      <c r="A246">
        <v>244</v>
      </c>
      <c r="D246">
        <v>3</v>
      </c>
      <c r="E246">
        <v>2</v>
      </c>
      <c r="F246">
        <v>1</v>
      </c>
      <c r="G246">
        <v>1</v>
      </c>
      <c r="H246">
        <v>3</v>
      </c>
      <c r="I246">
        <v>3</v>
      </c>
      <c r="J246">
        <v>3</v>
      </c>
      <c r="K246">
        <v>3</v>
      </c>
      <c r="L246">
        <v>4</v>
      </c>
      <c r="M246">
        <v>1</v>
      </c>
      <c r="N246">
        <v>3</v>
      </c>
      <c r="O246">
        <v>4</v>
      </c>
      <c r="P246">
        <v>2</v>
      </c>
      <c r="Q246">
        <v>4</v>
      </c>
      <c r="R246">
        <v>4</v>
      </c>
      <c r="S246">
        <v>4</v>
      </c>
      <c r="T246">
        <v>1</v>
      </c>
      <c r="U246">
        <v>2</v>
      </c>
      <c r="V246">
        <v>3</v>
      </c>
      <c r="W246">
        <v>2</v>
      </c>
      <c r="X246">
        <v>4</v>
      </c>
      <c r="Y246">
        <v>4</v>
      </c>
      <c r="Z246">
        <v>1</v>
      </c>
      <c r="AA246">
        <v>1</v>
      </c>
      <c r="AB246">
        <v>1</v>
      </c>
      <c r="AC246">
        <v>4</v>
      </c>
      <c r="AD246">
        <v>1</v>
      </c>
      <c r="AE246">
        <v>3</v>
      </c>
      <c r="AF246">
        <v>4</v>
      </c>
      <c r="AG246">
        <v>3</v>
      </c>
      <c r="AH246">
        <v>4</v>
      </c>
      <c r="AI246">
        <v>2</v>
      </c>
      <c r="AJ246">
        <v>4</v>
      </c>
      <c r="AK246">
        <v>3</v>
      </c>
      <c r="AL246">
        <v>4</v>
      </c>
      <c r="AM246">
        <v>1</v>
      </c>
      <c r="AN246">
        <v>4</v>
      </c>
      <c r="AO246">
        <v>2</v>
      </c>
      <c r="AP246">
        <v>4</v>
      </c>
      <c r="AQ246">
        <v>2</v>
      </c>
      <c r="AR246">
        <v>2</v>
      </c>
      <c r="AS246">
        <v>4</v>
      </c>
      <c r="AT246">
        <v>2</v>
      </c>
      <c r="AU246">
        <v>4</v>
      </c>
      <c r="AV246">
        <v>2</v>
      </c>
      <c r="AW246">
        <v>1</v>
      </c>
      <c r="AX246">
        <v>3</v>
      </c>
      <c r="AY246">
        <v>2</v>
      </c>
      <c r="AZ246">
        <v>1</v>
      </c>
      <c r="BA246">
        <v>1</v>
      </c>
    </row>
    <row r="247" spans="1:53" x14ac:dyDescent="0.25">
      <c r="A247">
        <v>245</v>
      </c>
      <c r="D247">
        <v>3</v>
      </c>
      <c r="E247">
        <v>2</v>
      </c>
      <c r="F247">
        <v>1</v>
      </c>
      <c r="G247">
        <v>1</v>
      </c>
      <c r="H247">
        <v>3</v>
      </c>
      <c r="I247">
        <v>3</v>
      </c>
      <c r="J247">
        <v>4</v>
      </c>
      <c r="K247">
        <v>1</v>
      </c>
      <c r="L247">
        <v>4</v>
      </c>
      <c r="M247">
        <v>4</v>
      </c>
      <c r="N247">
        <v>3</v>
      </c>
      <c r="O247">
        <v>1</v>
      </c>
      <c r="P247">
        <v>1</v>
      </c>
      <c r="Q247">
        <v>3</v>
      </c>
      <c r="R247">
        <v>4</v>
      </c>
      <c r="S247">
        <v>4</v>
      </c>
      <c r="T247">
        <v>4</v>
      </c>
      <c r="U247">
        <v>2</v>
      </c>
      <c r="V247">
        <v>4</v>
      </c>
      <c r="W247">
        <v>1</v>
      </c>
      <c r="X247">
        <v>3</v>
      </c>
      <c r="Y247">
        <v>4</v>
      </c>
      <c r="Z247">
        <v>1</v>
      </c>
      <c r="AA247">
        <v>1</v>
      </c>
      <c r="AB247">
        <v>1</v>
      </c>
      <c r="AC247">
        <v>2</v>
      </c>
      <c r="AD247">
        <v>2</v>
      </c>
      <c r="AE247">
        <v>2</v>
      </c>
      <c r="AF247">
        <v>4</v>
      </c>
      <c r="AG247">
        <v>3</v>
      </c>
      <c r="AH247">
        <v>3</v>
      </c>
      <c r="AI247">
        <v>3</v>
      </c>
      <c r="AJ247">
        <v>4</v>
      </c>
      <c r="AK247">
        <v>3</v>
      </c>
      <c r="AL247">
        <v>3</v>
      </c>
      <c r="AM247">
        <v>1</v>
      </c>
      <c r="AN247">
        <v>4</v>
      </c>
      <c r="AO247">
        <v>1</v>
      </c>
      <c r="AP247">
        <v>2</v>
      </c>
      <c r="AQ247">
        <v>2</v>
      </c>
      <c r="AR247">
        <v>2</v>
      </c>
      <c r="AS247">
        <v>4</v>
      </c>
      <c r="AT247">
        <v>2</v>
      </c>
      <c r="AU247">
        <v>4</v>
      </c>
      <c r="AV247">
        <v>2</v>
      </c>
      <c r="AW247">
        <v>3</v>
      </c>
      <c r="AX247">
        <v>1</v>
      </c>
      <c r="AY247">
        <v>4</v>
      </c>
      <c r="AZ247">
        <v>3</v>
      </c>
      <c r="BA247">
        <v>4</v>
      </c>
    </row>
    <row r="248" spans="1:53" x14ac:dyDescent="0.25">
      <c r="A248">
        <v>246</v>
      </c>
      <c r="D248">
        <v>3</v>
      </c>
      <c r="E248">
        <v>2</v>
      </c>
      <c r="F248">
        <v>1</v>
      </c>
      <c r="G248">
        <v>1</v>
      </c>
      <c r="H248">
        <v>3</v>
      </c>
      <c r="I248">
        <v>3</v>
      </c>
      <c r="J248">
        <v>4</v>
      </c>
      <c r="K248">
        <v>1</v>
      </c>
      <c r="L248">
        <v>4</v>
      </c>
      <c r="M248">
        <v>4</v>
      </c>
      <c r="N248">
        <v>3</v>
      </c>
      <c r="O248">
        <v>4</v>
      </c>
      <c r="P248">
        <v>4</v>
      </c>
      <c r="Q248">
        <v>4</v>
      </c>
      <c r="R248">
        <v>4</v>
      </c>
      <c r="S248">
        <v>4</v>
      </c>
      <c r="T248">
        <v>4</v>
      </c>
      <c r="U248">
        <v>2</v>
      </c>
      <c r="V248">
        <v>1</v>
      </c>
      <c r="W248">
        <v>3</v>
      </c>
      <c r="X248">
        <v>2</v>
      </c>
      <c r="Y248">
        <v>4</v>
      </c>
      <c r="Z248">
        <v>1</v>
      </c>
      <c r="AA248">
        <v>1</v>
      </c>
      <c r="AB248">
        <v>1</v>
      </c>
      <c r="AC248">
        <v>2</v>
      </c>
      <c r="AD248">
        <v>1</v>
      </c>
      <c r="AE248">
        <v>2</v>
      </c>
      <c r="AF248">
        <v>4</v>
      </c>
      <c r="AG248">
        <v>3</v>
      </c>
      <c r="AH248">
        <v>4</v>
      </c>
      <c r="AI248">
        <v>3</v>
      </c>
      <c r="AJ248">
        <v>4</v>
      </c>
      <c r="AK248">
        <v>3</v>
      </c>
      <c r="AL248">
        <v>3</v>
      </c>
      <c r="AM248">
        <v>1</v>
      </c>
      <c r="AN248">
        <v>3</v>
      </c>
      <c r="AO248">
        <v>3</v>
      </c>
      <c r="AP248">
        <v>2</v>
      </c>
      <c r="AQ248">
        <v>2</v>
      </c>
      <c r="AR248">
        <v>2</v>
      </c>
      <c r="AS248">
        <v>4</v>
      </c>
      <c r="AT248">
        <v>2</v>
      </c>
      <c r="AU248">
        <v>4</v>
      </c>
      <c r="AV248">
        <v>2</v>
      </c>
      <c r="AW248">
        <v>1</v>
      </c>
      <c r="AX248">
        <v>4</v>
      </c>
      <c r="AY248">
        <v>4</v>
      </c>
      <c r="AZ248">
        <v>3</v>
      </c>
      <c r="BA248">
        <v>1</v>
      </c>
    </row>
    <row r="249" spans="1:53" x14ac:dyDescent="0.25">
      <c r="A249">
        <v>247</v>
      </c>
      <c r="D249">
        <v>3</v>
      </c>
      <c r="E249">
        <v>2</v>
      </c>
      <c r="F249">
        <v>1</v>
      </c>
      <c r="G249">
        <v>1</v>
      </c>
      <c r="H249">
        <v>3</v>
      </c>
      <c r="I249">
        <v>1</v>
      </c>
      <c r="J249">
        <v>4</v>
      </c>
      <c r="K249">
        <v>3</v>
      </c>
      <c r="L249">
        <v>4</v>
      </c>
      <c r="M249">
        <v>3</v>
      </c>
      <c r="N249">
        <v>4</v>
      </c>
      <c r="O249">
        <v>4</v>
      </c>
      <c r="P249">
        <v>3</v>
      </c>
      <c r="Q249">
        <v>4</v>
      </c>
      <c r="R249">
        <v>3</v>
      </c>
      <c r="S249">
        <v>4</v>
      </c>
      <c r="T249">
        <v>4</v>
      </c>
      <c r="U249">
        <v>2</v>
      </c>
      <c r="V249">
        <v>3</v>
      </c>
      <c r="W249">
        <v>3</v>
      </c>
      <c r="X249">
        <v>2</v>
      </c>
      <c r="Y249">
        <v>4</v>
      </c>
      <c r="Z249">
        <v>1</v>
      </c>
      <c r="AA249">
        <v>1</v>
      </c>
      <c r="AB249">
        <v>1</v>
      </c>
      <c r="AC249">
        <v>4</v>
      </c>
      <c r="AD249">
        <v>1</v>
      </c>
      <c r="AE249">
        <v>2</v>
      </c>
      <c r="AF249">
        <v>4</v>
      </c>
      <c r="AG249">
        <v>3</v>
      </c>
      <c r="AH249">
        <v>4</v>
      </c>
      <c r="AI249">
        <v>4</v>
      </c>
      <c r="AJ249">
        <v>4</v>
      </c>
      <c r="AK249">
        <v>2</v>
      </c>
      <c r="AL249">
        <v>4</v>
      </c>
      <c r="AM249">
        <v>1</v>
      </c>
      <c r="AN249">
        <v>4</v>
      </c>
      <c r="AO249">
        <v>2</v>
      </c>
      <c r="AP249">
        <v>3</v>
      </c>
      <c r="AQ249">
        <v>2</v>
      </c>
      <c r="AR249">
        <v>2</v>
      </c>
      <c r="AS249">
        <v>4</v>
      </c>
      <c r="AT249">
        <v>2</v>
      </c>
      <c r="AU249">
        <v>4</v>
      </c>
      <c r="AV249">
        <v>2</v>
      </c>
      <c r="AW249">
        <v>1</v>
      </c>
      <c r="AX249">
        <v>3</v>
      </c>
      <c r="AY249">
        <v>3</v>
      </c>
      <c r="AZ249">
        <v>3</v>
      </c>
      <c r="BA249">
        <v>1</v>
      </c>
    </row>
    <row r="250" spans="1:53" x14ac:dyDescent="0.25">
      <c r="A250">
        <v>248</v>
      </c>
      <c r="D250">
        <v>3</v>
      </c>
      <c r="E250">
        <v>1</v>
      </c>
      <c r="F250">
        <v>2</v>
      </c>
      <c r="G250">
        <v>1</v>
      </c>
      <c r="H250">
        <v>2</v>
      </c>
      <c r="I250">
        <v>2</v>
      </c>
      <c r="J250">
        <v>4</v>
      </c>
      <c r="K250">
        <v>4</v>
      </c>
      <c r="L250">
        <v>4</v>
      </c>
      <c r="M250">
        <v>4</v>
      </c>
      <c r="N250">
        <v>4</v>
      </c>
      <c r="O250">
        <v>4</v>
      </c>
      <c r="P250">
        <v>4</v>
      </c>
      <c r="Q250">
        <v>4</v>
      </c>
      <c r="R250">
        <v>4</v>
      </c>
      <c r="S250">
        <v>4</v>
      </c>
      <c r="T250">
        <v>4</v>
      </c>
      <c r="U250">
        <v>2</v>
      </c>
      <c r="V250">
        <v>1</v>
      </c>
      <c r="W250">
        <v>4</v>
      </c>
      <c r="X250">
        <v>2</v>
      </c>
      <c r="Y250">
        <v>4</v>
      </c>
      <c r="Z250">
        <v>1</v>
      </c>
      <c r="AA250">
        <v>1</v>
      </c>
      <c r="AB250">
        <v>1</v>
      </c>
      <c r="AC250">
        <v>2</v>
      </c>
      <c r="AD250">
        <v>1</v>
      </c>
      <c r="AE250">
        <v>2</v>
      </c>
      <c r="AF250">
        <v>4</v>
      </c>
      <c r="AG250">
        <v>3</v>
      </c>
      <c r="AH250">
        <v>4</v>
      </c>
      <c r="AI250">
        <v>3</v>
      </c>
      <c r="AJ250">
        <v>4</v>
      </c>
      <c r="AK250">
        <v>2</v>
      </c>
      <c r="AL250">
        <v>4</v>
      </c>
      <c r="AM250">
        <v>1</v>
      </c>
      <c r="AN250">
        <v>4</v>
      </c>
      <c r="AO250">
        <v>2</v>
      </c>
      <c r="AP250">
        <v>2</v>
      </c>
      <c r="AQ250">
        <v>2</v>
      </c>
      <c r="AR250">
        <v>3</v>
      </c>
      <c r="AS250">
        <v>4</v>
      </c>
      <c r="AT250">
        <v>2</v>
      </c>
      <c r="AU250">
        <v>4</v>
      </c>
      <c r="AV250">
        <v>2</v>
      </c>
      <c r="AW250">
        <v>3</v>
      </c>
      <c r="AX250">
        <v>4</v>
      </c>
      <c r="AY250">
        <v>4</v>
      </c>
      <c r="AZ250">
        <v>3</v>
      </c>
      <c r="BA250">
        <v>1</v>
      </c>
    </row>
    <row r="251" spans="1:53" x14ac:dyDescent="0.25">
      <c r="A251">
        <v>249</v>
      </c>
      <c r="D251">
        <v>3</v>
      </c>
      <c r="E251">
        <v>2</v>
      </c>
      <c r="F251">
        <v>1</v>
      </c>
      <c r="G251">
        <v>1</v>
      </c>
      <c r="H251">
        <v>3</v>
      </c>
      <c r="I251">
        <v>4</v>
      </c>
      <c r="J251">
        <v>3</v>
      </c>
      <c r="K251">
        <v>4</v>
      </c>
      <c r="L251">
        <v>4</v>
      </c>
      <c r="M251">
        <v>4</v>
      </c>
      <c r="N251">
        <v>2</v>
      </c>
      <c r="O251">
        <v>4</v>
      </c>
      <c r="P251">
        <v>4</v>
      </c>
      <c r="Q251">
        <v>1</v>
      </c>
      <c r="R251">
        <v>2</v>
      </c>
      <c r="S251">
        <v>4</v>
      </c>
      <c r="T251">
        <v>4</v>
      </c>
      <c r="U251">
        <v>2</v>
      </c>
      <c r="V251">
        <v>1</v>
      </c>
      <c r="W251">
        <v>1</v>
      </c>
      <c r="X251">
        <v>3</v>
      </c>
      <c r="Y251">
        <v>4</v>
      </c>
      <c r="Z251">
        <v>1</v>
      </c>
      <c r="AA251">
        <v>1</v>
      </c>
      <c r="AB251">
        <v>1</v>
      </c>
      <c r="AC251">
        <v>3</v>
      </c>
      <c r="AD251">
        <v>1</v>
      </c>
      <c r="AE251">
        <v>2</v>
      </c>
      <c r="AF251">
        <v>4</v>
      </c>
      <c r="AG251">
        <v>4</v>
      </c>
      <c r="AH251">
        <v>3</v>
      </c>
      <c r="AI251">
        <v>3</v>
      </c>
      <c r="AJ251">
        <v>4</v>
      </c>
      <c r="AK251">
        <v>4</v>
      </c>
      <c r="AL251">
        <v>2</v>
      </c>
      <c r="AM251">
        <v>1</v>
      </c>
      <c r="AN251">
        <v>3</v>
      </c>
      <c r="AO251">
        <v>3</v>
      </c>
      <c r="AP251">
        <v>4</v>
      </c>
      <c r="AQ251">
        <v>2</v>
      </c>
      <c r="AR251">
        <v>2</v>
      </c>
      <c r="AS251">
        <v>4</v>
      </c>
      <c r="AT251">
        <v>2</v>
      </c>
      <c r="AU251">
        <v>2</v>
      </c>
      <c r="AV251">
        <v>2</v>
      </c>
      <c r="AW251">
        <v>1</v>
      </c>
      <c r="AX251">
        <v>3</v>
      </c>
      <c r="AY251">
        <v>3</v>
      </c>
      <c r="AZ251">
        <v>3</v>
      </c>
      <c r="BA251">
        <v>1</v>
      </c>
    </row>
    <row r="252" spans="1:53" x14ac:dyDescent="0.25">
      <c r="A252">
        <v>250</v>
      </c>
      <c r="D252">
        <v>3</v>
      </c>
      <c r="E252">
        <v>2</v>
      </c>
      <c r="F252">
        <v>1</v>
      </c>
      <c r="G252">
        <v>1</v>
      </c>
      <c r="H252">
        <v>3</v>
      </c>
      <c r="I252">
        <v>1</v>
      </c>
      <c r="J252">
        <v>3</v>
      </c>
      <c r="K252">
        <v>3</v>
      </c>
      <c r="L252">
        <v>4</v>
      </c>
      <c r="M252">
        <v>1</v>
      </c>
      <c r="N252">
        <v>3</v>
      </c>
      <c r="O252">
        <v>4</v>
      </c>
      <c r="P252">
        <v>4</v>
      </c>
      <c r="Q252">
        <v>1</v>
      </c>
      <c r="R252">
        <v>1</v>
      </c>
      <c r="S252">
        <v>4</v>
      </c>
      <c r="T252">
        <v>4</v>
      </c>
      <c r="U252">
        <v>2</v>
      </c>
      <c r="V252">
        <v>4</v>
      </c>
      <c r="W252">
        <v>3</v>
      </c>
      <c r="X252">
        <v>3</v>
      </c>
      <c r="Y252">
        <v>4</v>
      </c>
      <c r="Z252">
        <v>1</v>
      </c>
      <c r="AA252">
        <v>1</v>
      </c>
      <c r="AB252">
        <v>2</v>
      </c>
      <c r="AC252">
        <v>2</v>
      </c>
      <c r="AD252">
        <v>1</v>
      </c>
      <c r="AE252">
        <v>2</v>
      </c>
      <c r="AF252">
        <v>4</v>
      </c>
      <c r="AG252">
        <v>3</v>
      </c>
      <c r="AH252">
        <v>3</v>
      </c>
      <c r="AI252">
        <v>3</v>
      </c>
      <c r="AJ252">
        <v>4</v>
      </c>
      <c r="AK252">
        <v>2</v>
      </c>
      <c r="AL252">
        <v>4</v>
      </c>
      <c r="AM252">
        <v>1</v>
      </c>
      <c r="AN252">
        <v>3</v>
      </c>
      <c r="AO252">
        <v>1</v>
      </c>
      <c r="AP252">
        <v>2</v>
      </c>
      <c r="AQ252">
        <v>2</v>
      </c>
      <c r="AR252">
        <v>2</v>
      </c>
      <c r="AS252">
        <v>4</v>
      </c>
      <c r="AT252">
        <v>2</v>
      </c>
      <c r="AU252">
        <v>4</v>
      </c>
      <c r="AV252">
        <v>2</v>
      </c>
      <c r="AW252">
        <v>3</v>
      </c>
      <c r="AX252">
        <v>3</v>
      </c>
      <c r="AY252">
        <v>4</v>
      </c>
      <c r="AZ252">
        <v>3</v>
      </c>
      <c r="BA252">
        <v>1</v>
      </c>
    </row>
    <row r="253" spans="1:53" x14ac:dyDescent="0.25">
      <c r="A253">
        <v>251</v>
      </c>
      <c r="D253">
        <v>3</v>
      </c>
      <c r="E253">
        <v>2</v>
      </c>
      <c r="F253">
        <v>2</v>
      </c>
      <c r="G253">
        <v>1</v>
      </c>
      <c r="H253">
        <v>2</v>
      </c>
      <c r="I253">
        <v>2</v>
      </c>
      <c r="J253">
        <v>4</v>
      </c>
      <c r="K253">
        <v>1</v>
      </c>
      <c r="L253">
        <v>4</v>
      </c>
      <c r="M253">
        <v>4</v>
      </c>
      <c r="N253">
        <v>2</v>
      </c>
      <c r="O253">
        <v>4</v>
      </c>
      <c r="P253">
        <v>4</v>
      </c>
      <c r="Q253">
        <v>3</v>
      </c>
      <c r="R253">
        <v>4</v>
      </c>
      <c r="S253">
        <v>4</v>
      </c>
      <c r="T253">
        <v>4</v>
      </c>
      <c r="U253">
        <v>2</v>
      </c>
      <c r="V253">
        <v>1</v>
      </c>
      <c r="W253">
        <v>3</v>
      </c>
      <c r="X253">
        <v>4</v>
      </c>
      <c r="Y253">
        <v>2</v>
      </c>
      <c r="Z253">
        <v>1</v>
      </c>
      <c r="AA253">
        <v>1</v>
      </c>
      <c r="AB253">
        <v>1</v>
      </c>
      <c r="AC253">
        <v>2</v>
      </c>
      <c r="AD253">
        <v>1</v>
      </c>
      <c r="AE253">
        <v>2</v>
      </c>
      <c r="AF253">
        <v>2</v>
      </c>
      <c r="AG253">
        <v>3</v>
      </c>
      <c r="AH253">
        <v>4</v>
      </c>
      <c r="AI253">
        <v>3</v>
      </c>
      <c r="AJ253">
        <v>3</v>
      </c>
      <c r="AK253">
        <v>2</v>
      </c>
      <c r="AL253">
        <v>4</v>
      </c>
      <c r="AM253">
        <v>1</v>
      </c>
      <c r="AN253">
        <v>1</v>
      </c>
      <c r="AO253">
        <v>2</v>
      </c>
      <c r="AP253">
        <v>4</v>
      </c>
      <c r="AQ253">
        <v>2</v>
      </c>
      <c r="AR253">
        <v>2</v>
      </c>
      <c r="AS253">
        <v>4</v>
      </c>
      <c r="AT253">
        <v>2</v>
      </c>
      <c r="AU253">
        <v>4</v>
      </c>
      <c r="AV253">
        <v>2</v>
      </c>
      <c r="AW253">
        <v>1</v>
      </c>
      <c r="AX253">
        <v>3</v>
      </c>
      <c r="AY253">
        <v>4</v>
      </c>
      <c r="AZ253">
        <v>3</v>
      </c>
      <c r="BA253">
        <v>1</v>
      </c>
    </row>
    <row r="254" spans="1:53" x14ac:dyDescent="0.25">
      <c r="A254">
        <v>252</v>
      </c>
      <c r="D254">
        <v>3</v>
      </c>
      <c r="E254">
        <v>2</v>
      </c>
      <c r="F254">
        <v>1</v>
      </c>
      <c r="G254">
        <v>1</v>
      </c>
      <c r="H254">
        <v>2</v>
      </c>
      <c r="I254">
        <v>2</v>
      </c>
      <c r="J254">
        <v>4</v>
      </c>
      <c r="K254">
        <v>4</v>
      </c>
      <c r="L254">
        <v>4</v>
      </c>
      <c r="M254">
        <v>4</v>
      </c>
      <c r="N254">
        <v>2</v>
      </c>
      <c r="O254">
        <v>4</v>
      </c>
      <c r="P254">
        <v>4</v>
      </c>
      <c r="Q254">
        <v>4</v>
      </c>
      <c r="R254">
        <v>4</v>
      </c>
      <c r="S254">
        <v>4</v>
      </c>
      <c r="T254">
        <v>4</v>
      </c>
      <c r="U254">
        <v>2</v>
      </c>
      <c r="V254">
        <v>1</v>
      </c>
      <c r="W254">
        <v>3</v>
      </c>
      <c r="X254">
        <v>3</v>
      </c>
      <c r="Y254">
        <v>4</v>
      </c>
      <c r="Z254">
        <v>1</v>
      </c>
      <c r="AA254">
        <v>1</v>
      </c>
      <c r="AB254">
        <v>1</v>
      </c>
      <c r="AC254">
        <v>2</v>
      </c>
      <c r="AD254">
        <v>1</v>
      </c>
      <c r="AE254">
        <v>2</v>
      </c>
      <c r="AF254">
        <v>4</v>
      </c>
      <c r="AG254">
        <v>3</v>
      </c>
      <c r="AH254">
        <v>2</v>
      </c>
      <c r="AI254">
        <v>3</v>
      </c>
      <c r="AJ254">
        <v>4</v>
      </c>
      <c r="AK254">
        <v>4</v>
      </c>
      <c r="AL254">
        <v>4</v>
      </c>
      <c r="AM254">
        <v>1</v>
      </c>
      <c r="AN254">
        <v>3</v>
      </c>
      <c r="AO254">
        <v>1</v>
      </c>
      <c r="AP254">
        <v>2</v>
      </c>
      <c r="AQ254">
        <v>2</v>
      </c>
      <c r="AR254">
        <v>2</v>
      </c>
      <c r="AS254">
        <v>4</v>
      </c>
      <c r="AT254">
        <v>2</v>
      </c>
      <c r="AU254">
        <v>4</v>
      </c>
      <c r="AV254">
        <v>2</v>
      </c>
      <c r="AW254">
        <v>1</v>
      </c>
      <c r="AX254">
        <v>2</v>
      </c>
      <c r="AY254">
        <v>4</v>
      </c>
      <c r="AZ254">
        <v>3</v>
      </c>
      <c r="BA254">
        <v>1</v>
      </c>
    </row>
    <row r="255" spans="1:53" x14ac:dyDescent="0.25">
      <c r="A255">
        <v>253</v>
      </c>
      <c r="D255">
        <v>3</v>
      </c>
      <c r="E255">
        <v>2</v>
      </c>
      <c r="F255">
        <v>1</v>
      </c>
      <c r="G255">
        <v>1</v>
      </c>
      <c r="H255">
        <v>3</v>
      </c>
      <c r="I255">
        <v>3</v>
      </c>
      <c r="J255">
        <v>4</v>
      </c>
      <c r="K255">
        <v>4</v>
      </c>
      <c r="L255">
        <v>4</v>
      </c>
      <c r="M255">
        <v>4</v>
      </c>
      <c r="N255">
        <v>2</v>
      </c>
      <c r="O255">
        <v>4</v>
      </c>
      <c r="P255">
        <v>4</v>
      </c>
      <c r="Q255">
        <v>3</v>
      </c>
      <c r="R255">
        <v>1</v>
      </c>
      <c r="S255">
        <v>4</v>
      </c>
      <c r="T255">
        <v>4</v>
      </c>
      <c r="U255">
        <v>2</v>
      </c>
      <c r="V255">
        <v>1</v>
      </c>
      <c r="W255">
        <v>4</v>
      </c>
      <c r="X255">
        <v>3</v>
      </c>
      <c r="Y255">
        <v>4</v>
      </c>
      <c r="Z255">
        <v>2</v>
      </c>
      <c r="AA255">
        <v>1</v>
      </c>
      <c r="AB255">
        <v>1</v>
      </c>
      <c r="AC255">
        <v>4</v>
      </c>
      <c r="AD255">
        <v>1</v>
      </c>
      <c r="AE255">
        <v>2</v>
      </c>
      <c r="AF255">
        <v>4</v>
      </c>
      <c r="AG255">
        <v>3</v>
      </c>
      <c r="AH255">
        <v>3</v>
      </c>
      <c r="AI255">
        <v>3</v>
      </c>
      <c r="AJ255">
        <v>4</v>
      </c>
      <c r="AK255">
        <v>3</v>
      </c>
      <c r="AL255">
        <v>3</v>
      </c>
      <c r="AM255">
        <v>1</v>
      </c>
      <c r="AN255">
        <v>4</v>
      </c>
      <c r="AO255">
        <v>2</v>
      </c>
      <c r="AP255">
        <v>2</v>
      </c>
      <c r="AQ255">
        <v>2</v>
      </c>
      <c r="AR255">
        <v>2</v>
      </c>
      <c r="AS255">
        <v>4</v>
      </c>
      <c r="AT255">
        <v>2</v>
      </c>
      <c r="AU255">
        <v>4</v>
      </c>
      <c r="AV255">
        <v>2</v>
      </c>
      <c r="AW255">
        <v>1</v>
      </c>
      <c r="AX255">
        <v>2</v>
      </c>
      <c r="AY255">
        <v>4</v>
      </c>
      <c r="AZ255">
        <v>3</v>
      </c>
      <c r="BA255">
        <v>4</v>
      </c>
    </row>
    <row r="256" spans="1:53" x14ac:dyDescent="0.25">
      <c r="A256">
        <v>254</v>
      </c>
      <c r="D256">
        <v>3</v>
      </c>
      <c r="E256">
        <v>1</v>
      </c>
      <c r="F256">
        <v>2</v>
      </c>
      <c r="G256">
        <v>3</v>
      </c>
      <c r="H256">
        <v>3</v>
      </c>
      <c r="I256">
        <v>1</v>
      </c>
      <c r="J256">
        <v>4</v>
      </c>
      <c r="K256">
        <v>1</v>
      </c>
      <c r="L256">
        <v>4</v>
      </c>
      <c r="M256">
        <v>4</v>
      </c>
      <c r="N256">
        <v>4</v>
      </c>
      <c r="O256">
        <v>4</v>
      </c>
      <c r="P256">
        <v>1</v>
      </c>
      <c r="Q256">
        <v>4</v>
      </c>
      <c r="R256">
        <v>1</v>
      </c>
      <c r="S256">
        <v>4</v>
      </c>
      <c r="T256">
        <v>4</v>
      </c>
      <c r="U256">
        <v>2</v>
      </c>
      <c r="V256">
        <v>1</v>
      </c>
      <c r="W256">
        <v>2</v>
      </c>
      <c r="X256">
        <v>4</v>
      </c>
      <c r="Y256">
        <v>4</v>
      </c>
      <c r="Z256">
        <v>2</v>
      </c>
      <c r="AA256">
        <v>1</v>
      </c>
      <c r="AB256">
        <v>1</v>
      </c>
      <c r="AC256">
        <v>2</v>
      </c>
      <c r="AD256">
        <v>3</v>
      </c>
      <c r="AE256">
        <v>2</v>
      </c>
      <c r="AF256">
        <v>4</v>
      </c>
      <c r="AG256">
        <v>3</v>
      </c>
      <c r="AH256">
        <v>3</v>
      </c>
      <c r="AI256">
        <v>3</v>
      </c>
      <c r="AJ256">
        <v>3</v>
      </c>
      <c r="AK256">
        <v>2</v>
      </c>
      <c r="AL256">
        <v>3</v>
      </c>
      <c r="AM256">
        <v>1</v>
      </c>
      <c r="AN256">
        <v>1</v>
      </c>
      <c r="AO256">
        <v>3</v>
      </c>
      <c r="AP256">
        <v>4</v>
      </c>
      <c r="AQ256">
        <v>2</v>
      </c>
      <c r="AR256">
        <v>2</v>
      </c>
      <c r="AS256">
        <v>1</v>
      </c>
      <c r="AT256">
        <v>2</v>
      </c>
      <c r="AU256">
        <v>3</v>
      </c>
      <c r="AV256">
        <v>2</v>
      </c>
      <c r="AW256">
        <v>1</v>
      </c>
      <c r="AX256">
        <v>3</v>
      </c>
      <c r="AY256">
        <v>2</v>
      </c>
      <c r="AZ256">
        <v>3</v>
      </c>
      <c r="BA256">
        <v>1</v>
      </c>
    </row>
    <row r="257" spans="1:53" x14ac:dyDescent="0.25">
      <c r="A257">
        <v>255</v>
      </c>
      <c r="D257">
        <v>3</v>
      </c>
      <c r="E257">
        <v>2</v>
      </c>
      <c r="F257">
        <v>1</v>
      </c>
      <c r="G257">
        <v>1</v>
      </c>
      <c r="H257">
        <v>3</v>
      </c>
      <c r="I257">
        <v>2</v>
      </c>
      <c r="J257">
        <v>4</v>
      </c>
      <c r="K257">
        <v>3</v>
      </c>
      <c r="L257">
        <v>4</v>
      </c>
      <c r="M257">
        <v>3</v>
      </c>
      <c r="N257">
        <v>4</v>
      </c>
      <c r="O257">
        <v>4</v>
      </c>
      <c r="P257">
        <v>4</v>
      </c>
      <c r="Q257">
        <v>4</v>
      </c>
      <c r="R257">
        <v>4</v>
      </c>
      <c r="S257">
        <v>4</v>
      </c>
      <c r="T257">
        <v>4</v>
      </c>
      <c r="U257">
        <v>2</v>
      </c>
      <c r="V257">
        <v>1</v>
      </c>
      <c r="W257">
        <v>2</v>
      </c>
      <c r="X257">
        <v>3</v>
      </c>
      <c r="Y257">
        <v>4</v>
      </c>
      <c r="Z257">
        <v>1</v>
      </c>
      <c r="AA257">
        <v>1</v>
      </c>
      <c r="AB257">
        <v>1</v>
      </c>
      <c r="AC257">
        <v>4</v>
      </c>
      <c r="AD257">
        <v>1</v>
      </c>
      <c r="AE257">
        <v>2</v>
      </c>
      <c r="AF257">
        <v>4</v>
      </c>
      <c r="AG257">
        <v>3</v>
      </c>
      <c r="AH257">
        <v>3</v>
      </c>
      <c r="AI257">
        <v>3</v>
      </c>
      <c r="AJ257">
        <v>4</v>
      </c>
      <c r="AK257">
        <v>2</v>
      </c>
      <c r="AL257">
        <v>3</v>
      </c>
      <c r="AM257">
        <v>1</v>
      </c>
      <c r="AN257">
        <v>3</v>
      </c>
      <c r="AO257">
        <v>2</v>
      </c>
      <c r="AP257">
        <v>2</v>
      </c>
      <c r="AQ257">
        <v>2</v>
      </c>
      <c r="AR257">
        <v>2</v>
      </c>
      <c r="AS257">
        <v>4</v>
      </c>
      <c r="AT257">
        <v>2</v>
      </c>
      <c r="AU257">
        <v>3</v>
      </c>
      <c r="AV257">
        <v>2</v>
      </c>
      <c r="AW257">
        <v>3</v>
      </c>
      <c r="AX257">
        <v>3</v>
      </c>
      <c r="AY257">
        <v>4</v>
      </c>
      <c r="AZ257">
        <v>3</v>
      </c>
      <c r="BA257">
        <v>2</v>
      </c>
    </row>
    <row r="258" spans="1:53" x14ac:dyDescent="0.25">
      <c r="A258">
        <v>256</v>
      </c>
      <c r="D258">
        <v>4</v>
      </c>
      <c r="E258">
        <v>2</v>
      </c>
      <c r="F258">
        <v>1</v>
      </c>
      <c r="G258">
        <v>1</v>
      </c>
      <c r="H258">
        <v>3</v>
      </c>
      <c r="I258">
        <v>3</v>
      </c>
      <c r="J258">
        <v>4</v>
      </c>
      <c r="K258">
        <v>4</v>
      </c>
      <c r="L258">
        <v>4</v>
      </c>
      <c r="M258">
        <v>3</v>
      </c>
      <c r="N258">
        <v>3</v>
      </c>
      <c r="O258">
        <v>4</v>
      </c>
      <c r="P258">
        <v>3</v>
      </c>
      <c r="Q258">
        <v>3</v>
      </c>
      <c r="R258">
        <v>4</v>
      </c>
      <c r="S258">
        <v>4</v>
      </c>
      <c r="T258">
        <v>4</v>
      </c>
      <c r="U258">
        <v>2</v>
      </c>
      <c r="V258">
        <v>1</v>
      </c>
      <c r="W258">
        <v>2</v>
      </c>
      <c r="X258">
        <v>3</v>
      </c>
      <c r="Y258">
        <v>4</v>
      </c>
      <c r="Z258">
        <v>2</v>
      </c>
      <c r="AA258">
        <v>2</v>
      </c>
      <c r="AB258">
        <v>1</v>
      </c>
      <c r="AC258">
        <v>3</v>
      </c>
      <c r="AD258">
        <v>1</v>
      </c>
      <c r="AE258">
        <v>2</v>
      </c>
      <c r="AF258">
        <v>4</v>
      </c>
      <c r="AG258">
        <v>3</v>
      </c>
      <c r="AH258">
        <v>1</v>
      </c>
      <c r="AI258">
        <v>3</v>
      </c>
      <c r="AJ258">
        <v>4</v>
      </c>
      <c r="AK258">
        <v>3</v>
      </c>
      <c r="AL258">
        <v>4</v>
      </c>
      <c r="AM258">
        <v>1</v>
      </c>
      <c r="AN258">
        <v>2</v>
      </c>
      <c r="AO258">
        <v>3</v>
      </c>
      <c r="AP258">
        <v>4</v>
      </c>
      <c r="AQ258">
        <v>2</v>
      </c>
      <c r="AR258">
        <v>2</v>
      </c>
      <c r="AS258">
        <v>4</v>
      </c>
      <c r="AT258">
        <v>2</v>
      </c>
      <c r="AU258">
        <v>3</v>
      </c>
      <c r="AV258">
        <v>2</v>
      </c>
      <c r="AW258">
        <v>1</v>
      </c>
      <c r="AX258">
        <v>2</v>
      </c>
      <c r="AY258">
        <v>4</v>
      </c>
      <c r="AZ258">
        <v>3</v>
      </c>
      <c r="BA258">
        <v>4</v>
      </c>
    </row>
    <row r="259" spans="1:53" x14ac:dyDescent="0.25">
      <c r="A259">
        <v>257</v>
      </c>
      <c r="D259">
        <v>4</v>
      </c>
      <c r="E259">
        <v>3</v>
      </c>
      <c r="F259">
        <v>1</v>
      </c>
      <c r="G259">
        <v>1</v>
      </c>
      <c r="H259">
        <v>2</v>
      </c>
      <c r="I259">
        <v>2</v>
      </c>
      <c r="J259">
        <v>4</v>
      </c>
      <c r="K259">
        <v>1</v>
      </c>
      <c r="L259">
        <v>4</v>
      </c>
      <c r="M259">
        <v>4</v>
      </c>
      <c r="N259">
        <v>3</v>
      </c>
      <c r="O259">
        <v>4</v>
      </c>
      <c r="P259">
        <v>3</v>
      </c>
      <c r="Q259">
        <v>4</v>
      </c>
      <c r="R259">
        <v>2</v>
      </c>
      <c r="S259">
        <v>4</v>
      </c>
      <c r="T259">
        <v>4</v>
      </c>
      <c r="U259">
        <v>2</v>
      </c>
      <c r="V259">
        <v>1</v>
      </c>
      <c r="W259">
        <v>3</v>
      </c>
      <c r="X259">
        <v>4</v>
      </c>
      <c r="Y259">
        <v>4</v>
      </c>
      <c r="Z259">
        <v>1</v>
      </c>
      <c r="AA259">
        <v>1</v>
      </c>
      <c r="AB259">
        <v>1</v>
      </c>
      <c r="AC259">
        <v>1</v>
      </c>
      <c r="AD259">
        <v>1</v>
      </c>
      <c r="AE259">
        <v>4</v>
      </c>
      <c r="AF259">
        <v>4</v>
      </c>
      <c r="AG259">
        <v>4</v>
      </c>
      <c r="AH259">
        <v>4</v>
      </c>
      <c r="AI259">
        <v>2</v>
      </c>
      <c r="AJ259">
        <v>4</v>
      </c>
      <c r="AK259">
        <v>3</v>
      </c>
      <c r="AL259">
        <v>4</v>
      </c>
      <c r="AM259">
        <v>1</v>
      </c>
      <c r="AN259">
        <v>4</v>
      </c>
      <c r="AO259">
        <v>2</v>
      </c>
      <c r="AP259">
        <v>4</v>
      </c>
      <c r="AQ259">
        <v>2</v>
      </c>
      <c r="AR259">
        <v>3</v>
      </c>
      <c r="AS259">
        <v>4</v>
      </c>
      <c r="AT259">
        <v>2</v>
      </c>
      <c r="AU259">
        <v>3</v>
      </c>
      <c r="AV259">
        <v>2</v>
      </c>
      <c r="AW259">
        <v>1</v>
      </c>
      <c r="AX259">
        <v>2</v>
      </c>
      <c r="AY259">
        <v>2</v>
      </c>
      <c r="AZ259">
        <v>1</v>
      </c>
      <c r="BA259">
        <v>1</v>
      </c>
    </row>
    <row r="260" spans="1:53" x14ac:dyDescent="0.25">
      <c r="A260">
        <v>258</v>
      </c>
      <c r="D260">
        <v>3</v>
      </c>
      <c r="E260">
        <v>2</v>
      </c>
      <c r="F260">
        <v>2</v>
      </c>
      <c r="G260">
        <v>1</v>
      </c>
      <c r="H260">
        <v>3</v>
      </c>
      <c r="I260">
        <v>4</v>
      </c>
      <c r="J260">
        <v>4</v>
      </c>
      <c r="K260">
        <v>3</v>
      </c>
      <c r="L260">
        <v>4</v>
      </c>
      <c r="M260">
        <v>3</v>
      </c>
      <c r="N260">
        <v>2</v>
      </c>
      <c r="O260">
        <v>4</v>
      </c>
      <c r="P260">
        <v>4</v>
      </c>
      <c r="Q260">
        <v>3</v>
      </c>
      <c r="R260">
        <v>4</v>
      </c>
      <c r="S260">
        <v>4</v>
      </c>
      <c r="T260">
        <v>3</v>
      </c>
      <c r="U260">
        <v>2</v>
      </c>
      <c r="V260">
        <v>1</v>
      </c>
      <c r="W260">
        <v>1</v>
      </c>
      <c r="X260">
        <v>4</v>
      </c>
      <c r="Y260">
        <v>4</v>
      </c>
      <c r="Z260">
        <v>1</v>
      </c>
      <c r="AA260">
        <v>1</v>
      </c>
      <c r="AB260">
        <v>1</v>
      </c>
      <c r="AC260">
        <v>2</v>
      </c>
      <c r="AD260">
        <v>1</v>
      </c>
      <c r="AE260">
        <v>2</v>
      </c>
      <c r="AF260">
        <v>4</v>
      </c>
      <c r="AG260">
        <v>3</v>
      </c>
      <c r="AH260">
        <v>4</v>
      </c>
      <c r="AI260">
        <v>2</v>
      </c>
      <c r="AJ260">
        <v>1</v>
      </c>
      <c r="AK260">
        <v>2</v>
      </c>
      <c r="AL260">
        <v>2</v>
      </c>
      <c r="AM260">
        <v>1</v>
      </c>
      <c r="AN260">
        <v>2</v>
      </c>
      <c r="AO260">
        <v>2</v>
      </c>
      <c r="AP260">
        <v>3</v>
      </c>
      <c r="AQ260">
        <v>2</v>
      </c>
      <c r="AR260">
        <v>2</v>
      </c>
      <c r="AS260">
        <v>4</v>
      </c>
      <c r="AT260">
        <v>2</v>
      </c>
      <c r="AU260">
        <v>4</v>
      </c>
      <c r="AV260">
        <v>2</v>
      </c>
      <c r="AW260">
        <v>1</v>
      </c>
      <c r="AX260">
        <v>3</v>
      </c>
      <c r="AY260">
        <v>4</v>
      </c>
      <c r="AZ260">
        <v>3</v>
      </c>
      <c r="BA260">
        <v>1</v>
      </c>
    </row>
    <row r="261" spans="1:53" x14ac:dyDescent="0.25">
      <c r="A261">
        <v>259</v>
      </c>
      <c r="D261">
        <v>4</v>
      </c>
      <c r="E261">
        <v>2</v>
      </c>
      <c r="F261">
        <v>1</v>
      </c>
      <c r="G261">
        <v>1</v>
      </c>
      <c r="H261">
        <v>2</v>
      </c>
      <c r="I261">
        <v>3</v>
      </c>
      <c r="J261">
        <v>4</v>
      </c>
      <c r="K261">
        <v>1</v>
      </c>
      <c r="L261">
        <v>4</v>
      </c>
      <c r="M261">
        <v>4</v>
      </c>
      <c r="N261">
        <v>2</v>
      </c>
      <c r="O261">
        <v>4</v>
      </c>
      <c r="P261">
        <v>4</v>
      </c>
      <c r="Q261">
        <v>4</v>
      </c>
      <c r="R261">
        <v>4</v>
      </c>
      <c r="S261">
        <v>4</v>
      </c>
      <c r="T261">
        <v>4</v>
      </c>
      <c r="U261">
        <v>2</v>
      </c>
      <c r="V261">
        <v>1</v>
      </c>
      <c r="W261">
        <v>2</v>
      </c>
      <c r="X261">
        <v>4</v>
      </c>
      <c r="Y261">
        <v>4</v>
      </c>
      <c r="Z261">
        <v>2</v>
      </c>
      <c r="AA261">
        <v>1</v>
      </c>
      <c r="AB261">
        <v>1</v>
      </c>
      <c r="AC261">
        <v>2</v>
      </c>
      <c r="AD261">
        <v>2</v>
      </c>
      <c r="AE261">
        <v>2</v>
      </c>
      <c r="AF261">
        <v>4</v>
      </c>
      <c r="AG261">
        <v>3</v>
      </c>
      <c r="AH261">
        <v>2</v>
      </c>
      <c r="AI261">
        <v>3</v>
      </c>
      <c r="AJ261">
        <v>4</v>
      </c>
      <c r="AK261">
        <v>3</v>
      </c>
      <c r="AL261">
        <v>4</v>
      </c>
      <c r="AM261">
        <v>1</v>
      </c>
      <c r="AN261">
        <v>4</v>
      </c>
      <c r="AO261">
        <v>2</v>
      </c>
      <c r="AP261">
        <v>1</v>
      </c>
      <c r="AQ261">
        <v>2</v>
      </c>
      <c r="AR261">
        <v>2</v>
      </c>
      <c r="AS261">
        <v>1</v>
      </c>
      <c r="AT261">
        <v>2</v>
      </c>
      <c r="AU261">
        <v>1</v>
      </c>
      <c r="AV261">
        <v>2</v>
      </c>
      <c r="AW261">
        <v>1</v>
      </c>
      <c r="AX261">
        <v>3</v>
      </c>
      <c r="AY261">
        <v>3</v>
      </c>
      <c r="AZ261">
        <v>3</v>
      </c>
      <c r="BA261">
        <v>2</v>
      </c>
    </row>
    <row r="262" spans="1:53" x14ac:dyDescent="0.25">
      <c r="A262">
        <v>260</v>
      </c>
      <c r="D262">
        <v>3</v>
      </c>
      <c r="E262">
        <v>4</v>
      </c>
      <c r="F262">
        <v>1</v>
      </c>
      <c r="G262">
        <v>1</v>
      </c>
      <c r="H262">
        <v>3</v>
      </c>
      <c r="I262">
        <v>2</v>
      </c>
      <c r="J262">
        <v>4</v>
      </c>
      <c r="K262">
        <v>3</v>
      </c>
      <c r="L262">
        <v>4</v>
      </c>
      <c r="M262">
        <v>3</v>
      </c>
      <c r="N262">
        <v>3</v>
      </c>
      <c r="O262">
        <v>4</v>
      </c>
      <c r="P262">
        <v>4</v>
      </c>
      <c r="Q262">
        <v>4</v>
      </c>
      <c r="R262">
        <v>1</v>
      </c>
      <c r="S262">
        <v>4</v>
      </c>
      <c r="T262">
        <v>4</v>
      </c>
      <c r="U262">
        <v>2</v>
      </c>
      <c r="V262">
        <v>1</v>
      </c>
      <c r="W262">
        <v>2</v>
      </c>
      <c r="X262">
        <v>4</v>
      </c>
      <c r="Y262">
        <v>4</v>
      </c>
      <c r="Z262">
        <v>1</v>
      </c>
      <c r="AA262">
        <v>1</v>
      </c>
      <c r="AB262">
        <v>1</v>
      </c>
      <c r="AC262">
        <v>4</v>
      </c>
      <c r="AD262">
        <v>1</v>
      </c>
      <c r="AE262">
        <v>2</v>
      </c>
      <c r="AF262">
        <v>4</v>
      </c>
      <c r="AG262">
        <v>3</v>
      </c>
      <c r="AH262">
        <v>4</v>
      </c>
      <c r="AI262">
        <v>3</v>
      </c>
      <c r="AJ262">
        <v>4</v>
      </c>
      <c r="AK262">
        <v>1</v>
      </c>
      <c r="AL262">
        <v>4</v>
      </c>
      <c r="AM262">
        <v>1</v>
      </c>
      <c r="AN262">
        <v>1</v>
      </c>
      <c r="AO262">
        <v>2</v>
      </c>
      <c r="AP262">
        <v>2</v>
      </c>
      <c r="AQ262">
        <v>2</v>
      </c>
      <c r="AR262">
        <v>2</v>
      </c>
      <c r="AS262">
        <v>2</v>
      </c>
      <c r="AT262">
        <v>1</v>
      </c>
      <c r="AU262">
        <v>4</v>
      </c>
      <c r="AV262">
        <v>2</v>
      </c>
      <c r="AW262">
        <v>1</v>
      </c>
      <c r="AX262">
        <v>3</v>
      </c>
      <c r="AY262">
        <v>4</v>
      </c>
      <c r="AZ262">
        <v>3</v>
      </c>
      <c r="BA262">
        <v>1</v>
      </c>
    </row>
    <row r="263" spans="1:53" x14ac:dyDescent="0.25">
      <c r="A263">
        <v>261</v>
      </c>
      <c r="D263">
        <v>3</v>
      </c>
      <c r="E263">
        <v>2</v>
      </c>
      <c r="F263">
        <v>1</v>
      </c>
      <c r="G263">
        <v>1</v>
      </c>
      <c r="H263">
        <v>3</v>
      </c>
      <c r="I263">
        <v>2</v>
      </c>
      <c r="J263">
        <v>4</v>
      </c>
      <c r="K263">
        <v>4</v>
      </c>
      <c r="L263">
        <v>4</v>
      </c>
      <c r="M263">
        <v>3</v>
      </c>
      <c r="N263">
        <v>2</v>
      </c>
      <c r="O263">
        <v>4</v>
      </c>
      <c r="P263">
        <v>4</v>
      </c>
      <c r="Q263">
        <v>4</v>
      </c>
      <c r="R263">
        <v>3</v>
      </c>
      <c r="S263">
        <v>4</v>
      </c>
      <c r="T263">
        <v>4</v>
      </c>
      <c r="U263">
        <v>2</v>
      </c>
      <c r="V263">
        <v>1</v>
      </c>
      <c r="W263">
        <v>3</v>
      </c>
      <c r="X263">
        <v>2</v>
      </c>
      <c r="Y263">
        <v>1</v>
      </c>
      <c r="Z263">
        <v>1</v>
      </c>
      <c r="AA263">
        <v>1</v>
      </c>
      <c r="AB263">
        <v>1</v>
      </c>
      <c r="AC263">
        <v>2</v>
      </c>
      <c r="AD263">
        <v>1</v>
      </c>
      <c r="AE263">
        <v>2</v>
      </c>
      <c r="AF263">
        <v>4</v>
      </c>
      <c r="AG263">
        <v>4</v>
      </c>
      <c r="AH263">
        <v>3</v>
      </c>
      <c r="AI263">
        <v>3</v>
      </c>
      <c r="AJ263">
        <v>4</v>
      </c>
      <c r="AK263">
        <v>3</v>
      </c>
      <c r="AL263">
        <v>4</v>
      </c>
      <c r="AM263">
        <v>1</v>
      </c>
      <c r="AN263">
        <v>4</v>
      </c>
      <c r="AO263">
        <v>3</v>
      </c>
      <c r="AP263">
        <v>2</v>
      </c>
      <c r="AQ263">
        <v>2</v>
      </c>
      <c r="AR263">
        <v>2</v>
      </c>
      <c r="AS263">
        <v>1</v>
      </c>
      <c r="AT263">
        <v>2</v>
      </c>
      <c r="AU263">
        <v>4</v>
      </c>
      <c r="AV263">
        <v>2</v>
      </c>
      <c r="AW263">
        <v>3</v>
      </c>
      <c r="AX263">
        <v>4</v>
      </c>
      <c r="AY263">
        <v>4</v>
      </c>
      <c r="AZ263">
        <v>3</v>
      </c>
      <c r="BA263">
        <v>4</v>
      </c>
    </row>
    <row r="264" spans="1:53" x14ac:dyDescent="0.25">
      <c r="A264">
        <v>262</v>
      </c>
      <c r="D264">
        <v>3</v>
      </c>
      <c r="E264">
        <v>2</v>
      </c>
      <c r="F264">
        <v>1</v>
      </c>
      <c r="G264">
        <v>1</v>
      </c>
      <c r="H264">
        <v>3</v>
      </c>
      <c r="I264">
        <v>2</v>
      </c>
      <c r="J264">
        <v>3</v>
      </c>
      <c r="K264">
        <v>4</v>
      </c>
      <c r="L264">
        <v>4</v>
      </c>
      <c r="M264">
        <v>4</v>
      </c>
      <c r="N264">
        <v>3</v>
      </c>
      <c r="O264">
        <v>4</v>
      </c>
      <c r="P264">
        <v>3</v>
      </c>
      <c r="Q264">
        <v>3</v>
      </c>
      <c r="R264">
        <v>4</v>
      </c>
      <c r="S264">
        <v>4</v>
      </c>
      <c r="T264">
        <v>4</v>
      </c>
      <c r="U264">
        <v>2</v>
      </c>
      <c r="V264">
        <v>1</v>
      </c>
      <c r="W264">
        <v>3</v>
      </c>
      <c r="X264">
        <v>4</v>
      </c>
      <c r="Y264">
        <v>4</v>
      </c>
      <c r="Z264">
        <v>1</v>
      </c>
      <c r="AA264">
        <v>1</v>
      </c>
      <c r="AB264">
        <v>1</v>
      </c>
      <c r="AC264">
        <v>2</v>
      </c>
      <c r="AD264">
        <v>1</v>
      </c>
      <c r="AE264">
        <v>2</v>
      </c>
      <c r="AF264">
        <v>4</v>
      </c>
      <c r="AG264">
        <v>3</v>
      </c>
      <c r="AH264">
        <v>4</v>
      </c>
      <c r="AI264">
        <v>3</v>
      </c>
      <c r="AJ264">
        <v>2</v>
      </c>
      <c r="AK264">
        <v>2</v>
      </c>
      <c r="AL264">
        <v>3</v>
      </c>
      <c r="AM264">
        <v>4</v>
      </c>
      <c r="AN264">
        <v>1</v>
      </c>
      <c r="AO264">
        <v>3</v>
      </c>
      <c r="AP264">
        <v>2</v>
      </c>
      <c r="AQ264">
        <v>2</v>
      </c>
      <c r="AR264">
        <v>2</v>
      </c>
      <c r="AS264">
        <v>4</v>
      </c>
      <c r="AT264">
        <v>2</v>
      </c>
      <c r="AU264">
        <v>4</v>
      </c>
      <c r="AV264">
        <v>2</v>
      </c>
      <c r="AW264">
        <v>1</v>
      </c>
      <c r="AX264">
        <v>3</v>
      </c>
      <c r="AY264">
        <v>4</v>
      </c>
      <c r="AZ264">
        <v>3</v>
      </c>
      <c r="BA264">
        <v>1</v>
      </c>
    </row>
    <row r="265" spans="1:53" x14ac:dyDescent="0.25">
      <c r="A265">
        <v>263</v>
      </c>
      <c r="D265">
        <v>3</v>
      </c>
      <c r="E265">
        <v>2</v>
      </c>
      <c r="F265">
        <v>2</v>
      </c>
      <c r="G265">
        <v>1</v>
      </c>
      <c r="H265">
        <v>3</v>
      </c>
      <c r="I265">
        <v>2</v>
      </c>
      <c r="J265">
        <v>4</v>
      </c>
      <c r="K265">
        <v>3</v>
      </c>
      <c r="L265">
        <v>4</v>
      </c>
      <c r="M265">
        <v>4</v>
      </c>
      <c r="N265">
        <v>2</v>
      </c>
      <c r="O265">
        <v>4</v>
      </c>
      <c r="P265">
        <v>4</v>
      </c>
      <c r="Q265">
        <v>4</v>
      </c>
      <c r="R265">
        <v>4</v>
      </c>
      <c r="S265">
        <v>4</v>
      </c>
      <c r="T265">
        <v>4</v>
      </c>
      <c r="U265">
        <v>2</v>
      </c>
      <c r="V265">
        <v>1</v>
      </c>
      <c r="W265">
        <v>3</v>
      </c>
      <c r="X265">
        <v>3</v>
      </c>
      <c r="Y265">
        <v>4</v>
      </c>
      <c r="Z265">
        <v>1</v>
      </c>
      <c r="AA265">
        <v>1</v>
      </c>
      <c r="AB265">
        <v>1</v>
      </c>
      <c r="AC265">
        <v>4</v>
      </c>
      <c r="AD265">
        <v>1</v>
      </c>
      <c r="AE265">
        <v>2</v>
      </c>
      <c r="AF265">
        <v>4</v>
      </c>
      <c r="AG265">
        <v>3</v>
      </c>
      <c r="AH265">
        <v>4</v>
      </c>
      <c r="AI265">
        <v>3</v>
      </c>
      <c r="AJ265">
        <v>4</v>
      </c>
      <c r="AK265">
        <v>2</v>
      </c>
      <c r="AL265">
        <v>4</v>
      </c>
      <c r="AM265">
        <v>1</v>
      </c>
      <c r="AN265">
        <v>4</v>
      </c>
      <c r="AO265">
        <v>2</v>
      </c>
      <c r="AP265">
        <v>3</v>
      </c>
      <c r="AQ265">
        <v>2</v>
      </c>
      <c r="AR265">
        <v>4</v>
      </c>
      <c r="AS265">
        <v>4</v>
      </c>
      <c r="AT265">
        <v>2</v>
      </c>
      <c r="AU265">
        <v>4</v>
      </c>
      <c r="AV265">
        <v>2</v>
      </c>
      <c r="AW265">
        <v>3</v>
      </c>
      <c r="AX265">
        <v>3</v>
      </c>
      <c r="AY265">
        <v>4</v>
      </c>
      <c r="AZ265">
        <v>1</v>
      </c>
      <c r="BA265">
        <v>1</v>
      </c>
    </row>
    <row r="266" spans="1:53" x14ac:dyDescent="0.25">
      <c r="A266">
        <v>264</v>
      </c>
      <c r="D266">
        <v>3</v>
      </c>
      <c r="E266">
        <v>4</v>
      </c>
      <c r="F266">
        <v>1</v>
      </c>
      <c r="G266">
        <v>2</v>
      </c>
      <c r="H266">
        <v>3</v>
      </c>
      <c r="I266">
        <v>2</v>
      </c>
      <c r="J266">
        <v>4</v>
      </c>
      <c r="K266">
        <v>4</v>
      </c>
      <c r="L266">
        <v>4</v>
      </c>
      <c r="M266">
        <v>4</v>
      </c>
      <c r="N266">
        <v>2</v>
      </c>
      <c r="O266">
        <v>4</v>
      </c>
      <c r="P266">
        <v>4</v>
      </c>
      <c r="Q266">
        <v>3</v>
      </c>
      <c r="R266">
        <v>4</v>
      </c>
      <c r="S266">
        <v>4</v>
      </c>
      <c r="T266">
        <v>4</v>
      </c>
      <c r="U266">
        <v>2</v>
      </c>
      <c r="V266">
        <v>1</v>
      </c>
      <c r="W266">
        <v>2</v>
      </c>
      <c r="X266">
        <v>3</v>
      </c>
      <c r="Y266">
        <v>4</v>
      </c>
      <c r="Z266">
        <v>1</v>
      </c>
      <c r="AA266">
        <v>1</v>
      </c>
      <c r="AB266">
        <v>1</v>
      </c>
      <c r="AC266">
        <v>2</v>
      </c>
      <c r="AD266">
        <v>3</v>
      </c>
      <c r="AE266">
        <v>2</v>
      </c>
      <c r="AF266">
        <v>4</v>
      </c>
      <c r="AG266">
        <v>3</v>
      </c>
      <c r="AH266">
        <v>4</v>
      </c>
      <c r="AI266">
        <v>3</v>
      </c>
      <c r="AJ266">
        <v>4</v>
      </c>
      <c r="AK266">
        <v>4</v>
      </c>
      <c r="AL266">
        <v>3</v>
      </c>
      <c r="AM266">
        <v>1</v>
      </c>
      <c r="AN266">
        <v>4</v>
      </c>
      <c r="AO266">
        <v>3</v>
      </c>
      <c r="AP266">
        <v>2</v>
      </c>
      <c r="AQ266">
        <v>2</v>
      </c>
      <c r="AR266">
        <v>2</v>
      </c>
      <c r="AS266">
        <v>4</v>
      </c>
      <c r="AT266">
        <v>2</v>
      </c>
      <c r="AU266">
        <v>3</v>
      </c>
      <c r="AV266">
        <v>2</v>
      </c>
      <c r="AW266">
        <v>1</v>
      </c>
      <c r="AX266">
        <v>2</v>
      </c>
      <c r="AY266">
        <v>4</v>
      </c>
      <c r="AZ266">
        <v>3</v>
      </c>
      <c r="BA266">
        <v>1</v>
      </c>
    </row>
    <row r="267" spans="1:53" x14ac:dyDescent="0.25">
      <c r="A267">
        <v>265</v>
      </c>
      <c r="D267">
        <v>4</v>
      </c>
      <c r="E267">
        <v>2</v>
      </c>
      <c r="F267">
        <v>1</v>
      </c>
      <c r="G267">
        <v>1</v>
      </c>
      <c r="H267">
        <v>1</v>
      </c>
      <c r="I267">
        <v>4</v>
      </c>
      <c r="J267">
        <v>4</v>
      </c>
      <c r="K267">
        <v>1</v>
      </c>
      <c r="L267">
        <v>4</v>
      </c>
      <c r="M267">
        <v>3</v>
      </c>
      <c r="N267">
        <v>2</v>
      </c>
      <c r="O267">
        <v>4</v>
      </c>
      <c r="P267">
        <v>4</v>
      </c>
      <c r="Q267">
        <v>4</v>
      </c>
      <c r="R267">
        <v>2</v>
      </c>
      <c r="S267">
        <v>4</v>
      </c>
      <c r="T267">
        <v>4</v>
      </c>
      <c r="U267">
        <v>2</v>
      </c>
      <c r="V267">
        <v>1</v>
      </c>
      <c r="W267">
        <v>3</v>
      </c>
      <c r="X267">
        <v>3</v>
      </c>
      <c r="Y267">
        <v>4</v>
      </c>
      <c r="Z267">
        <v>1</v>
      </c>
      <c r="AA267">
        <v>1</v>
      </c>
      <c r="AB267">
        <v>1</v>
      </c>
      <c r="AC267">
        <v>2</v>
      </c>
      <c r="AD267">
        <v>1</v>
      </c>
      <c r="AE267">
        <v>2</v>
      </c>
      <c r="AF267">
        <v>4</v>
      </c>
      <c r="AG267">
        <v>3</v>
      </c>
      <c r="AH267">
        <v>3</v>
      </c>
      <c r="AI267">
        <v>4</v>
      </c>
      <c r="AJ267">
        <v>4</v>
      </c>
      <c r="AK267">
        <v>3</v>
      </c>
      <c r="AL267">
        <v>4</v>
      </c>
      <c r="AM267">
        <v>1</v>
      </c>
      <c r="AN267">
        <v>4</v>
      </c>
      <c r="AO267">
        <v>2</v>
      </c>
      <c r="AP267">
        <v>2</v>
      </c>
      <c r="AQ267">
        <v>2</v>
      </c>
      <c r="AR267">
        <v>2</v>
      </c>
      <c r="AS267">
        <v>2</v>
      </c>
      <c r="AT267">
        <v>1</v>
      </c>
      <c r="AU267">
        <v>3</v>
      </c>
      <c r="AV267">
        <v>1</v>
      </c>
      <c r="AW267">
        <v>1</v>
      </c>
      <c r="AX267">
        <v>3</v>
      </c>
      <c r="AY267">
        <v>4</v>
      </c>
      <c r="AZ267">
        <v>2</v>
      </c>
      <c r="BA267">
        <v>1</v>
      </c>
    </row>
    <row r="268" spans="1:53" x14ac:dyDescent="0.25">
      <c r="A268">
        <v>266</v>
      </c>
      <c r="D268">
        <v>3</v>
      </c>
      <c r="E268">
        <v>2</v>
      </c>
      <c r="F268">
        <v>1</v>
      </c>
      <c r="G268">
        <v>1</v>
      </c>
      <c r="H268">
        <v>1</v>
      </c>
      <c r="I268">
        <v>3</v>
      </c>
      <c r="J268">
        <v>4</v>
      </c>
      <c r="K268">
        <v>4</v>
      </c>
      <c r="L268">
        <v>4</v>
      </c>
      <c r="M268">
        <v>3</v>
      </c>
      <c r="N268">
        <v>2</v>
      </c>
      <c r="O268">
        <v>4</v>
      </c>
      <c r="P268">
        <v>4</v>
      </c>
      <c r="Q268">
        <v>4</v>
      </c>
      <c r="R268">
        <v>4</v>
      </c>
      <c r="S268">
        <v>4</v>
      </c>
      <c r="T268">
        <v>4</v>
      </c>
      <c r="U268">
        <v>2</v>
      </c>
      <c r="V268">
        <v>1</v>
      </c>
      <c r="W268">
        <v>2</v>
      </c>
      <c r="X268">
        <v>4</v>
      </c>
      <c r="Y268">
        <v>4</v>
      </c>
      <c r="Z268">
        <v>2</v>
      </c>
      <c r="AA268">
        <v>1</v>
      </c>
      <c r="AB268">
        <v>1</v>
      </c>
      <c r="AC268">
        <v>1</v>
      </c>
      <c r="AD268">
        <v>3</v>
      </c>
      <c r="AE268">
        <v>2</v>
      </c>
      <c r="AF268">
        <v>4</v>
      </c>
      <c r="AG268">
        <v>3</v>
      </c>
      <c r="AH268">
        <v>3</v>
      </c>
      <c r="AI268">
        <v>3</v>
      </c>
      <c r="AJ268">
        <v>2</v>
      </c>
      <c r="AK268">
        <v>3</v>
      </c>
      <c r="AL268">
        <v>3</v>
      </c>
      <c r="AM268">
        <v>1</v>
      </c>
      <c r="AN268">
        <v>4</v>
      </c>
      <c r="AO268">
        <v>3</v>
      </c>
      <c r="AP268">
        <v>1</v>
      </c>
      <c r="AQ268">
        <v>2</v>
      </c>
      <c r="AR268">
        <v>2</v>
      </c>
      <c r="AS268">
        <v>3</v>
      </c>
      <c r="AT268">
        <v>2</v>
      </c>
      <c r="AU268">
        <v>3</v>
      </c>
      <c r="AV268">
        <v>1</v>
      </c>
      <c r="AW268">
        <v>4</v>
      </c>
      <c r="AX268">
        <v>2</v>
      </c>
      <c r="AY268">
        <v>2</v>
      </c>
      <c r="AZ268">
        <v>3</v>
      </c>
      <c r="BA268">
        <v>4</v>
      </c>
    </row>
    <row r="269" spans="1:53" x14ac:dyDescent="0.25">
      <c r="A269">
        <v>267</v>
      </c>
      <c r="D269">
        <v>3</v>
      </c>
      <c r="E269">
        <v>2</v>
      </c>
      <c r="F269">
        <v>4</v>
      </c>
      <c r="G269">
        <v>3</v>
      </c>
      <c r="H269">
        <v>4</v>
      </c>
      <c r="I269">
        <v>4</v>
      </c>
      <c r="J269">
        <v>4</v>
      </c>
      <c r="K269">
        <v>4</v>
      </c>
      <c r="L269">
        <v>4</v>
      </c>
      <c r="M269">
        <v>4</v>
      </c>
      <c r="N269">
        <v>2</v>
      </c>
      <c r="O269">
        <v>4</v>
      </c>
      <c r="P269">
        <v>4</v>
      </c>
      <c r="Q269">
        <v>4</v>
      </c>
      <c r="R269">
        <v>1</v>
      </c>
      <c r="S269">
        <v>1</v>
      </c>
      <c r="T269">
        <v>4</v>
      </c>
      <c r="U269">
        <v>2</v>
      </c>
      <c r="V269">
        <v>1</v>
      </c>
      <c r="W269">
        <v>4</v>
      </c>
      <c r="X269">
        <v>3</v>
      </c>
      <c r="Y269">
        <v>4</v>
      </c>
      <c r="Z269">
        <v>1</v>
      </c>
      <c r="AA269">
        <v>1</v>
      </c>
      <c r="AB269">
        <v>1</v>
      </c>
      <c r="AC269">
        <v>4</v>
      </c>
      <c r="AD269">
        <v>3</v>
      </c>
      <c r="AE269">
        <v>2</v>
      </c>
      <c r="AF269">
        <v>4</v>
      </c>
      <c r="AG269">
        <v>3</v>
      </c>
      <c r="AH269">
        <v>4</v>
      </c>
      <c r="AI269">
        <v>3</v>
      </c>
      <c r="AJ269">
        <v>4</v>
      </c>
      <c r="AK269">
        <v>1</v>
      </c>
      <c r="AL269">
        <v>3</v>
      </c>
      <c r="AM269">
        <v>1</v>
      </c>
      <c r="AN269">
        <v>1</v>
      </c>
      <c r="AO269">
        <v>1</v>
      </c>
      <c r="AP269">
        <v>1</v>
      </c>
      <c r="AQ269">
        <v>4</v>
      </c>
      <c r="AR269">
        <v>2</v>
      </c>
      <c r="AS269">
        <v>1</v>
      </c>
      <c r="AT269">
        <v>2</v>
      </c>
      <c r="AU269">
        <v>2</v>
      </c>
      <c r="AV269">
        <v>2</v>
      </c>
      <c r="AW269">
        <v>3</v>
      </c>
      <c r="AX269">
        <v>3</v>
      </c>
      <c r="AY269">
        <v>4</v>
      </c>
      <c r="AZ269">
        <v>1</v>
      </c>
      <c r="BA269">
        <v>1</v>
      </c>
    </row>
    <row r="270" spans="1:53" x14ac:dyDescent="0.25">
      <c r="A270">
        <v>268</v>
      </c>
      <c r="D270">
        <v>4</v>
      </c>
      <c r="E270">
        <v>2</v>
      </c>
      <c r="F270">
        <v>2</v>
      </c>
      <c r="G270">
        <v>1</v>
      </c>
      <c r="H270">
        <v>2</v>
      </c>
      <c r="I270">
        <v>3</v>
      </c>
      <c r="J270">
        <v>4</v>
      </c>
      <c r="K270">
        <v>2</v>
      </c>
      <c r="L270">
        <v>4</v>
      </c>
      <c r="M270">
        <v>3</v>
      </c>
      <c r="N270">
        <v>4</v>
      </c>
      <c r="O270">
        <v>4</v>
      </c>
      <c r="P270">
        <v>4</v>
      </c>
      <c r="Q270">
        <v>4</v>
      </c>
      <c r="R270">
        <v>1</v>
      </c>
      <c r="S270">
        <v>4</v>
      </c>
      <c r="T270">
        <v>2</v>
      </c>
      <c r="U270">
        <v>2</v>
      </c>
      <c r="V270">
        <v>1</v>
      </c>
      <c r="W270">
        <v>4</v>
      </c>
      <c r="X270">
        <v>3</v>
      </c>
      <c r="Y270">
        <v>4</v>
      </c>
      <c r="Z270">
        <v>1</v>
      </c>
      <c r="AA270">
        <v>1</v>
      </c>
      <c r="AB270">
        <v>1</v>
      </c>
      <c r="AC270">
        <v>1</v>
      </c>
      <c r="AD270">
        <v>3</v>
      </c>
      <c r="AE270">
        <v>2</v>
      </c>
      <c r="AF270">
        <v>4</v>
      </c>
      <c r="AG270">
        <v>3</v>
      </c>
      <c r="AH270">
        <v>3</v>
      </c>
      <c r="AI270">
        <v>3</v>
      </c>
      <c r="AJ270">
        <v>4</v>
      </c>
      <c r="AK270">
        <v>1</v>
      </c>
      <c r="AL270">
        <v>3</v>
      </c>
      <c r="AM270">
        <v>4</v>
      </c>
      <c r="AN270">
        <v>3</v>
      </c>
      <c r="AO270">
        <v>1</v>
      </c>
      <c r="AP270">
        <v>2</v>
      </c>
      <c r="AQ270">
        <v>2</v>
      </c>
      <c r="AR270">
        <v>3</v>
      </c>
      <c r="AS270">
        <v>3</v>
      </c>
      <c r="AT270">
        <v>2</v>
      </c>
      <c r="AU270">
        <v>3</v>
      </c>
      <c r="AV270">
        <v>2</v>
      </c>
      <c r="AW270">
        <v>3</v>
      </c>
      <c r="AX270">
        <v>2</v>
      </c>
      <c r="AY270">
        <v>1</v>
      </c>
      <c r="AZ270">
        <v>1</v>
      </c>
      <c r="BA270">
        <v>1</v>
      </c>
    </row>
    <row r="271" spans="1:53" x14ac:dyDescent="0.25">
      <c r="A271">
        <v>269</v>
      </c>
      <c r="D271">
        <v>3</v>
      </c>
      <c r="E271">
        <v>2</v>
      </c>
      <c r="F271">
        <v>1</v>
      </c>
      <c r="G271">
        <v>1</v>
      </c>
      <c r="H271">
        <v>2</v>
      </c>
      <c r="I271">
        <v>2</v>
      </c>
      <c r="J271">
        <v>3</v>
      </c>
      <c r="K271">
        <v>4</v>
      </c>
      <c r="L271">
        <v>4</v>
      </c>
      <c r="M271">
        <v>4</v>
      </c>
      <c r="N271">
        <v>2</v>
      </c>
      <c r="O271">
        <v>4</v>
      </c>
      <c r="P271">
        <v>4</v>
      </c>
      <c r="Q271">
        <v>3</v>
      </c>
      <c r="R271">
        <v>4</v>
      </c>
      <c r="S271">
        <v>4</v>
      </c>
      <c r="T271">
        <v>4</v>
      </c>
      <c r="U271">
        <v>2</v>
      </c>
      <c r="V271">
        <v>4</v>
      </c>
      <c r="W271">
        <v>2</v>
      </c>
      <c r="X271">
        <v>3</v>
      </c>
      <c r="Y271">
        <v>4</v>
      </c>
      <c r="Z271">
        <v>1</v>
      </c>
      <c r="AA271">
        <v>1</v>
      </c>
      <c r="AB271">
        <v>1</v>
      </c>
      <c r="AC271">
        <v>4</v>
      </c>
      <c r="AD271">
        <v>1</v>
      </c>
      <c r="AE271">
        <v>2</v>
      </c>
      <c r="AF271">
        <v>4</v>
      </c>
      <c r="AG271">
        <v>4</v>
      </c>
      <c r="AH271">
        <v>1</v>
      </c>
      <c r="AI271">
        <v>4</v>
      </c>
      <c r="AJ271">
        <v>4</v>
      </c>
      <c r="AK271">
        <v>4</v>
      </c>
      <c r="AL271">
        <v>3</v>
      </c>
      <c r="AM271">
        <v>4</v>
      </c>
      <c r="AN271">
        <v>4</v>
      </c>
      <c r="AO271">
        <v>2</v>
      </c>
      <c r="AP271">
        <v>4</v>
      </c>
      <c r="AQ271">
        <v>2</v>
      </c>
      <c r="AR271">
        <v>2</v>
      </c>
      <c r="AS271">
        <v>4</v>
      </c>
      <c r="AT271">
        <v>2</v>
      </c>
      <c r="AU271">
        <v>3</v>
      </c>
      <c r="AV271">
        <v>2</v>
      </c>
      <c r="AW271">
        <v>3</v>
      </c>
      <c r="AX271">
        <v>3</v>
      </c>
      <c r="AY271">
        <v>4</v>
      </c>
      <c r="AZ271">
        <v>3</v>
      </c>
      <c r="BA271">
        <v>2</v>
      </c>
    </row>
    <row r="272" spans="1:53" x14ac:dyDescent="0.25">
      <c r="A272">
        <v>270</v>
      </c>
      <c r="D272">
        <v>3</v>
      </c>
      <c r="E272">
        <v>2</v>
      </c>
      <c r="F272">
        <v>1</v>
      </c>
      <c r="G272">
        <v>1</v>
      </c>
      <c r="H272">
        <v>3</v>
      </c>
      <c r="I272">
        <v>2</v>
      </c>
      <c r="J272">
        <v>4</v>
      </c>
      <c r="K272">
        <v>4</v>
      </c>
      <c r="L272">
        <v>4</v>
      </c>
      <c r="M272">
        <v>4</v>
      </c>
      <c r="N272">
        <v>2</v>
      </c>
      <c r="O272">
        <v>4</v>
      </c>
      <c r="P272">
        <v>4</v>
      </c>
      <c r="Q272">
        <v>1</v>
      </c>
      <c r="R272">
        <v>4</v>
      </c>
      <c r="S272">
        <v>4</v>
      </c>
      <c r="T272">
        <v>4</v>
      </c>
      <c r="U272">
        <v>2</v>
      </c>
      <c r="V272">
        <v>3</v>
      </c>
      <c r="W272">
        <v>3</v>
      </c>
      <c r="X272">
        <v>4</v>
      </c>
      <c r="Y272">
        <v>4</v>
      </c>
      <c r="Z272">
        <v>1</v>
      </c>
      <c r="AA272">
        <v>1</v>
      </c>
      <c r="AB272">
        <v>1</v>
      </c>
      <c r="AC272">
        <v>4</v>
      </c>
      <c r="AD272">
        <v>1</v>
      </c>
      <c r="AE272">
        <v>2</v>
      </c>
      <c r="AF272">
        <v>4</v>
      </c>
      <c r="AG272">
        <v>3</v>
      </c>
      <c r="AH272">
        <v>4</v>
      </c>
      <c r="AI272">
        <v>3</v>
      </c>
      <c r="AJ272">
        <v>4</v>
      </c>
      <c r="AK272">
        <v>2</v>
      </c>
      <c r="AL272">
        <v>3</v>
      </c>
      <c r="AM272">
        <v>1</v>
      </c>
      <c r="AN272">
        <v>4</v>
      </c>
      <c r="AO272">
        <v>1</v>
      </c>
      <c r="AP272">
        <v>3</v>
      </c>
      <c r="AQ272">
        <v>2</v>
      </c>
      <c r="AR272">
        <v>2</v>
      </c>
      <c r="AS272">
        <v>4</v>
      </c>
      <c r="AT272">
        <v>2</v>
      </c>
      <c r="AU272">
        <v>4</v>
      </c>
      <c r="AV272">
        <v>2</v>
      </c>
      <c r="AW272">
        <v>1</v>
      </c>
      <c r="AX272">
        <v>3</v>
      </c>
      <c r="AY272">
        <v>4</v>
      </c>
      <c r="AZ272">
        <v>3</v>
      </c>
      <c r="BA272">
        <v>1</v>
      </c>
    </row>
    <row r="273" spans="1:53" x14ac:dyDescent="0.25">
      <c r="A273">
        <v>271</v>
      </c>
      <c r="D273">
        <v>4</v>
      </c>
      <c r="E273">
        <v>2</v>
      </c>
      <c r="F273">
        <v>1</v>
      </c>
      <c r="G273">
        <v>1</v>
      </c>
      <c r="H273">
        <v>3</v>
      </c>
      <c r="I273">
        <v>2</v>
      </c>
      <c r="J273">
        <v>4</v>
      </c>
      <c r="K273">
        <v>4</v>
      </c>
      <c r="L273">
        <v>4</v>
      </c>
      <c r="M273">
        <v>3</v>
      </c>
      <c r="N273">
        <v>3</v>
      </c>
      <c r="O273">
        <v>4</v>
      </c>
      <c r="P273">
        <v>4</v>
      </c>
      <c r="Q273">
        <v>4</v>
      </c>
      <c r="R273">
        <v>4</v>
      </c>
      <c r="S273">
        <v>4</v>
      </c>
      <c r="T273">
        <v>4</v>
      </c>
      <c r="U273">
        <v>2</v>
      </c>
      <c r="V273">
        <v>1</v>
      </c>
      <c r="W273">
        <v>2</v>
      </c>
      <c r="X273">
        <v>4</v>
      </c>
      <c r="Y273">
        <v>4</v>
      </c>
      <c r="Z273">
        <v>1</v>
      </c>
      <c r="AA273">
        <v>1</v>
      </c>
      <c r="AB273">
        <v>1</v>
      </c>
      <c r="AC273">
        <v>1</v>
      </c>
      <c r="AD273">
        <v>1</v>
      </c>
      <c r="AE273">
        <v>2</v>
      </c>
      <c r="AF273">
        <v>4</v>
      </c>
      <c r="AG273">
        <v>3</v>
      </c>
      <c r="AH273">
        <v>1</v>
      </c>
      <c r="AI273">
        <v>4</v>
      </c>
      <c r="AJ273">
        <v>4</v>
      </c>
      <c r="AK273">
        <v>3</v>
      </c>
      <c r="AL273">
        <v>4</v>
      </c>
      <c r="AM273">
        <v>1</v>
      </c>
      <c r="AN273">
        <v>3</v>
      </c>
      <c r="AO273">
        <v>3</v>
      </c>
      <c r="AP273">
        <v>4</v>
      </c>
      <c r="AQ273">
        <v>1</v>
      </c>
      <c r="AR273">
        <v>2</v>
      </c>
      <c r="AS273">
        <v>4</v>
      </c>
      <c r="AT273">
        <v>3</v>
      </c>
      <c r="AU273">
        <v>4</v>
      </c>
      <c r="AV273">
        <v>2</v>
      </c>
      <c r="AW273">
        <v>1</v>
      </c>
      <c r="AX273">
        <v>3</v>
      </c>
      <c r="AY273">
        <v>4</v>
      </c>
      <c r="AZ273">
        <v>4</v>
      </c>
      <c r="BA273">
        <v>4</v>
      </c>
    </row>
    <row r="274" spans="1:53" x14ac:dyDescent="0.25">
      <c r="A274">
        <v>272</v>
      </c>
      <c r="D274">
        <v>3</v>
      </c>
      <c r="E274">
        <v>2</v>
      </c>
      <c r="F274">
        <v>1</v>
      </c>
      <c r="G274">
        <v>1</v>
      </c>
      <c r="H274">
        <v>2</v>
      </c>
      <c r="I274">
        <v>2</v>
      </c>
      <c r="J274">
        <v>4</v>
      </c>
      <c r="K274">
        <v>3</v>
      </c>
      <c r="L274">
        <v>4</v>
      </c>
      <c r="M274">
        <v>1</v>
      </c>
      <c r="N274">
        <v>4</v>
      </c>
      <c r="O274">
        <v>3</v>
      </c>
      <c r="P274">
        <v>2</v>
      </c>
      <c r="R274">
        <v>3</v>
      </c>
      <c r="S274">
        <v>1</v>
      </c>
      <c r="T274">
        <v>4</v>
      </c>
      <c r="U274">
        <v>2</v>
      </c>
      <c r="V274">
        <v>1</v>
      </c>
      <c r="W274">
        <v>3</v>
      </c>
      <c r="X274">
        <v>2</v>
      </c>
      <c r="Y274">
        <v>4</v>
      </c>
      <c r="Z274">
        <v>4</v>
      </c>
      <c r="AA274">
        <v>1</v>
      </c>
      <c r="AB274">
        <v>1</v>
      </c>
      <c r="AC274">
        <v>4</v>
      </c>
      <c r="AD274">
        <v>1</v>
      </c>
      <c r="AE274">
        <v>2</v>
      </c>
      <c r="AF274">
        <v>4</v>
      </c>
      <c r="AG274">
        <v>3</v>
      </c>
      <c r="AH274">
        <v>4</v>
      </c>
      <c r="AI274">
        <v>4</v>
      </c>
      <c r="AJ274">
        <v>4</v>
      </c>
      <c r="AK274">
        <v>2</v>
      </c>
      <c r="AL274">
        <v>1</v>
      </c>
      <c r="AM274">
        <v>1</v>
      </c>
      <c r="AN274">
        <v>4</v>
      </c>
      <c r="AO274">
        <v>2</v>
      </c>
      <c r="AP274">
        <v>3</v>
      </c>
      <c r="AQ274">
        <v>2</v>
      </c>
      <c r="AR274">
        <v>1</v>
      </c>
      <c r="AS274">
        <v>4</v>
      </c>
      <c r="AT274">
        <v>2</v>
      </c>
      <c r="AU274">
        <v>4</v>
      </c>
      <c r="AV274">
        <v>2</v>
      </c>
      <c r="AW274">
        <v>1</v>
      </c>
      <c r="AX274">
        <v>3</v>
      </c>
      <c r="AY274">
        <v>3</v>
      </c>
      <c r="AZ274">
        <v>3</v>
      </c>
      <c r="BA274">
        <v>1</v>
      </c>
    </row>
    <row r="275" spans="1:53" x14ac:dyDescent="0.25">
      <c r="A275">
        <v>273</v>
      </c>
      <c r="D275">
        <v>3</v>
      </c>
      <c r="E275">
        <v>4</v>
      </c>
      <c r="F275">
        <v>2</v>
      </c>
      <c r="G275">
        <v>1</v>
      </c>
      <c r="H275">
        <v>1</v>
      </c>
      <c r="I275">
        <v>3</v>
      </c>
      <c r="J275">
        <v>4</v>
      </c>
      <c r="K275">
        <v>3</v>
      </c>
      <c r="L275">
        <v>4</v>
      </c>
      <c r="M275">
        <v>1</v>
      </c>
      <c r="N275">
        <v>3</v>
      </c>
      <c r="O275">
        <v>4</v>
      </c>
      <c r="P275">
        <v>2</v>
      </c>
      <c r="Q275">
        <v>4</v>
      </c>
      <c r="R275">
        <v>4</v>
      </c>
      <c r="S275">
        <v>4</v>
      </c>
      <c r="T275">
        <v>4</v>
      </c>
      <c r="U275">
        <v>2</v>
      </c>
      <c r="V275">
        <v>3</v>
      </c>
      <c r="W275">
        <v>3</v>
      </c>
      <c r="X275">
        <v>3</v>
      </c>
      <c r="Y275">
        <v>4</v>
      </c>
      <c r="Z275">
        <v>4</v>
      </c>
      <c r="AA275">
        <v>1</v>
      </c>
      <c r="AB275">
        <v>1</v>
      </c>
      <c r="AC275">
        <v>1</v>
      </c>
      <c r="AD275">
        <v>1</v>
      </c>
      <c r="AE275">
        <v>2</v>
      </c>
      <c r="AF275">
        <v>4</v>
      </c>
      <c r="AG275">
        <v>3</v>
      </c>
      <c r="AH275">
        <v>4</v>
      </c>
      <c r="AI275">
        <v>2</v>
      </c>
      <c r="AJ275">
        <v>4</v>
      </c>
      <c r="AK275">
        <v>3</v>
      </c>
      <c r="AL275">
        <v>4</v>
      </c>
      <c r="AM275">
        <v>1</v>
      </c>
      <c r="AN275">
        <v>1</v>
      </c>
      <c r="AO275">
        <v>2</v>
      </c>
      <c r="AP275">
        <v>4</v>
      </c>
      <c r="AQ275">
        <v>2</v>
      </c>
      <c r="AR275">
        <v>2</v>
      </c>
      <c r="AS275">
        <v>1</v>
      </c>
      <c r="AT275">
        <v>2</v>
      </c>
      <c r="AU275">
        <v>3</v>
      </c>
      <c r="AV275">
        <v>2</v>
      </c>
      <c r="AW275">
        <v>1</v>
      </c>
      <c r="AX275">
        <v>3</v>
      </c>
      <c r="AY275">
        <v>4</v>
      </c>
      <c r="AZ275">
        <v>3</v>
      </c>
      <c r="BA275">
        <v>1</v>
      </c>
    </row>
    <row r="276" spans="1:53" x14ac:dyDescent="0.25">
      <c r="A276">
        <v>274</v>
      </c>
      <c r="D276">
        <v>3</v>
      </c>
      <c r="E276">
        <v>2</v>
      </c>
      <c r="F276">
        <v>1</v>
      </c>
      <c r="G276">
        <v>1</v>
      </c>
      <c r="H276">
        <v>3</v>
      </c>
      <c r="I276">
        <v>3</v>
      </c>
      <c r="J276">
        <v>4</v>
      </c>
      <c r="K276">
        <v>4</v>
      </c>
      <c r="L276">
        <v>4</v>
      </c>
      <c r="M276">
        <v>4</v>
      </c>
      <c r="N276">
        <v>4</v>
      </c>
      <c r="O276">
        <v>4</v>
      </c>
      <c r="P276">
        <v>4</v>
      </c>
      <c r="Q276">
        <v>4</v>
      </c>
      <c r="R276">
        <v>3</v>
      </c>
      <c r="S276">
        <v>4</v>
      </c>
      <c r="T276">
        <v>4</v>
      </c>
      <c r="U276">
        <v>2</v>
      </c>
      <c r="V276">
        <v>1</v>
      </c>
      <c r="W276">
        <v>4</v>
      </c>
      <c r="X276">
        <v>4</v>
      </c>
      <c r="Y276">
        <v>4</v>
      </c>
      <c r="Z276">
        <v>2</v>
      </c>
      <c r="AA276">
        <v>1</v>
      </c>
      <c r="AB276">
        <v>1</v>
      </c>
      <c r="AC276">
        <v>2</v>
      </c>
      <c r="AD276">
        <v>1</v>
      </c>
      <c r="AE276">
        <v>2</v>
      </c>
      <c r="AF276">
        <v>4</v>
      </c>
      <c r="AG276">
        <v>3</v>
      </c>
      <c r="AH276">
        <v>4</v>
      </c>
      <c r="AI276">
        <v>3</v>
      </c>
      <c r="AJ276">
        <v>4</v>
      </c>
      <c r="AK276">
        <v>2</v>
      </c>
      <c r="AL276">
        <v>4</v>
      </c>
      <c r="AM276">
        <v>1</v>
      </c>
      <c r="AN276">
        <v>3</v>
      </c>
      <c r="AO276">
        <v>2</v>
      </c>
      <c r="AP276">
        <v>1</v>
      </c>
      <c r="AQ276">
        <v>2</v>
      </c>
      <c r="AR276">
        <v>2</v>
      </c>
      <c r="AS276">
        <v>4</v>
      </c>
      <c r="AT276">
        <v>2</v>
      </c>
      <c r="AU276">
        <v>4</v>
      </c>
      <c r="AV276">
        <v>2</v>
      </c>
      <c r="AW276">
        <v>1</v>
      </c>
      <c r="AX276">
        <v>3</v>
      </c>
      <c r="AY276">
        <v>4</v>
      </c>
      <c r="AZ276">
        <v>3</v>
      </c>
      <c r="BA276">
        <v>1</v>
      </c>
    </row>
    <row r="277" spans="1:53" x14ac:dyDescent="0.25">
      <c r="A277">
        <v>275</v>
      </c>
      <c r="D277">
        <v>3</v>
      </c>
      <c r="E277">
        <v>2</v>
      </c>
      <c r="F277">
        <v>2</v>
      </c>
      <c r="G277">
        <v>1</v>
      </c>
      <c r="H277">
        <v>3</v>
      </c>
      <c r="I277">
        <v>4</v>
      </c>
      <c r="J277">
        <v>4</v>
      </c>
      <c r="K277">
        <v>4</v>
      </c>
      <c r="L277">
        <v>4</v>
      </c>
      <c r="M277">
        <v>4</v>
      </c>
      <c r="N277">
        <v>1</v>
      </c>
      <c r="O277">
        <v>4</v>
      </c>
      <c r="P277">
        <v>4</v>
      </c>
      <c r="Q277">
        <v>4</v>
      </c>
      <c r="R277">
        <v>4</v>
      </c>
      <c r="S277">
        <v>4</v>
      </c>
      <c r="T277">
        <v>4</v>
      </c>
      <c r="U277">
        <v>2</v>
      </c>
      <c r="V277">
        <v>1</v>
      </c>
      <c r="W277">
        <v>3</v>
      </c>
      <c r="X277">
        <v>2</v>
      </c>
      <c r="Y277">
        <v>4</v>
      </c>
      <c r="Z277">
        <v>1</v>
      </c>
      <c r="AA277">
        <v>1</v>
      </c>
      <c r="AB277">
        <v>1</v>
      </c>
      <c r="AC277">
        <v>1</v>
      </c>
      <c r="AD277">
        <v>1</v>
      </c>
      <c r="AE277">
        <v>2</v>
      </c>
      <c r="AF277">
        <v>4</v>
      </c>
      <c r="AG277">
        <v>3</v>
      </c>
      <c r="AH277">
        <v>4</v>
      </c>
      <c r="AI277">
        <v>4</v>
      </c>
      <c r="AJ277">
        <v>4</v>
      </c>
      <c r="AK277">
        <v>2</v>
      </c>
      <c r="AL277">
        <v>4</v>
      </c>
      <c r="AM277">
        <v>1</v>
      </c>
      <c r="AN277">
        <v>4</v>
      </c>
      <c r="AO277">
        <v>2</v>
      </c>
      <c r="AP277">
        <v>4</v>
      </c>
      <c r="AQ277">
        <v>2</v>
      </c>
      <c r="AR277">
        <v>2</v>
      </c>
      <c r="AS277">
        <v>4</v>
      </c>
      <c r="AT277">
        <v>2</v>
      </c>
      <c r="AU277">
        <v>3</v>
      </c>
      <c r="AV277">
        <v>2</v>
      </c>
      <c r="AW277">
        <v>1</v>
      </c>
      <c r="AX277">
        <v>3</v>
      </c>
      <c r="AY277">
        <v>4</v>
      </c>
      <c r="AZ277">
        <v>3</v>
      </c>
      <c r="BA277">
        <v>1</v>
      </c>
    </row>
    <row r="278" spans="1:53" x14ac:dyDescent="0.25">
      <c r="A278">
        <v>276</v>
      </c>
      <c r="D278">
        <v>3</v>
      </c>
      <c r="E278">
        <v>2</v>
      </c>
      <c r="F278">
        <v>1</v>
      </c>
      <c r="G278">
        <v>1</v>
      </c>
      <c r="H278">
        <v>3</v>
      </c>
      <c r="I278">
        <v>2</v>
      </c>
      <c r="J278">
        <v>4</v>
      </c>
      <c r="K278">
        <v>4</v>
      </c>
      <c r="L278">
        <v>4</v>
      </c>
      <c r="M278">
        <v>4</v>
      </c>
      <c r="N278">
        <v>4</v>
      </c>
      <c r="O278">
        <v>4</v>
      </c>
      <c r="P278">
        <v>3</v>
      </c>
      <c r="Q278">
        <v>4</v>
      </c>
      <c r="R278">
        <v>4</v>
      </c>
      <c r="S278">
        <v>4</v>
      </c>
      <c r="T278">
        <v>3</v>
      </c>
      <c r="U278">
        <v>2</v>
      </c>
      <c r="V278">
        <v>4</v>
      </c>
      <c r="W278">
        <v>3</v>
      </c>
      <c r="X278">
        <v>3</v>
      </c>
      <c r="Y278">
        <v>4</v>
      </c>
      <c r="Z278">
        <v>1</v>
      </c>
      <c r="AA278">
        <v>1</v>
      </c>
      <c r="AB278">
        <v>2</v>
      </c>
      <c r="AC278">
        <v>2</v>
      </c>
      <c r="AD278">
        <v>1</v>
      </c>
      <c r="AE278">
        <v>2</v>
      </c>
      <c r="AF278">
        <v>4</v>
      </c>
      <c r="AG278">
        <v>3</v>
      </c>
      <c r="AH278">
        <v>4</v>
      </c>
      <c r="AI278">
        <v>3</v>
      </c>
      <c r="AJ278">
        <v>4</v>
      </c>
      <c r="AK278">
        <v>2</v>
      </c>
      <c r="AL278">
        <v>4</v>
      </c>
      <c r="AM278">
        <v>1</v>
      </c>
      <c r="AN278">
        <v>4</v>
      </c>
      <c r="AO278">
        <v>2</v>
      </c>
      <c r="AP278">
        <v>2</v>
      </c>
      <c r="AQ278">
        <v>2</v>
      </c>
      <c r="AR278">
        <v>2</v>
      </c>
      <c r="AS278">
        <v>4</v>
      </c>
      <c r="AT278">
        <v>2</v>
      </c>
      <c r="AU278">
        <v>4</v>
      </c>
      <c r="AV278">
        <v>2</v>
      </c>
      <c r="AW278">
        <v>1</v>
      </c>
      <c r="AX278">
        <v>3</v>
      </c>
      <c r="AY278">
        <v>4</v>
      </c>
      <c r="AZ278">
        <v>3</v>
      </c>
      <c r="BA278">
        <v>1</v>
      </c>
    </row>
    <row r="279" spans="1:53" x14ac:dyDescent="0.25">
      <c r="A279">
        <v>277</v>
      </c>
      <c r="D279">
        <v>4</v>
      </c>
      <c r="E279">
        <v>4</v>
      </c>
      <c r="F279">
        <v>1</v>
      </c>
      <c r="G279">
        <v>1</v>
      </c>
      <c r="H279">
        <v>1</v>
      </c>
      <c r="I279">
        <v>1</v>
      </c>
      <c r="J279">
        <v>4</v>
      </c>
      <c r="K279">
        <v>4</v>
      </c>
      <c r="L279">
        <v>4</v>
      </c>
      <c r="M279">
        <v>3</v>
      </c>
      <c r="N279">
        <v>4</v>
      </c>
      <c r="O279">
        <v>4</v>
      </c>
      <c r="P279">
        <v>4</v>
      </c>
      <c r="Q279">
        <v>3</v>
      </c>
      <c r="R279">
        <v>1</v>
      </c>
      <c r="S279">
        <v>4</v>
      </c>
      <c r="T279">
        <v>1</v>
      </c>
      <c r="U279">
        <v>2</v>
      </c>
      <c r="V279">
        <v>2</v>
      </c>
      <c r="W279">
        <v>4</v>
      </c>
      <c r="X279">
        <v>4</v>
      </c>
      <c r="Y279">
        <v>4</v>
      </c>
      <c r="Z279">
        <v>1</v>
      </c>
      <c r="AA279">
        <v>1</v>
      </c>
      <c r="AB279">
        <v>1</v>
      </c>
      <c r="AC279">
        <v>1</v>
      </c>
      <c r="AD279">
        <v>1</v>
      </c>
      <c r="AE279">
        <v>2</v>
      </c>
      <c r="AF279">
        <v>4</v>
      </c>
      <c r="AG279">
        <v>3</v>
      </c>
      <c r="AH279">
        <v>3</v>
      </c>
      <c r="AI279">
        <v>3</v>
      </c>
      <c r="AJ279">
        <v>4</v>
      </c>
      <c r="AK279">
        <v>2</v>
      </c>
      <c r="AL279">
        <v>2</v>
      </c>
      <c r="AM279">
        <v>1</v>
      </c>
      <c r="AN279">
        <v>3</v>
      </c>
      <c r="AO279">
        <v>1</v>
      </c>
      <c r="AP279">
        <v>2</v>
      </c>
      <c r="AQ279">
        <v>2</v>
      </c>
      <c r="AR279">
        <v>4</v>
      </c>
      <c r="AS279">
        <v>4</v>
      </c>
      <c r="AT279">
        <v>2</v>
      </c>
      <c r="AU279">
        <v>3</v>
      </c>
      <c r="AV279">
        <v>2</v>
      </c>
      <c r="AW279">
        <v>1</v>
      </c>
      <c r="AX279">
        <v>3</v>
      </c>
      <c r="AY279">
        <v>3</v>
      </c>
      <c r="AZ279">
        <v>3</v>
      </c>
      <c r="BA279">
        <v>1</v>
      </c>
    </row>
    <row r="280" spans="1:53" x14ac:dyDescent="0.25">
      <c r="A280">
        <v>278</v>
      </c>
      <c r="D280">
        <v>3</v>
      </c>
      <c r="E280">
        <v>2</v>
      </c>
      <c r="F280">
        <v>2</v>
      </c>
      <c r="G280">
        <v>1</v>
      </c>
      <c r="H280">
        <v>1</v>
      </c>
      <c r="I280">
        <v>2</v>
      </c>
      <c r="J280">
        <v>4</v>
      </c>
      <c r="K280">
        <v>4</v>
      </c>
      <c r="L280">
        <v>4</v>
      </c>
      <c r="M280">
        <v>4</v>
      </c>
      <c r="N280">
        <v>3</v>
      </c>
      <c r="O280">
        <v>4</v>
      </c>
      <c r="P280">
        <v>3</v>
      </c>
      <c r="Q280">
        <v>4</v>
      </c>
      <c r="R280">
        <v>1</v>
      </c>
      <c r="S280">
        <v>4</v>
      </c>
      <c r="T280">
        <v>4</v>
      </c>
      <c r="U280">
        <v>2</v>
      </c>
      <c r="V280">
        <v>4</v>
      </c>
      <c r="W280">
        <v>3</v>
      </c>
      <c r="X280">
        <v>2</v>
      </c>
      <c r="Y280">
        <v>4</v>
      </c>
      <c r="Z280">
        <v>1</v>
      </c>
      <c r="AA280">
        <v>2</v>
      </c>
      <c r="AB280">
        <v>3</v>
      </c>
      <c r="AC280">
        <v>4</v>
      </c>
      <c r="AD280">
        <v>1</v>
      </c>
      <c r="AE280">
        <v>2</v>
      </c>
      <c r="AF280">
        <v>4</v>
      </c>
      <c r="AG280">
        <v>3</v>
      </c>
      <c r="AH280">
        <v>3</v>
      </c>
      <c r="AI280">
        <v>3</v>
      </c>
      <c r="AJ280">
        <v>4</v>
      </c>
      <c r="AK280">
        <v>4</v>
      </c>
      <c r="AL280">
        <v>4</v>
      </c>
      <c r="AM280">
        <v>1</v>
      </c>
      <c r="AN280">
        <v>2</v>
      </c>
      <c r="AO280">
        <v>1</v>
      </c>
      <c r="AP280">
        <v>4</v>
      </c>
      <c r="AQ280">
        <v>2</v>
      </c>
      <c r="AR280">
        <v>2</v>
      </c>
      <c r="AS280">
        <v>4</v>
      </c>
      <c r="AT280">
        <v>1</v>
      </c>
      <c r="AU280">
        <v>4</v>
      </c>
      <c r="AV280">
        <v>2</v>
      </c>
      <c r="AW280">
        <v>1</v>
      </c>
      <c r="AX280">
        <v>3</v>
      </c>
      <c r="AY280">
        <v>2</v>
      </c>
      <c r="AZ280">
        <v>1</v>
      </c>
      <c r="BA280">
        <v>3</v>
      </c>
    </row>
    <row r="281" spans="1:53" x14ac:dyDescent="0.25">
      <c r="A281">
        <v>279</v>
      </c>
      <c r="D281">
        <v>1</v>
      </c>
      <c r="E281">
        <v>3</v>
      </c>
      <c r="F281">
        <v>1</v>
      </c>
      <c r="G281">
        <v>1</v>
      </c>
      <c r="H281">
        <v>3</v>
      </c>
      <c r="I281">
        <v>1</v>
      </c>
      <c r="J281">
        <v>4</v>
      </c>
      <c r="K281">
        <v>1</v>
      </c>
      <c r="L281">
        <v>4</v>
      </c>
      <c r="M281">
        <v>1</v>
      </c>
      <c r="N281">
        <v>3</v>
      </c>
      <c r="O281">
        <v>4</v>
      </c>
      <c r="P281">
        <v>4</v>
      </c>
      <c r="Q281">
        <v>2</v>
      </c>
      <c r="R281">
        <v>1</v>
      </c>
      <c r="S281">
        <v>4</v>
      </c>
      <c r="T281">
        <v>4</v>
      </c>
      <c r="U281">
        <v>2</v>
      </c>
      <c r="V281">
        <v>4</v>
      </c>
      <c r="W281">
        <v>2</v>
      </c>
      <c r="X281">
        <v>4</v>
      </c>
      <c r="Y281">
        <v>4</v>
      </c>
      <c r="Z281">
        <v>1</v>
      </c>
      <c r="AA281">
        <v>1</v>
      </c>
      <c r="AB281">
        <v>1</v>
      </c>
      <c r="AC281">
        <v>1</v>
      </c>
      <c r="AD281">
        <v>1</v>
      </c>
      <c r="AE281">
        <v>2</v>
      </c>
      <c r="AF281">
        <v>4</v>
      </c>
      <c r="AG281">
        <v>3</v>
      </c>
      <c r="AH281">
        <v>1</v>
      </c>
      <c r="AI281">
        <v>3</v>
      </c>
      <c r="AJ281">
        <v>4</v>
      </c>
      <c r="AK281">
        <v>2</v>
      </c>
      <c r="AL281">
        <v>3</v>
      </c>
      <c r="AM281">
        <v>1</v>
      </c>
      <c r="AN281">
        <v>4</v>
      </c>
      <c r="AO281">
        <v>2</v>
      </c>
      <c r="AP281">
        <v>2</v>
      </c>
      <c r="AQ281">
        <v>2</v>
      </c>
      <c r="AR281">
        <v>2</v>
      </c>
      <c r="AS281">
        <v>4</v>
      </c>
      <c r="AT281">
        <v>3</v>
      </c>
      <c r="AU281">
        <v>1</v>
      </c>
      <c r="AV281">
        <v>2</v>
      </c>
      <c r="AW281">
        <v>3</v>
      </c>
      <c r="AX281">
        <v>4</v>
      </c>
      <c r="AY281">
        <v>4</v>
      </c>
      <c r="AZ281">
        <v>1</v>
      </c>
      <c r="BA281">
        <v>2</v>
      </c>
    </row>
    <row r="282" spans="1:53" x14ac:dyDescent="0.25">
      <c r="A282">
        <v>280</v>
      </c>
      <c r="D282">
        <v>3</v>
      </c>
      <c r="E282">
        <v>2</v>
      </c>
      <c r="F282">
        <v>2</v>
      </c>
      <c r="G282">
        <v>1</v>
      </c>
      <c r="H282">
        <v>1</v>
      </c>
      <c r="I282">
        <v>2</v>
      </c>
      <c r="J282">
        <v>3</v>
      </c>
      <c r="K282">
        <v>3</v>
      </c>
      <c r="L282">
        <v>4</v>
      </c>
      <c r="M282">
        <v>4</v>
      </c>
      <c r="N282">
        <v>4</v>
      </c>
      <c r="O282">
        <v>2</v>
      </c>
      <c r="P282">
        <v>4</v>
      </c>
      <c r="Q282">
        <v>2</v>
      </c>
      <c r="R282">
        <v>3</v>
      </c>
      <c r="S282">
        <v>4</v>
      </c>
      <c r="T282">
        <v>4</v>
      </c>
      <c r="U282">
        <v>2</v>
      </c>
      <c r="V282">
        <v>4</v>
      </c>
      <c r="W282">
        <v>1</v>
      </c>
      <c r="X282">
        <v>4</v>
      </c>
      <c r="Y282">
        <v>2</v>
      </c>
      <c r="Z282">
        <v>1</v>
      </c>
      <c r="AA282">
        <v>1</v>
      </c>
      <c r="AB282">
        <v>1</v>
      </c>
      <c r="AC282">
        <v>1</v>
      </c>
      <c r="AD282">
        <v>3</v>
      </c>
      <c r="AE282">
        <v>2</v>
      </c>
      <c r="AF282">
        <v>4</v>
      </c>
      <c r="AG282">
        <v>3</v>
      </c>
      <c r="AH282">
        <v>4</v>
      </c>
      <c r="AI282">
        <v>3</v>
      </c>
      <c r="AJ282">
        <v>4</v>
      </c>
      <c r="AK282">
        <v>3</v>
      </c>
      <c r="AL282">
        <v>3</v>
      </c>
      <c r="AM282">
        <v>1</v>
      </c>
      <c r="AN282">
        <v>4</v>
      </c>
      <c r="AO282">
        <v>2</v>
      </c>
      <c r="AP282">
        <v>4</v>
      </c>
      <c r="AQ282">
        <v>2</v>
      </c>
      <c r="AR282">
        <v>2</v>
      </c>
      <c r="AS282">
        <v>4</v>
      </c>
      <c r="AT282">
        <v>2</v>
      </c>
      <c r="AU282">
        <v>3</v>
      </c>
      <c r="AV282">
        <v>2</v>
      </c>
      <c r="AW282">
        <v>3</v>
      </c>
      <c r="AX282">
        <v>3</v>
      </c>
      <c r="AY282">
        <v>2</v>
      </c>
      <c r="AZ282">
        <v>1</v>
      </c>
      <c r="BA282">
        <v>1</v>
      </c>
    </row>
    <row r="283" spans="1:53" x14ac:dyDescent="0.25">
      <c r="A283">
        <v>281</v>
      </c>
      <c r="D283">
        <v>3</v>
      </c>
      <c r="E283">
        <v>2</v>
      </c>
      <c r="F283">
        <v>1</v>
      </c>
      <c r="G283">
        <v>1</v>
      </c>
      <c r="H283">
        <v>3</v>
      </c>
      <c r="I283">
        <v>3</v>
      </c>
      <c r="J283">
        <v>4</v>
      </c>
      <c r="K283">
        <v>4</v>
      </c>
      <c r="L283">
        <v>4</v>
      </c>
      <c r="M283">
        <v>4</v>
      </c>
      <c r="N283">
        <v>4</v>
      </c>
      <c r="O283">
        <v>3</v>
      </c>
      <c r="P283">
        <v>4</v>
      </c>
      <c r="Q283">
        <v>4</v>
      </c>
      <c r="R283">
        <v>3</v>
      </c>
      <c r="S283">
        <v>4</v>
      </c>
      <c r="T283">
        <v>4</v>
      </c>
      <c r="U283">
        <v>2</v>
      </c>
      <c r="V283">
        <v>1</v>
      </c>
      <c r="W283">
        <v>3</v>
      </c>
      <c r="X283">
        <v>4</v>
      </c>
      <c r="Y283">
        <v>4</v>
      </c>
      <c r="Z283">
        <v>1</v>
      </c>
      <c r="AA283">
        <v>3</v>
      </c>
      <c r="AB283">
        <v>1</v>
      </c>
      <c r="AC283">
        <v>2</v>
      </c>
      <c r="AD283">
        <v>1</v>
      </c>
      <c r="AE283">
        <v>2</v>
      </c>
      <c r="AF283">
        <v>4</v>
      </c>
      <c r="AG283">
        <v>3</v>
      </c>
      <c r="AH283">
        <v>4</v>
      </c>
      <c r="AI283">
        <v>3</v>
      </c>
      <c r="AJ283">
        <v>1</v>
      </c>
      <c r="AK283">
        <v>2</v>
      </c>
      <c r="AL283">
        <v>4</v>
      </c>
      <c r="AM283">
        <v>1</v>
      </c>
      <c r="AN283">
        <v>3</v>
      </c>
      <c r="AO283">
        <v>2</v>
      </c>
      <c r="AP283">
        <v>2</v>
      </c>
      <c r="AQ283">
        <v>2</v>
      </c>
      <c r="AR283">
        <v>2</v>
      </c>
      <c r="AS283">
        <v>4</v>
      </c>
      <c r="AT283">
        <v>2</v>
      </c>
      <c r="AU283">
        <v>4</v>
      </c>
      <c r="AV283">
        <v>2</v>
      </c>
      <c r="AW283">
        <v>1</v>
      </c>
      <c r="AX283">
        <v>3</v>
      </c>
      <c r="AY283">
        <v>4</v>
      </c>
      <c r="AZ283">
        <v>3</v>
      </c>
      <c r="BA283">
        <v>1</v>
      </c>
    </row>
    <row r="284" spans="1:53" x14ac:dyDescent="0.25">
      <c r="A284">
        <v>282</v>
      </c>
      <c r="D284">
        <v>3</v>
      </c>
      <c r="E284">
        <v>2</v>
      </c>
      <c r="F284">
        <v>1</v>
      </c>
      <c r="G284">
        <v>1</v>
      </c>
      <c r="H284">
        <v>1</v>
      </c>
      <c r="I284">
        <v>3</v>
      </c>
      <c r="J284">
        <v>4</v>
      </c>
      <c r="K284">
        <v>3</v>
      </c>
      <c r="L284">
        <v>4</v>
      </c>
      <c r="M284">
        <v>4</v>
      </c>
      <c r="N284">
        <v>4</v>
      </c>
      <c r="O284">
        <v>3</v>
      </c>
      <c r="P284">
        <v>3</v>
      </c>
      <c r="Q284">
        <v>3</v>
      </c>
      <c r="R284">
        <v>1</v>
      </c>
      <c r="S284">
        <v>4</v>
      </c>
      <c r="T284">
        <v>3</v>
      </c>
      <c r="U284">
        <v>2</v>
      </c>
      <c r="V284">
        <v>4</v>
      </c>
      <c r="W284">
        <v>3</v>
      </c>
      <c r="X284">
        <v>1</v>
      </c>
      <c r="Y284">
        <v>4</v>
      </c>
      <c r="Z284">
        <v>4</v>
      </c>
      <c r="AA284">
        <v>1</v>
      </c>
      <c r="AB284">
        <v>1</v>
      </c>
      <c r="AC284">
        <v>1</v>
      </c>
      <c r="AD284">
        <v>1</v>
      </c>
      <c r="AE284">
        <v>2</v>
      </c>
      <c r="AF284">
        <v>4</v>
      </c>
      <c r="AG284">
        <v>3</v>
      </c>
      <c r="AH284">
        <v>4</v>
      </c>
      <c r="AI284">
        <v>3</v>
      </c>
      <c r="AJ284">
        <v>4</v>
      </c>
      <c r="AK284">
        <v>2</v>
      </c>
      <c r="AL284">
        <v>3</v>
      </c>
      <c r="AM284">
        <v>1</v>
      </c>
      <c r="AN284">
        <v>4</v>
      </c>
      <c r="AO284">
        <v>3</v>
      </c>
      <c r="AP284">
        <v>4</v>
      </c>
      <c r="AQ284">
        <v>2</v>
      </c>
      <c r="AR284">
        <v>2</v>
      </c>
      <c r="AS284">
        <v>3</v>
      </c>
      <c r="AT284">
        <v>2</v>
      </c>
      <c r="AU284">
        <v>4</v>
      </c>
      <c r="AV284">
        <v>2</v>
      </c>
      <c r="AW284">
        <v>1</v>
      </c>
      <c r="AX284">
        <v>3</v>
      </c>
      <c r="AY284">
        <v>4</v>
      </c>
      <c r="AZ284">
        <v>3</v>
      </c>
      <c r="BA284">
        <v>1</v>
      </c>
    </row>
    <row r="285" spans="1:53" x14ac:dyDescent="0.25">
      <c r="A285">
        <v>283</v>
      </c>
      <c r="D285">
        <v>3</v>
      </c>
      <c r="E285">
        <v>2</v>
      </c>
      <c r="F285">
        <v>2</v>
      </c>
      <c r="G285">
        <v>1</v>
      </c>
      <c r="H285">
        <v>1</v>
      </c>
      <c r="I285">
        <v>2</v>
      </c>
      <c r="J285">
        <v>4</v>
      </c>
      <c r="K285">
        <v>4</v>
      </c>
      <c r="L285">
        <v>4</v>
      </c>
      <c r="M285">
        <v>3</v>
      </c>
      <c r="N285">
        <v>4</v>
      </c>
      <c r="O285">
        <v>4</v>
      </c>
      <c r="P285">
        <v>4</v>
      </c>
      <c r="Q285">
        <v>1</v>
      </c>
      <c r="R285">
        <v>2</v>
      </c>
      <c r="S285">
        <v>4</v>
      </c>
      <c r="T285">
        <v>3</v>
      </c>
      <c r="U285">
        <v>2</v>
      </c>
      <c r="V285">
        <v>4</v>
      </c>
      <c r="W285">
        <v>3</v>
      </c>
      <c r="X285">
        <v>3</v>
      </c>
      <c r="Y285">
        <v>4</v>
      </c>
      <c r="Z285">
        <v>2</v>
      </c>
      <c r="AA285">
        <v>1</v>
      </c>
      <c r="AB285">
        <v>1</v>
      </c>
      <c r="AC285">
        <v>4</v>
      </c>
      <c r="AD285">
        <v>1</v>
      </c>
      <c r="AE285">
        <v>2</v>
      </c>
      <c r="AF285">
        <v>4</v>
      </c>
      <c r="AG285">
        <v>3</v>
      </c>
      <c r="AH285">
        <v>4</v>
      </c>
      <c r="AI285">
        <v>4</v>
      </c>
      <c r="AJ285">
        <v>1</v>
      </c>
      <c r="AK285">
        <v>2</v>
      </c>
      <c r="AL285">
        <v>4</v>
      </c>
      <c r="AM285">
        <v>1</v>
      </c>
      <c r="AN285">
        <v>3</v>
      </c>
      <c r="AO285">
        <v>2</v>
      </c>
      <c r="AP285">
        <v>4</v>
      </c>
      <c r="AQ285">
        <v>2</v>
      </c>
      <c r="AR285">
        <v>2</v>
      </c>
      <c r="AS285">
        <v>4</v>
      </c>
      <c r="AT285">
        <v>2</v>
      </c>
      <c r="AU285">
        <v>4</v>
      </c>
      <c r="AV285">
        <v>2</v>
      </c>
      <c r="AW285">
        <v>3</v>
      </c>
      <c r="AX285">
        <v>3</v>
      </c>
      <c r="AY285">
        <v>2</v>
      </c>
      <c r="AZ285">
        <v>1</v>
      </c>
      <c r="BA285">
        <v>1</v>
      </c>
    </row>
    <row r="286" spans="1:53" x14ac:dyDescent="0.25">
      <c r="A286">
        <v>284</v>
      </c>
      <c r="D286">
        <v>3</v>
      </c>
      <c r="E286">
        <v>1</v>
      </c>
      <c r="F286">
        <v>2</v>
      </c>
      <c r="G286">
        <v>1</v>
      </c>
      <c r="H286">
        <v>1</v>
      </c>
      <c r="I286">
        <v>4</v>
      </c>
      <c r="J286">
        <v>4</v>
      </c>
      <c r="K286">
        <v>1</v>
      </c>
      <c r="L286">
        <v>4</v>
      </c>
      <c r="M286">
        <v>4</v>
      </c>
      <c r="N286">
        <v>2</v>
      </c>
      <c r="O286">
        <v>3</v>
      </c>
      <c r="P286">
        <v>4</v>
      </c>
      <c r="Q286">
        <v>4</v>
      </c>
      <c r="R286">
        <v>1</v>
      </c>
      <c r="S286">
        <v>4</v>
      </c>
      <c r="T286">
        <v>4</v>
      </c>
      <c r="U286">
        <v>2</v>
      </c>
      <c r="V286">
        <v>1</v>
      </c>
      <c r="W286">
        <v>3</v>
      </c>
      <c r="X286">
        <v>4</v>
      </c>
      <c r="Y286">
        <v>4</v>
      </c>
      <c r="Z286">
        <v>1</v>
      </c>
      <c r="AA286">
        <v>1</v>
      </c>
      <c r="AB286">
        <v>1</v>
      </c>
      <c r="AC286">
        <v>2</v>
      </c>
      <c r="AD286">
        <v>1</v>
      </c>
      <c r="AE286">
        <v>2</v>
      </c>
      <c r="AF286">
        <v>4</v>
      </c>
      <c r="AG286">
        <v>3</v>
      </c>
      <c r="AH286">
        <v>4</v>
      </c>
      <c r="AI286">
        <v>3</v>
      </c>
      <c r="AJ286">
        <v>4</v>
      </c>
      <c r="AK286">
        <v>3</v>
      </c>
      <c r="AL286">
        <v>4</v>
      </c>
      <c r="AM286">
        <v>1</v>
      </c>
      <c r="AN286">
        <v>4</v>
      </c>
      <c r="AO286">
        <v>3</v>
      </c>
      <c r="AP286">
        <v>2</v>
      </c>
      <c r="AQ286">
        <v>2</v>
      </c>
      <c r="AR286">
        <v>2</v>
      </c>
      <c r="AS286">
        <v>3</v>
      </c>
      <c r="AT286">
        <v>2</v>
      </c>
      <c r="AU286">
        <v>4</v>
      </c>
      <c r="AV286">
        <v>2</v>
      </c>
      <c r="AW286">
        <v>3</v>
      </c>
      <c r="AX286">
        <v>3</v>
      </c>
      <c r="AY286">
        <v>4</v>
      </c>
      <c r="AZ286">
        <v>3</v>
      </c>
      <c r="BA286">
        <v>4</v>
      </c>
    </row>
    <row r="287" spans="1:53" x14ac:dyDescent="0.25">
      <c r="A287">
        <v>285</v>
      </c>
      <c r="D287">
        <v>3</v>
      </c>
      <c r="E287">
        <v>2</v>
      </c>
      <c r="F287">
        <v>2</v>
      </c>
      <c r="G287">
        <v>1</v>
      </c>
      <c r="H287">
        <v>1</v>
      </c>
      <c r="I287">
        <v>2</v>
      </c>
      <c r="J287">
        <v>4</v>
      </c>
      <c r="K287">
        <v>3</v>
      </c>
      <c r="L287">
        <v>4</v>
      </c>
      <c r="M287">
        <v>4</v>
      </c>
      <c r="N287">
        <v>3</v>
      </c>
      <c r="O287">
        <v>4</v>
      </c>
      <c r="P287">
        <v>4</v>
      </c>
      <c r="Q287">
        <v>4</v>
      </c>
      <c r="R287">
        <v>1</v>
      </c>
      <c r="S287">
        <v>1</v>
      </c>
      <c r="T287">
        <v>3</v>
      </c>
      <c r="U287">
        <v>2</v>
      </c>
      <c r="V287">
        <v>1</v>
      </c>
      <c r="W287">
        <v>2</v>
      </c>
      <c r="X287">
        <v>2</v>
      </c>
      <c r="Y287">
        <v>4</v>
      </c>
      <c r="Z287">
        <v>3</v>
      </c>
      <c r="AA287">
        <v>1</v>
      </c>
      <c r="AB287">
        <v>1</v>
      </c>
      <c r="AC287">
        <v>2</v>
      </c>
      <c r="AD287">
        <v>1</v>
      </c>
      <c r="AE287">
        <v>2</v>
      </c>
      <c r="AF287">
        <v>4</v>
      </c>
      <c r="AG287">
        <v>3</v>
      </c>
      <c r="AH287">
        <v>4</v>
      </c>
      <c r="AI287">
        <v>4</v>
      </c>
      <c r="AJ287">
        <v>4</v>
      </c>
      <c r="AK287">
        <v>2</v>
      </c>
      <c r="AL287">
        <v>4</v>
      </c>
      <c r="AM287">
        <v>1</v>
      </c>
      <c r="AN287">
        <v>2</v>
      </c>
      <c r="AO287">
        <v>2</v>
      </c>
      <c r="AP287">
        <v>3</v>
      </c>
      <c r="AQ287">
        <v>2</v>
      </c>
      <c r="AR287">
        <v>2</v>
      </c>
      <c r="AS287">
        <v>3</v>
      </c>
      <c r="AT287">
        <v>2</v>
      </c>
      <c r="AU287">
        <v>4</v>
      </c>
      <c r="AV287">
        <v>2</v>
      </c>
      <c r="AW287">
        <v>1</v>
      </c>
      <c r="AX287">
        <v>3</v>
      </c>
      <c r="AY287">
        <v>4</v>
      </c>
      <c r="AZ287">
        <v>3</v>
      </c>
      <c r="BA287">
        <v>2</v>
      </c>
    </row>
    <row r="288" spans="1:53" x14ac:dyDescent="0.25">
      <c r="A288">
        <v>286</v>
      </c>
      <c r="D288">
        <v>3</v>
      </c>
      <c r="E288">
        <v>2</v>
      </c>
      <c r="F288">
        <v>1</v>
      </c>
      <c r="G288">
        <v>1</v>
      </c>
      <c r="H288">
        <v>3</v>
      </c>
      <c r="I288">
        <v>2</v>
      </c>
      <c r="J288">
        <v>4</v>
      </c>
      <c r="K288">
        <v>4</v>
      </c>
      <c r="L288">
        <v>4</v>
      </c>
      <c r="M288">
        <v>4</v>
      </c>
      <c r="N288">
        <v>4</v>
      </c>
      <c r="O288">
        <v>4</v>
      </c>
      <c r="P288">
        <v>4</v>
      </c>
      <c r="Q288">
        <v>1</v>
      </c>
      <c r="R288">
        <v>1</v>
      </c>
      <c r="S288">
        <v>4</v>
      </c>
      <c r="T288">
        <v>4</v>
      </c>
      <c r="U288">
        <v>2</v>
      </c>
      <c r="V288">
        <v>1</v>
      </c>
      <c r="W288">
        <v>3</v>
      </c>
      <c r="X288">
        <v>3</v>
      </c>
      <c r="Y288">
        <v>4</v>
      </c>
      <c r="Z288">
        <v>1</v>
      </c>
      <c r="AA288">
        <v>2</v>
      </c>
      <c r="AB288">
        <v>1</v>
      </c>
      <c r="AC288">
        <v>2</v>
      </c>
      <c r="AD288">
        <v>1</v>
      </c>
      <c r="AE288">
        <v>2</v>
      </c>
      <c r="AF288">
        <v>4</v>
      </c>
      <c r="AG288">
        <v>3</v>
      </c>
      <c r="AH288">
        <v>3</v>
      </c>
      <c r="AI288">
        <v>3</v>
      </c>
      <c r="AJ288">
        <v>4</v>
      </c>
      <c r="AK288">
        <v>3</v>
      </c>
      <c r="AL288">
        <v>3</v>
      </c>
      <c r="AM288">
        <v>1</v>
      </c>
      <c r="AN288">
        <v>4</v>
      </c>
      <c r="AO288">
        <v>2</v>
      </c>
      <c r="AP288">
        <v>2</v>
      </c>
      <c r="AQ288">
        <v>2</v>
      </c>
      <c r="AR288">
        <v>2</v>
      </c>
      <c r="AS288">
        <v>4</v>
      </c>
      <c r="AT288">
        <v>2</v>
      </c>
      <c r="AU288">
        <v>4</v>
      </c>
      <c r="AV288">
        <v>2</v>
      </c>
      <c r="AW288">
        <v>4</v>
      </c>
      <c r="AX288">
        <v>3</v>
      </c>
      <c r="AY288">
        <v>4</v>
      </c>
      <c r="AZ288">
        <v>3</v>
      </c>
      <c r="BA288">
        <v>1</v>
      </c>
    </row>
    <row r="289" spans="1:53" x14ac:dyDescent="0.25">
      <c r="A289">
        <v>287</v>
      </c>
      <c r="D289">
        <v>4</v>
      </c>
      <c r="E289">
        <v>2</v>
      </c>
      <c r="F289">
        <v>1</v>
      </c>
      <c r="G289">
        <v>1</v>
      </c>
      <c r="H289">
        <v>1</v>
      </c>
      <c r="I289">
        <v>4</v>
      </c>
      <c r="J289">
        <v>4</v>
      </c>
      <c r="K289">
        <v>3</v>
      </c>
      <c r="L289">
        <v>4</v>
      </c>
      <c r="M289">
        <v>3</v>
      </c>
      <c r="N289">
        <v>3</v>
      </c>
      <c r="O289">
        <v>4</v>
      </c>
      <c r="P289">
        <v>3</v>
      </c>
      <c r="Q289">
        <v>3</v>
      </c>
      <c r="R289">
        <v>1</v>
      </c>
      <c r="S289">
        <v>4</v>
      </c>
      <c r="T289">
        <v>4</v>
      </c>
      <c r="U289">
        <v>2</v>
      </c>
      <c r="V289">
        <v>1</v>
      </c>
      <c r="W289">
        <v>1</v>
      </c>
      <c r="X289">
        <v>3</v>
      </c>
      <c r="Y289">
        <v>4</v>
      </c>
      <c r="Z289">
        <v>1</v>
      </c>
      <c r="AA289">
        <v>1</v>
      </c>
      <c r="AB289">
        <v>1</v>
      </c>
      <c r="AC289">
        <v>1</v>
      </c>
      <c r="AD289">
        <v>3</v>
      </c>
      <c r="AE289">
        <v>2</v>
      </c>
      <c r="AF289">
        <v>4</v>
      </c>
      <c r="AG289">
        <v>3</v>
      </c>
      <c r="AH289">
        <v>2</v>
      </c>
      <c r="AI289">
        <v>2</v>
      </c>
      <c r="AJ289">
        <v>4</v>
      </c>
      <c r="AK289">
        <v>2</v>
      </c>
      <c r="AL289">
        <v>3</v>
      </c>
      <c r="AM289">
        <v>1</v>
      </c>
      <c r="AN289">
        <v>2</v>
      </c>
      <c r="AO289">
        <v>2</v>
      </c>
      <c r="AP289">
        <v>2</v>
      </c>
      <c r="AQ289">
        <v>2</v>
      </c>
      <c r="AR289">
        <v>2</v>
      </c>
      <c r="AS289">
        <v>4</v>
      </c>
      <c r="AT289">
        <v>3</v>
      </c>
      <c r="AU289">
        <v>3</v>
      </c>
      <c r="AV289">
        <v>1</v>
      </c>
      <c r="AW289">
        <v>3</v>
      </c>
      <c r="AX289">
        <v>2</v>
      </c>
      <c r="AY289">
        <v>4</v>
      </c>
      <c r="AZ289">
        <v>1</v>
      </c>
      <c r="BA289">
        <v>2</v>
      </c>
    </row>
    <row r="291" spans="1:53" ht="75" x14ac:dyDescent="0.25">
      <c r="C291" s="1" t="s">
        <v>29</v>
      </c>
      <c r="D291">
        <f>COUNTIF(D$3:D$288,1)</f>
        <v>5</v>
      </c>
      <c r="E291">
        <f t="shared" ref="E291:BA291" si="0">COUNTIF(E$3:E$288,1)</f>
        <v>18</v>
      </c>
      <c r="F291" s="10">
        <f t="shared" si="0"/>
        <v>177</v>
      </c>
      <c r="G291" s="10">
        <f t="shared" si="0"/>
        <v>272</v>
      </c>
      <c r="H291">
        <f t="shared" si="0"/>
        <v>43</v>
      </c>
      <c r="I291">
        <f t="shared" si="0"/>
        <v>34</v>
      </c>
      <c r="J291">
        <f t="shared" si="0"/>
        <v>5</v>
      </c>
      <c r="K291">
        <f t="shared" si="0"/>
        <v>44</v>
      </c>
      <c r="L291">
        <f t="shared" si="0"/>
        <v>1</v>
      </c>
      <c r="M291">
        <f t="shared" si="0"/>
        <v>32</v>
      </c>
      <c r="N291">
        <f t="shared" si="0"/>
        <v>13</v>
      </c>
      <c r="O291">
        <f t="shared" si="0"/>
        <v>5</v>
      </c>
      <c r="P291">
        <f t="shared" si="0"/>
        <v>19</v>
      </c>
      <c r="Q291">
        <f t="shared" si="0"/>
        <v>34</v>
      </c>
      <c r="R291">
        <f t="shared" si="0"/>
        <v>88</v>
      </c>
      <c r="S291">
        <f t="shared" si="0"/>
        <v>26</v>
      </c>
      <c r="T291">
        <f t="shared" si="0"/>
        <v>14</v>
      </c>
      <c r="U291">
        <f t="shared" si="0"/>
        <v>2</v>
      </c>
      <c r="V291">
        <f t="shared" si="0"/>
        <v>174</v>
      </c>
      <c r="W291">
        <f t="shared" si="0"/>
        <v>33</v>
      </c>
      <c r="X291">
        <f t="shared" si="0"/>
        <v>11</v>
      </c>
      <c r="Y291">
        <f t="shared" si="0"/>
        <v>14</v>
      </c>
      <c r="Z291">
        <f t="shared" si="0"/>
        <v>200</v>
      </c>
      <c r="AA291">
        <f t="shared" si="0"/>
        <v>249</v>
      </c>
      <c r="AB291">
        <f t="shared" si="0"/>
        <v>245</v>
      </c>
      <c r="AC291">
        <f t="shared" si="0"/>
        <v>49</v>
      </c>
      <c r="AD291">
        <f t="shared" si="0"/>
        <v>231</v>
      </c>
      <c r="AE291">
        <f t="shared" si="0"/>
        <v>0</v>
      </c>
      <c r="AF291">
        <f t="shared" si="0"/>
        <v>3</v>
      </c>
      <c r="AG291">
        <f t="shared" si="0"/>
        <v>2</v>
      </c>
      <c r="AH291">
        <f t="shared" si="0"/>
        <v>20</v>
      </c>
      <c r="AI291">
        <f t="shared" si="0"/>
        <v>3</v>
      </c>
      <c r="AJ291">
        <f t="shared" si="0"/>
        <v>21</v>
      </c>
      <c r="AK291">
        <f t="shared" si="0"/>
        <v>14</v>
      </c>
      <c r="AL291">
        <f t="shared" si="0"/>
        <v>1</v>
      </c>
      <c r="AM291">
        <f t="shared" si="0"/>
        <v>259</v>
      </c>
      <c r="AN291">
        <f t="shared" si="0"/>
        <v>23</v>
      </c>
      <c r="AO291">
        <f t="shared" si="0"/>
        <v>49</v>
      </c>
      <c r="AP291">
        <f t="shared" si="0"/>
        <v>23</v>
      </c>
      <c r="AQ291">
        <f t="shared" si="0"/>
        <v>16</v>
      </c>
      <c r="AR291">
        <f t="shared" si="0"/>
        <v>5</v>
      </c>
      <c r="AS291">
        <f t="shared" si="0"/>
        <v>31</v>
      </c>
      <c r="AT291">
        <f t="shared" si="0"/>
        <v>36</v>
      </c>
      <c r="AU291">
        <f t="shared" si="0"/>
        <v>16</v>
      </c>
      <c r="AV291">
        <f t="shared" si="0"/>
        <v>28</v>
      </c>
      <c r="AW291">
        <f t="shared" si="0"/>
        <v>180</v>
      </c>
      <c r="AX291">
        <f t="shared" si="0"/>
        <v>9</v>
      </c>
      <c r="AY291">
        <f t="shared" si="0"/>
        <v>4</v>
      </c>
      <c r="AZ291">
        <f t="shared" si="0"/>
        <v>43</v>
      </c>
      <c r="BA291">
        <f t="shared" si="0"/>
        <v>184</v>
      </c>
    </row>
    <row r="292" spans="1:53" ht="75" x14ac:dyDescent="0.25">
      <c r="C292" s="1" t="s">
        <v>30</v>
      </c>
      <c r="D292">
        <f>COUNTIF(D$3:D$288,2)</f>
        <v>6</v>
      </c>
      <c r="E292" s="10">
        <f t="shared" ref="E292:BA292" si="1">COUNTIF(E$3:E$288,2)</f>
        <v>227</v>
      </c>
      <c r="F292">
        <f t="shared" si="1"/>
        <v>101</v>
      </c>
      <c r="G292">
        <f t="shared" si="1"/>
        <v>5</v>
      </c>
      <c r="H292">
        <f t="shared" si="1"/>
        <v>72</v>
      </c>
      <c r="I292">
        <f t="shared" si="1"/>
        <v>112</v>
      </c>
      <c r="J292">
        <f t="shared" si="1"/>
        <v>1</v>
      </c>
      <c r="K292">
        <f t="shared" si="1"/>
        <v>22</v>
      </c>
      <c r="L292">
        <f t="shared" si="1"/>
        <v>1</v>
      </c>
      <c r="M292">
        <f t="shared" si="1"/>
        <v>1</v>
      </c>
      <c r="N292">
        <f t="shared" si="1"/>
        <v>87</v>
      </c>
      <c r="O292">
        <f t="shared" si="1"/>
        <v>9</v>
      </c>
      <c r="P292">
        <f t="shared" si="1"/>
        <v>24</v>
      </c>
      <c r="Q292">
        <f t="shared" si="1"/>
        <v>33</v>
      </c>
      <c r="R292">
        <f t="shared" si="1"/>
        <v>22</v>
      </c>
      <c r="S292">
        <f t="shared" si="1"/>
        <v>0</v>
      </c>
      <c r="T292">
        <f t="shared" si="1"/>
        <v>13</v>
      </c>
      <c r="U292">
        <f t="shared" si="1"/>
        <v>280</v>
      </c>
      <c r="V292">
        <f t="shared" si="1"/>
        <v>20</v>
      </c>
      <c r="W292">
        <f t="shared" si="1"/>
        <v>88</v>
      </c>
      <c r="X292">
        <f t="shared" si="1"/>
        <v>31</v>
      </c>
      <c r="Y292">
        <f t="shared" si="1"/>
        <v>31</v>
      </c>
      <c r="Z292">
        <f t="shared" si="1"/>
        <v>58</v>
      </c>
      <c r="AA292">
        <f t="shared" si="1"/>
        <v>21</v>
      </c>
      <c r="AB292">
        <f t="shared" si="1"/>
        <v>18</v>
      </c>
      <c r="AC292">
        <f t="shared" si="1"/>
        <v>148</v>
      </c>
      <c r="AD292">
        <f t="shared" si="1"/>
        <v>13</v>
      </c>
      <c r="AE292">
        <f t="shared" si="1"/>
        <v>280</v>
      </c>
      <c r="AF292">
        <f t="shared" si="1"/>
        <v>15</v>
      </c>
      <c r="AG292">
        <f t="shared" si="1"/>
        <v>6</v>
      </c>
      <c r="AH292">
        <f t="shared" si="1"/>
        <v>22</v>
      </c>
      <c r="AI292">
        <f t="shared" si="1"/>
        <v>35</v>
      </c>
      <c r="AJ292">
        <f t="shared" si="1"/>
        <v>26</v>
      </c>
      <c r="AK292">
        <f t="shared" si="1"/>
        <v>166</v>
      </c>
      <c r="AL292">
        <f t="shared" si="1"/>
        <v>35</v>
      </c>
      <c r="AM292">
        <f t="shared" si="1"/>
        <v>2</v>
      </c>
      <c r="AN292">
        <f t="shared" si="1"/>
        <v>28</v>
      </c>
      <c r="AO292">
        <f t="shared" si="1"/>
        <v>177</v>
      </c>
      <c r="AP292">
        <f t="shared" si="1"/>
        <v>109</v>
      </c>
      <c r="AQ292">
        <f t="shared" si="1"/>
        <v>260</v>
      </c>
      <c r="AR292">
        <f t="shared" si="1"/>
        <v>239</v>
      </c>
      <c r="AS292">
        <f t="shared" si="1"/>
        <v>13</v>
      </c>
      <c r="AT292">
        <f t="shared" si="1"/>
        <v>221</v>
      </c>
      <c r="AU292">
        <f t="shared" si="1"/>
        <v>25</v>
      </c>
      <c r="AV292">
        <f t="shared" si="1"/>
        <v>248</v>
      </c>
      <c r="AW292">
        <f t="shared" si="1"/>
        <v>10</v>
      </c>
      <c r="AX292">
        <f t="shared" si="1"/>
        <v>55</v>
      </c>
      <c r="AY292">
        <f t="shared" si="1"/>
        <v>35</v>
      </c>
      <c r="AZ292">
        <f t="shared" si="1"/>
        <v>15</v>
      </c>
      <c r="BA292">
        <f t="shared" si="1"/>
        <v>56</v>
      </c>
    </row>
    <row r="293" spans="1:53" ht="75" x14ac:dyDescent="0.25">
      <c r="C293" s="1" t="s">
        <v>31</v>
      </c>
      <c r="D293" s="10">
        <f>COUNTIF(D$3:D$288,3)</f>
        <v>250</v>
      </c>
      <c r="E293">
        <f t="shared" ref="E293:BA293" si="2">COUNTIF(E$3:E$288,3)</f>
        <v>15</v>
      </c>
      <c r="F293">
        <f t="shared" si="2"/>
        <v>0</v>
      </c>
      <c r="G293">
        <f t="shared" si="2"/>
        <v>9</v>
      </c>
      <c r="H293">
        <f t="shared" si="2"/>
        <v>165</v>
      </c>
      <c r="I293">
        <f t="shared" si="2"/>
        <v>82</v>
      </c>
      <c r="J293">
        <f t="shared" si="2"/>
        <v>44</v>
      </c>
      <c r="K293">
        <f t="shared" si="2"/>
        <v>88</v>
      </c>
      <c r="L293">
        <f t="shared" si="2"/>
        <v>0</v>
      </c>
      <c r="M293">
        <f t="shared" si="2"/>
        <v>54</v>
      </c>
      <c r="N293">
        <f t="shared" si="2"/>
        <v>101</v>
      </c>
      <c r="O293">
        <f t="shared" si="2"/>
        <v>32</v>
      </c>
      <c r="P293">
        <f t="shared" si="2"/>
        <v>37</v>
      </c>
      <c r="Q293">
        <f t="shared" si="2"/>
        <v>61</v>
      </c>
      <c r="R293">
        <f t="shared" si="2"/>
        <v>23</v>
      </c>
      <c r="S293">
        <f t="shared" si="2"/>
        <v>12</v>
      </c>
      <c r="T293">
        <f t="shared" si="2"/>
        <v>38</v>
      </c>
      <c r="U293">
        <f t="shared" si="2"/>
        <v>1</v>
      </c>
      <c r="V293">
        <f t="shared" si="2"/>
        <v>24</v>
      </c>
      <c r="W293">
        <f t="shared" si="2"/>
        <v>127</v>
      </c>
      <c r="X293">
        <f t="shared" si="2"/>
        <v>100</v>
      </c>
      <c r="Y293">
        <f t="shared" si="2"/>
        <v>6</v>
      </c>
      <c r="Z293">
        <f t="shared" si="2"/>
        <v>4</v>
      </c>
      <c r="AA293">
        <f t="shared" si="2"/>
        <v>14</v>
      </c>
      <c r="AB293">
        <f t="shared" si="2"/>
        <v>17</v>
      </c>
      <c r="AC293">
        <f t="shared" si="2"/>
        <v>14</v>
      </c>
      <c r="AD293">
        <f t="shared" si="2"/>
        <v>42</v>
      </c>
      <c r="AE293">
        <f t="shared" si="2"/>
        <v>5</v>
      </c>
      <c r="AF293">
        <f t="shared" si="2"/>
        <v>1</v>
      </c>
      <c r="AG293">
        <f t="shared" si="2"/>
        <v>255</v>
      </c>
      <c r="AH293">
        <f t="shared" si="2"/>
        <v>76</v>
      </c>
      <c r="AI293">
        <f t="shared" si="2"/>
        <v>195</v>
      </c>
      <c r="AJ293">
        <f t="shared" si="2"/>
        <v>21</v>
      </c>
      <c r="AK293">
        <f t="shared" si="2"/>
        <v>82</v>
      </c>
      <c r="AL293">
        <f t="shared" si="2"/>
        <v>108</v>
      </c>
      <c r="AM293">
        <f t="shared" si="2"/>
        <v>3</v>
      </c>
      <c r="AN293">
        <f t="shared" si="2"/>
        <v>114</v>
      </c>
      <c r="AO293">
        <f t="shared" si="2"/>
        <v>54</v>
      </c>
      <c r="AP293">
        <f t="shared" si="2"/>
        <v>56</v>
      </c>
      <c r="AQ293">
        <f t="shared" si="2"/>
        <v>2</v>
      </c>
      <c r="AR293">
        <f t="shared" si="2"/>
        <v>31</v>
      </c>
      <c r="AS293">
        <f t="shared" si="2"/>
        <v>23</v>
      </c>
      <c r="AT293">
        <f t="shared" si="2"/>
        <v>23</v>
      </c>
      <c r="AU293">
        <f t="shared" si="2"/>
        <v>73</v>
      </c>
      <c r="AV293">
        <f t="shared" si="2"/>
        <v>10</v>
      </c>
      <c r="AW293">
        <f t="shared" si="2"/>
        <v>78</v>
      </c>
      <c r="AX293">
        <f t="shared" si="2"/>
        <v>198</v>
      </c>
      <c r="AY293">
        <f t="shared" si="2"/>
        <v>30</v>
      </c>
      <c r="AZ293">
        <f t="shared" si="2"/>
        <v>225</v>
      </c>
      <c r="BA293">
        <f t="shared" si="2"/>
        <v>13</v>
      </c>
    </row>
    <row r="294" spans="1:53" ht="75" x14ac:dyDescent="0.25">
      <c r="C294" s="1" t="s">
        <v>32</v>
      </c>
      <c r="D294">
        <f>COUNTIF(D$3:D$288,4)</f>
        <v>25</v>
      </c>
      <c r="E294">
        <f t="shared" ref="E294:BA294" si="3">COUNTIF(E$3:E$288,4)</f>
        <v>26</v>
      </c>
      <c r="F294">
        <f t="shared" si="3"/>
        <v>8</v>
      </c>
      <c r="G294">
        <f t="shared" si="3"/>
        <v>0</v>
      </c>
      <c r="H294">
        <f t="shared" si="3"/>
        <v>6</v>
      </c>
      <c r="I294">
        <f t="shared" si="3"/>
        <v>58</v>
      </c>
      <c r="J294">
        <f t="shared" si="3"/>
        <v>236</v>
      </c>
      <c r="K294">
        <f t="shared" si="3"/>
        <v>132</v>
      </c>
      <c r="L294">
        <f t="shared" si="3"/>
        <v>284</v>
      </c>
      <c r="M294">
        <f t="shared" si="3"/>
        <v>199</v>
      </c>
      <c r="N294">
        <f t="shared" si="3"/>
        <v>85</v>
      </c>
      <c r="O294">
        <f t="shared" si="3"/>
        <v>240</v>
      </c>
      <c r="P294">
        <f t="shared" si="3"/>
        <v>206</v>
      </c>
      <c r="Q294">
        <f t="shared" si="3"/>
        <v>157</v>
      </c>
      <c r="R294">
        <f t="shared" si="3"/>
        <v>153</v>
      </c>
      <c r="S294">
        <f t="shared" si="3"/>
        <v>248</v>
      </c>
      <c r="T294">
        <f t="shared" si="3"/>
        <v>221</v>
      </c>
      <c r="U294">
        <f t="shared" si="3"/>
        <v>3</v>
      </c>
      <c r="V294">
        <f t="shared" si="3"/>
        <v>68</v>
      </c>
      <c r="W294">
        <f t="shared" si="3"/>
        <v>38</v>
      </c>
      <c r="X294">
        <f t="shared" si="3"/>
        <v>143</v>
      </c>
      <c r="Y294">
        <f t="shared" si="3"/>
        <v>235</v>
      </c>
      <c r="Z294">
        <f t="shared" si="3"/>
        <v>24</v>
      </c>
      <c r="AA294">
        <f t="shared" si="3"/>
        <v>2</v>
      </c>
      <c r="AB294">
        <f t="shared" si="3"/>
        <v>5</v>
      </c>
      <c r="AC294">
        <f t="shared" si="3"/>
        <v>75</v>
      </c>
      <c r="AD294">
        <f t="shared" si="3"/>
        <v>0</v>
      </c>
      <c r="AE294">
        <f t="shared" si="3"/>
        <v>1</v>
      </c>
      <c r="AF294">
        <f t="shared" si="3"/>
        <v>267</v>
      </c>
      <c r="AG294">
        <f t="shared" si="3"/>
        <v>23</v>
      </c>
      <c r="AH294">
        <f t="shared" si="3"/>
        <v>168</v>
      </c>
      <c r="AI294">
        <f t="shared" si="3"/>
        <v>53</v>
      </c>
      <c r="AJ294">
        <f t="shared" si="3"/>
        <v>217</v>
      </c>
      <c r="AK294">
        <f t="shared" si="3"/>
        <v>24</v>
      </c>
      <c r="AL294">
        <f t="shared" si="3"/>
        <v>142</v>
      </c>
      <c r="AM294">
        <f t="shared" si="3"/>
        <v>22</v>
      </c>
      <c r="AN294">
        <f t="shared" si="3"/>
        <v>121</v>
      </c>
      <c r="AO294">
        <f t="shared" si="3"/>
        <v>5</v>
      </c>
      <c r="AP294">
        <f t="shared" si="3"/>
        <v>98</v>
      </c>
      <c r="AQ294">
        <f t="shared" si="3"/>
        <v>8</v>
      </c>
      <c r="AR294">
        <f t="shared" si="3"/>
        <v>11</v>
      </c>
      <c r="AS294">
        <f t="shared" si="3"/>
        <v>219</v>
      </c>
      <c r="AT294">
        <f t="shared" si="3"/>
        <v>6</v>
      </c>
      <c r="AU294">
        <f t="shared" si="3"/>
        <v>172</v>
      </c>
      <c r="AV294">
        <f t="shared" si="3"/>
        <v>0</v>
      </c>
      <c r="AW294">
        <f t="shared" si="3"/>
        <v>17</v>
      </c>
      <c r="AX294">
        <f t="shared" si="3"/>
        <v>24</v>
      </c>
      <c r="AY294">
        <f t="shared" si="3"/>
        <v>217</v>
      </c>
      <c r="AZ294">
        <f t="shared" si="3"/>
        <v>3</v>
      </c>
      <c r="BA294">
        <f t="shared" si="3"/>
        <v>33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95"/>
  <sheetViews>
    <sheetView topLeftCell="AN241" workbookViewId="0">
      <selection activeCell="D4" sqref="D4:BB290"/>
    </sheetView>
  </sheetViews>
  <sheetFormatPr defaultRowHeight="15" x14ac:dyDescent="0.25"/>
  <cols>
    <col min="2" max="2" width="23.85546875" customWidth="1"/>
    <col min="3" max="3" width="18.28515625" customWidth="1"/>
    <col min="4" max="53" width="14" customWidth="1"/>
    <col min="64" max="64" width="34.7109375" customWidth="1"/>
  </cols>
  <sheetData>
    <row r="1" spans="1:64" ht="390.75" thickBot="1" x14ac:dyDescent="0.3">
      <c r="D1" s="4" t="s">
        <v>0</v>
      </c>
      <c r="E1" s="5" t="s">
        <v>1</v>
      </c>
      <c r="F1" s="5" t="s">
        <v>2</v>
      </c>
      <c r="G1" s="5" t="s">
        <v>3</v>
      </c>
      <c r="H1" s="5" t="s">
        <v>4</v>
      </c>
      <c r="I1" s="5" t="s">
        <v>6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5" t="s">
        <v>5</v>
      </c>
      <c r="T1" s="5" t="s">
        <v>16</v>
      </c>
      <c r="U1" s="5" t="s">
        <v>17</v>
      </c>
      <c r="V1" s="5" t="s">
        <v>18</v>
      </c>
      <c r="W1" s="5" t="s">
        <v>19</v>
      </c>
      <c r="X1" s="5" t="s">
        <v>20</v>
      </c>
      <c r="Y1" s="5" t="s">
        <v>21</v>
      </c>
      <c r="Z1" s="5" t="s">
        <v>22</v>
      </c>
      <c r="AA1" s="5" t="s">
        <v>23</v>
      </c>
      <c r="AB1" s="5" t="s">
        <v>24</v>
      </c>
      <c r="AC1" s="5" t="s">
        <v>25</v>
      </c>
      <c r="AD1" s="5" t="s">
        <v>26</v>
      </c>
      <c r="AE1" s="5" t="s">
        <v>27</v>
      </c>
      <c r="AF1" s="5" t="s">
        <v>33</v>
      </c>
      <c r="AG1" s="5" t="s">
        <v>34</v>
      </c>
      <c r="AH1" s="5" t="s">
        <v>35</v>
      </c>
      <c r="AI1" s="5" t="s">
        <v>36</v>
      </c>
      <c r="AJ1" s="5" t="s">
        <v>37</v>
      </c>
      <c r="AK1" s="5" t="s">
        <v>38</v>
      </c>
      <c r="AL1" s="5" t="s">
        <v>39</v>
      </c>
      <c r="AM1" s="5" t="s">
        <v>40</v>
      </c>
      <c r="AN1" s="5" t="s">
        <v>41</v>
      </c>
      <c r="AO1" s="5" t="s">
        <v>42</v>
      </c>
      <c r="AP1" s="5" t="s">
        <v>43</v>
      </c>
      <c r="AQ1" s="5" t="s">
        <v>44</v>
      </c>
      <c r="AR1" s="5" t="s">
        <v>45</v>
      </c>
      <c r="AS1" s="5" t="s">
        <v>46</v>
      </c>
      <c r="AT1" s="5" t="s">
        <v>47</v>
      </c>
      <c r="AU1" s="5" t="s">
        <v>48</v>
      </c>
      <c r="AV1" s="5" t="s">
        <v>49</v>
      </c>
      <c r="AW1" s="5" t="s">
        <v>50</v>
      </c>
      <c r="AX1" s="5" t="s">
        <v>51</v>
      </c>
      <c r="AY1" s="5" t="s">
        <v>52</v>
      </c>
      <c r="AZ1" s="5" t="s">
        <v>53</v>
      </c>
      <c r="BA1" s="6" t="s">
        <v>54</v>
      </c>
      <c r="BB1" s="1" t="s">
        <v>28</v>
      </c>
    </row>
    <row r="2" spans="1:64" ht="15.75" thickBot="1" x14ac:dyDescent="0.3">
      <c r="D2" s="7">
        <v>1</v>
      </c>
      <c r="E2" s="8">
        <v>2</v>
      </c>
      <c r="F2" s="8">
        <v>3</v>
      </c>
      <c r="G2" s="8">
        <v>4</v>
      </c>
      <c r="H2" s="8">
        <v>5</v>
      </c>
      <c r="I2" s="8">
        <v>6</v>
      </c>
      <c r="J2" s="8">
        <v>7</v>
      </c>
      <c r="K2" s="8">
        <v>8</v>
      </c>
      <c r="L2" s="8">
        <v>9</v>
      </c>
      <c r="M2" s="8">
        <v>10</v>
      </c>
      <c r="N2" s="8">
        <v>11</v>
      </c>
      <c r="O2" s="8">
        <v>12</v>
      </c>
      <c r="P2" s="8">
        <v>13</v>
      </c>
      <c r="Q2" s="8">
        <v>14</v>
      </c>
      <c r="R2" s="8">
        <v>15</v>
      </c>
      <c r="S2" s="8">
        <v>16</v>
      </c>
      <c r="T2" s="8">
        <v>17</v>
      </c>
      <c r="U2" s="8">
        <v>18</v>
      </c>
      <c r="V2" s="8">
        <v>19</v>
      </c>
      <c r="W2" s="8">
        <v>20</v>
      </c>
      <c r="X2" s="8">
        <v>21</v>
      </c>
      <c r="Y2" s="8">
        <v>22</v>
      </c>
      <c r="Z2" s="8">
        <v>23</v>
      </c>
      <c r="AA2" s="8">
        <v>24</v>
      </c>
      <c r="AB2" s="8">
        <v>25</v>
      </c>
      <c r="AC2" s="8">
        <v>26</v>
      </c>
      <c r="AD2" s="8">
        <v>27</v>
      </c>
      <c r="AE2" s="8">
        <v>28</v>
      </c>
      <c r="AF2" s="8">
        <v>29</v>
      </c>
      <c r="AG2" s="8">
        <v>30</v>
      </c>
      <c r="AH2" s="8">
        <v>31</v>
      </c>
      <c r="AI2" s="8">
        <v>32</v>
      </c>
      <c r="AJ2" s="8">
        <v>33</v>
      </c>
      <c r="AK2" s="8">
        <v>34</v>
      </c>
      <c r="AL2" s="8">
        <v>35</v>
      </c>
      <c r="AM2" s="8">
        <v>36</v>
      </c>
      <c r="AN2" s="8">
        <v>37</v>
      </c>
      <c r="AO2" s="8">
        <v>38</v>
      </c>
      <c r="AP2" s="8">
        <v>39</v>
      </c>
      <c r="AQ2" s="8">
        <v>40</v>
      </c>
      <c r="AR2" s="8">
        <v>41</v>
      </c>
      <c r="AS2" s="8">
        <v>42</v>
      </c>
      <c r="AT2" s="8">
        <v>43</v>
      </c>
      <c r="AU2" s="8">
        <v>44</v>
      </c>
      <c r="AV2" s="8">
        <v>45</v>
      </c>
      <c r="AW2" s="8">
        <v>46</v>
      </c>
      <c r="AX2" s="8">
        <v>47</v>
      </c>
      <c r="AY2" s="8">
        <v>48</v>
      </c>
      <c r="AZ2" s="8">
        <v>49</v>
      </c>
      <c r="BA2" s="9">
        <v>50</v>
      </c>
      <c r="BL2" s="11"/>
    </row>
    <row r="3" spans="1:64" s="14" customFormat="1" ht="15.75" thickBot="1" x14ac:dyDescent="0.3">
      <c r="C3" s="14" t="s">
        <v>299</v>
      </c>
      <c r="D3" s="15">
        <v>3</v>
      </c>
      <c r="E3" s="15">
        <v>2</v>
      </c>
      <c r="F3" s="15">
        <v>1</v>
      </c>
      <c r="G3" s="15">
        <v>1</v>
      </c>
      <c r="H3" s="15">
        <v>3</v>
      </c>
      <c r="I3" s="15">
        <v>4</v>
      </c>
      <c r="J3" s="15">
        <v>4</v>
      </c>
      <c r="K3" s="15">
        <v>4</v>
      </c>
      <c r="L3" s="15">
        <v>4</v>
      </c>
      <c r="M3" s="15">
        <v>4</v>
      </c>
      <c r="N3" s="15">
        <v>4</v>
      </c>
      <c r="O3" s="15">
        <v>4</v>
      </c>
      <c r="P3" s="15">
        <v>4</v>
      </c>
      <c r="Q3" s="15">
        <v>4</v>
      </c>
      <c r="R3" s="15">
        <v>4</v>
      </c>
      <c r="S3" s="15">
        <v>4</v>
      </c>
      <c r="T3" s="15">
        <v>4</v>
      </c>
      <c r="U3" s="15">
        <v>2</v>
      </c>
      <c r="V3" s="15">
        <v>1</v>
      </c>
      <c r="W3" s="15">
        <v>3</v>
      </c>
      <c r="X3" s="15">
        <v>4</v>
      </c>
      <c r="Y3" s="15">
        <v>4</v>
      </c>
      <c r="Z3" s="15">
        <v>1</v>
      </c>
      <c r="AA3" s="15">
        <v>1</v>
      </c>
      <c r="AB3" s="15">
        <v>1</v>
      </c>
      <c r="AC3" s="15">
        <v>2</v>
      </c>
      <c r="AD3" s="15">
        <v>1</v>
      </c>
      <c r="AE3" s="15">
        <v>2</v>
      </c>
      <c r="AF3" s="15">
        <v>4</v>
      </c>
      <c r="AG3" s="15">
        <v>3</v>
      </c>
      <c r="AH3" s="15">
        <v>4</v>
      </c>
      <c r="AI3" s="15">
        <v>4</v>
      </c>
      <c r="AJ3" s="15">
        <v>4</v>
      </c>
      <c r="AK3" s="15">
        <v>2</v>
      </c>
      <c r="AL3" s="15">
        <v>4</v>
      </c>
      <c r="AM3" s="15">
        <v>1</v>
      </c>
      <c r="AN3" s="15">
        <v>4</v>
      </c>
      <c r="AO3" s="15">
        <v>2</v>
      </c>
      <c r="AP3" s="15">
        <v>4</v>
      </c>
      <c r="AQ3" s="15">
        <v>2</v>
      </c>
      <c r="AR3" s="15">
        <v>2</v>
      </c>
      <c r="AS3" s="15">
        <v>4</v>
      </c>
      <c r="AT3" s="15">
        <v>2</v>
      </c>
      <c r="AU3" s="15">
        <v>4</v>
      </c>
      <c r="AV3" s="15">
        <v>2</v>
      </c>
      <c r="AW3" s="15">
        <v>1</v>
      </c>
      <c r="AX3" s="15">
        <v>3</v>
      </c>
      <c r="AY3" s="15">
        <v>4</v>
      </c>
      <c r="AZ3" s="15">
        <v>3</v>
      </c>
      <c r="BA3" s="15">
        <v>1</v>
      </c>
      <c r="BL3" s="16"/>
    </row>
    <row r="4" spans="1:64" ht="15.75" thickBot="1" x14ac:dyDescent="0.3">
      <c r="A4">
        <v>1</v>
      </c>
      <c r="D4">
        <f>IF('odpovedi číselně'!D3=body!D$3,1,0)</f>
        <v>1</v>
      </c>
      <c r="E4">
        <f>IF('odpovedi číselně'!E3=body!E$3,1,0)</f>
        <v>1</v>
      </c>
      <c r="F4">
        <f>IF('odpovedi číselně'!F3=body!F$3,1,0)</f>
        <v>1</v>
      </c>
      <c r="G4">
        <f>IF('odpovedi číselně'!G3=body!G$3,1,0)</f>
        <v>1</v>
      </c>
      <c r="H4">
        <f>IF('odpovedi číselně'!H3=body!H$3,1,0)</f>
        <v>0</v>
      </c>
      <c r="I4">
        <f>IF('odpovedi číselně'!I3=body!I$3,1,0)</f>
        <v>0</v>
      </c>
      <c r="J4">
        <f>IF('odpovedi číselně'!J3=body!J$3,1,0)</f>
        <v>0</v>
      </c>
      <c r="K4">
        <f>IF('odpovedi číselně'!K3=body!K$3,1,0)</f>
        <v>0</v>
      </c>
      <c r="L4">
        <f>IF('odpovedi číselně'!L3=body!L$3,1,0)</f>
        <v>1</v>
      </c>
      <c r="M4">
        <f>IF('odpovedi číselně'!M3=body!M$3,1,0)</f>
        <v>1</v>
      </c>
      <c r="N4">
        <f>IF('odpovedi číselně'!N3=body!N$3,1,0)</f>
        <v>0</v>
      </c>
      <c r="O4">
        <f>IF('odpovedi číselně'!O3=body!O$3,1,0)</f>
        <v>0</v>
      </c>
      <c r="P4">
        <f>IF('odpovedi číselně'!P3=body!P$3,1,0)</f>
        <v>1</v>
      </c>
      <c r="Q4">
        <f>IF('odpovedi číselně'!Q3=body!Q$3,1,0)</f>
        <v>1</v>
      </c>
      <c r="R4">
        <f>IF('odpovedi číselně'!R3=body!R$3,1,0)</f>
        <v>0</v>
      </c>
      <c r="S4">
        <f>IF('odpovedi číselně'!S3=body!S$3,1,0)</f>
        <v>1</v>
      </c>
      <c r="T4">
        <f>IF('odpovedi číselně'!T3=body!T$3,1,0)</f>
        <v>1</v>
      </c>
      <c r="U4">
        <f>IF('odpovedi číselně'!U3=body!U$3,1,0)</f>
        <v>1</v>
      </c>
      <c r="V4">
        <f>IF('odpovedi číselně'!V3=body!V$3,1,0)</f>
        <v>0</v>
      </c>
      <c r="W4">
        <f>IF('odpovedi číselně'!W3=body!W$3,1,0)</f>
        <v>1</v>
      </c>
      <c r="X4">
        <f>IF('odpovedi číselně'!X3=body!X$3,1,0)</f>
        <v>1</v>
      </c>
      <c r="Y4">
        <f>IF('odpovedi číselně'!Y3=body!Y$3,1,0)</f>
        <v>0</v>
      </c>
      <c r="Z4">
        <f>IF('odpovedi číselně'!Z3=body!Z$3,1,0)</f>
        <v>1</v>
      </c>
      <c r="AA4">
        <f>IF('odpovedi číselně'!AA3=body!AA$3,1,0)</f>
        <v>1</v>
      </c>
      <c r="AB4">
        <f>IF('odpovedi číselně'!AB3=body!AB$3,1,0)</f>
        <v>1</v>
      </c>
      <c r="AC4">
        <f>IF('odpovedi číselně'!AC3=body!AC$3,1,0)</f>
        <v>1</v>
      </c>
      <c r="AD4">
        <f>IF('odpovedi číselně'!AD3=body!AD$3,1,0)</f>
        <v>1</v>
      </c>
      <c r="AE4">
        <f>IF('odpovedi číselně'!AE3=body!AE$3,1,0)</f>
        <v>1</v>
      </c>
      <c r="AF4">
        <f>IF('odpovedi číselně'!AF3=body!AF$3,1,0)</f>
        <v>1</v>
      </c>
      <c r="AG4">
        <f>IF('odpovedi číselně'!AG3=body!AG$3,1,0)</f>
        <v>1</v>
      </c>
      <c r="AH4">
        <f>IF('odpovedi číselně'!AH3=body!AH$3,1,0)</f>
        <v>1</v>
      </c>
      <c r="AI4">
        <f>IF('odpovedi číselně'!AI3=body!AI$3,1,0)</f>
        <v>1</v>
      </c>
      <c r="AJ4">
        <f>IF('odpovedi číselně'!AJ3=body!AJ$3,1,0)</f>
        <v>1</v>
      </c>
      <c r="AK4">
        <f>IF('odpovedi číselně'!AK3=body!AK$3,1,0)</f>
        <v>1</v>
      </c>
      <c r="AL4">
        <f>IF('odpovedi číselně'!AL3=body!AL$3,1,0)</f>
        <v>1</v>
      </c>
      <c r="AM4">
        <f>IF('odpovedi číselně'!AM3=body!AM$3,1,0)</f>
        <v>1</v>
      </c>
      <c r="AN4">
        <f>IF('odpovedi číselně'!AN3=body!AN$3,1,0)</f>
        <v>1</v>
      </c>
      <c r="AO4">
        <f>IF('odpovedi číselně'!AO3=body!AO$3,1,0)</f>
        <v>0</v>
      </c>
      <c r="AP4">
        <f>IF('odpovedi číselně'!AP3=body!AP$3,1,0)</f>
        <v>0</v>
      </c>
      <c r="AQ4">
        <f>IF('odpovedi číselně'!AQ3=body!AQ$3,1,0)</f>
        <v>1</v>
      </c>
      <c r="AR4">
        <f>IF('odpovedi číselně'!AR3=body!AR$3,1,0)</f>
        <v>1</v>
      </c>
      <c r="AS4">
        <f>IF('odpovedi číselně'!AS3=body!AS$3,1,0)</f>
        <v>1</v>
      </c>
      <c r="AT4">
        <f>IF('odpovedi číselně'!AT3=body!AT$3,1,0)</f>
        <v>1</v>
      </c>
      <c r="AU4">
        <f>IF('odpovedi číselně'!AU3=body!AU$3,1,0)</f>
        <v>1</v>
      </c>
      <c r="AV4">
        <f>IF('odpovedi číselně'!AV3=body!AV$3,1,0)</f>
        <v>1</v>
      </c>
      <c r="AW4">
        <f>IF('odpovedi číselně'!AW3=body!AW$3,1,0)</f>
        <v>1</v>
      </c>
      <c r="AX4">
        <f>IF('odpovedi číselně'!AX3=body!AX$3,1,0)</f>
        <v>1</v>
      </c>
      <c r="AY4">
        <f>IF('odpovedi číselně'!AY3=body!AY$3,1,0)</f>
        <v>1</v>
      </c>
      <c r="AZ4">
        <f>IF('odpovedi číselně'!AZ3=body!AZ$3,1,0)</f>
        <v>1</v>
      </c>
      <c r="BA4">
        <f>IF('odpovedi číselně'!BA3=body!BA$3,1,0)</f>
        <v>1</v>
      </c>
      <c r="BB4">
        <f>SUM(D4:BA4)</f>
        <v>39</v>
      </c>
      <c r="BC4" s="2"/>
      <c r="BD4" t="s">
        <v>300</v>
      </c>
      <c r="BL4" s="12"/>
    </row>
    <row r="5" spans="1:64" ht="15.75" thickBot="1" x14ac:dyDescent="0.3">
      <c r="A5">
        <v>2</v>
      </c>
      <c r="D5">
        <f>IF('odpovedi číselně'!D4=body!D$3,1,0)</f>
        <v>1</v>
      </c>
      <c r="E5">
        <f>IF('odpovedi číselně'!E4=body!E$3,1,0)</f>
        <v>1</v>
      </c>
      <c r="F5">
        <f>IF('odpovedi číselně'!F4=body!F$3,1,0)</f>
        <v>1</v>
      </c>
      <c r="G5">
        <f>IF('odpovedi číselně'!G4=body!G$3,1,0)</f>
        <v>1</v>
      </c>
      <c r="H5">
        <f>IF('odpovedi číselně'!H4=body!H$3,1,0)</f>
        <v>1</v>
      </c>
      <c r="I5">
        <f>IF('odpovedi číselně'!I4=body!I$3,1,0)</f>
        <v>0</v>
      </c>
      <c r="J5">
        <f>IF('odpovedi číselně'!J4=body!J$3,1,0)</f>
        <v>1</v>
      </c>
      <c r="K5">
        <f>IF('odpovedi číselně'!K4=body!K$3,1,0)</f>
        <v>1</v>
      </c>
      <c r="L5">
        <f>IF('odpovedi číselně'!L4=body!L$3,1,0)</f>
        <v>1</v>
      </c>
      <c r="M5">
        <f>IF('odpovedi číselně'!M4=body!M$3,1,0)</f>
        <v>0</v>
      </c>
      <c r="N5">
        <f>IF('odpovedi číselně'!N4=body!N$3,1,0)</f>
        <v>1</v>
      </c>
      <c r="O5">
        <f>IF('odpovedi číselně'!O4=body!O$3,1,0)</f>
        <v>1</v>
      </c>
      <c r="P5">
        <f>IF('odpovedi číselně'!P4=body!P$3,1,0)</f>
        <v>1</v>
      </c>
      <c r="Q5">
        <f>IF('odpovedi číselně'!Q4=body!Q$3,1,0)</f>
        <v>0</v>
      </c>
      <c r="R5">
        <f>IF('odpovedi číselně'!R4=body!R$3,1,0)</f>
        <v>1</v>
      </c>
      <c r="S5">
        <f>IF('odpovedi číselně'!S4=body!S$3,1,0)</f>
        <v>1</v>
      </c>
      <c r="T5">
        <f>IF('odpovedi číselně'!T4=body!T$3,1,0)</f>
        <v>1</v>
      </c>
      <c r="U5">
        <f>IF('odpovedi číselně'!U4=body!U$3,1,0)</f>
        <v>1</v>
      </c>
      <c r="V5">
        <f>IF('odpovedi číselně'!V4=body!V$3,1,0)</f>
        <v>0</v>
      </c>
      <c r="W5">
        <f>IF('odpovedi číselně'!W4=body!W$3,1,0)</f>
        <v>0</v>
      </c>
      <c r="X5">
        <f>IF('odpovedi číselně'!X4=body!X$3,1,0)</f>
        <v>0</v>
      </c>
      <c r="Y5">
        <f>IF('odpovedi číselně'!Y4=body!Y$3,1,0)</f>
        <v>1</v>
      </c>
      <c r="Z5">
        <f>IF('odpovedi číselně'!Z4=body!Z$3,1,0)</f>
        <v>1</v>
      </c>
      <c r="AA5">
        <f>IF('odpovedi číselně'!AA4=body!AA$3,1,0)</f>
        <v>1</v>
      </c>
      <c r="AB5">
        <f>IF('odpovedi číselně'!AB4=body!AB$3,1,0)</f>
        <v>1</v>
      </c>
      <c r="AC5">
        <f>IF('odpovedi číselně'!AC4=body!AC$3,1,0)</f>
        <v>1</v>
      </c>
      <c r="AD5">
        <f>IF('odpovedi číselně'!AD4=body!AD$3,1,0)</f>
        <v>1</v>
      </c>
      <c r="AE5">
        <f>IF('odpovedi číselně'!AE4=body!AE$3,1,0)</f>
        <v>1</v>
      </c>
      <c r="AF5">
        <f>IF('odpovedi číselně'!AF4=body!AF$3,1,0)</f>
        <v>1</v>
      </c>
      <c r="AG5">
        <f>IF('odpovedi číselně'!AG4=body!AG$3,1,0)</f>
        <v>1</v>
      </c>
      <c r="AH5">
        <f>IF('odpovedi číselně'!AH4=body!AH$3,1,0)</f>
        <v>0</v>
      </c>
      <c r="AI5">
        <f>IF('odpovedi číselně'!AI4=body!AI$3,1,0)</f>
        <v>0</v>
      </c>
      <c r="AJ5">
        <f>IF('odpovedi číselně'!AJ4=body!AJ$3,1,0)</f>
        <v>1</v>
      </c>
      <c r="AK5">
        <f>IF('odpovedi číselně'!AK4=body!AK$3,1,0)</f>
        <v>0</v>
      </c>
      <c r="AL5">
        <f>IF('odpovedi číselně'!AL4=body!AL$3,1,0)</f>
        <v>1</v>
      </c>
      <c r="AM5">
        <f>IF('odpovedi číselně'!AM4=body!AM$3,1,0)</f>
        <v>1</v>
      </c>
      <c r="AN5">
        <f>IF('odpovedi číselně'!AN4=body!AN$3,1,0)</f>
        <v>0</v>
      </c>
      <c r="AO5">
        <f>IF('odpovedi číselně'!AO4=body!AO$3,1,0)</f>
        <v>0</v>
      </c>
      <c r="AP5">
        <f>IF('odpovedi číselně'!AP4=body!AP$3,1,0)</f>
        <v>0</v>
      </c>
      <c r="AQ5">
        <f>IF('odpovedi číselně'!AQ4=body!AQ$3,1,0)</f>
        <v>1</v>
      </c>
      <c r="AR5">
        <f>IF('odpovedi číselně'!AR4=body!AR$3,1,0)</f>
        <v>1</v>
      </c>
      <c r="AS5">
        <f>IF('odpovedi číselně'!AS4=body!AS$3,1,0)</f>
        <v>1</v>
      </c>
      <c r="AT5">
        <f>IF('odpovedi číselně'!AT4=body!AT$3,1,0)</f>
        <v>1</v>
      </c>
      <c r="AU5">
        <f>IF('odpovedi číselně'!AU4=body!AU$3,1,0)</f>
        <v>1</v>
      </c>
      <c r="AV5">
        <f>IF('odpovedi číselně'!AV4=body!AV$3,1,0)</f>
        <v>1</v>
      </c>
      <c r="AW5">
        <f>IF('odpovedi číselně'!AW4=body!AW$3,1,0)</f>
        <v>1</v>
      </c>
      <c r="AX5">
        <f>IF('odpovedi číselně'!AX4=body!AX$3,1,0)</f>
        <v>0</v>
      </c>
      <c r="AY5">
        <f>IF('odpovedi číselně'!AY4=body!AY$3,1,0)</f>
        <v>1</v>
      </c>
      <c r="AZ5">
        <f>IF('odpovedi číselně'!AZ4=body!AZ$3,1,0)</f>
        <v>1</v>
      </c>
      <c r="BA5">
        <f>IF('odpovedi číselně'!BA4=body!BA$3,1,0)</f>
        <v>1</v>
      </c>
      <c r="BB5">
        <f t="shared" ref="BB5:BB11" si="0">SUM(D5:BA5)</f>
        <v>37</v>
      </c>
      <c r="BC5" s="2"/>
      <c r="BD5" t="s">
        <v>301</v>
      </c>
      <c r="BL5" s="12"/>
    </row>
    <row r="6" spans="1:64" ht="15.75" thickBot="1" x14ac:dyDescent="0.3">
      <c r="A6">
        <v>3</v>
      </c>
      <c r="D6">
        <f>IF('odpovedi číselně'!D5=body!D$3,1,0)</f>
        <v>0</v>
      </c>
      <c r="E6">
        <f>IF('odpovedi číselně'!E5=body!E$3,1,0)</f>
        <v>1</v>
      </c>
      <c r="F6">
        <f>IF('odpovedi číselně'!F5=body!F$3,1,0)</f>
        <v>1</v>
      </c>
      <c r="G6">
        <f>IF('odpovedi číselně'!G5=body!G$3,1,0)</f>
        <v>1</v>
      </c>
      <c r="H6">
        <f>IF('odpovedi číselně'!H5=body!H$3,1,0)</f>
        <v>0</v>
      </c>
      <c r="I6">
        <f>IF('odpovedi číselně'!I5=body!I$3,1,0)</f>
        <v>0</v>
      </c>
      <c r="J6">
        <f>IF('odpovedi číselně'!J5=body!J$3,1,0)</f>
        <v>1</v>
      </c>
      <c r="K6">
        <f>IF('odpovedi číselně'!K5=body!K$3,1,0)</f>
        <v>0</v>
      </c>
      <c r="L6">
        <f>IF('odpovedi číselně'!L5=body!L$3,1,0)</f>
        <v>1</v>
      </c>
      <c r="M6">
        <f>IF('odpovedi číselně'!M5=body!M$3,1,0)</f>
        <v>1</v>
      </c>
      <c r="N6">
        <f>IF('odpovedi číselně'!N5=body!N$3,1,0)</f>
        <v>0</v>
      </c>
      <c r="O6">
        <f>IF('odpovedi číselně'!O5=body!O$3,1,0)</f>
        <v>1</v>
      </c>
      <c r="P6">
        <f>IF('odpovedi číselně'!P5=body!P$3,1,0)</f>
        <v>1</v>
      </c>
      <c r="Q6">
        <f>IF('odpovedi číselně'!Q5=body!Q$3,1,0)</f>
        <v>0</v>
      </c>
      <c r="R6">
        <f>IF('odpovedi číselně'!R5=body!R$3,1,0)</f>
        <v>0</v>
      </c>
      <c r="S6">
        <f>IF('odpovedi číselně'!S5=body!S$3,1,0)</f>
        <v>1</v>
      </c>
      <c r="T6">
        <f>IF('odpovedi číselně'!T5=body!T$3,1,0)</f>
        <v>1</v>
      </c>
      <c r="U6">
        <f>IF('odpovedi číselně'!U5=body!U$3,1,0)</f>
        <v>0</v>
      </c>
      <c r="V6">
        <f>IF('odpovedi číselně'!V5=body!V$3,1,0)</f>
        <v>1</v>
      </c>
      <c r="W6">
        <f>IF('odpovedi číselně'!W5=body!W$3,1,0)</f>
        <v>0</v>
      </c>
      <c r="X6">
        <f>IF('odpovedi číselně'!X5=body!X$3,1,0)</f>
        <v>0</v>
      </c>
      <c r="Y6">
        <f>IF('odpovedi číselně'!Y5=body!Y$3,1,0)</f>
        <v>1</v>
      </c>
      <c r="Z6">
        <f>IF('odpovedi číselně'!Z5=body!Z$3,1,0)</f>
        <v>0</v>
      </c>
      <c r="AA6">
        <f>IF('odpovedi číselně'!AA5=body!AA$3,1,0)</f>
        <v>1</v>
      </c>
      <c r="AB6">
        <f>IF('odpovedi číselně'!AB5=body!AB$3,1,0)</f>
        <v>1</v>
      </c>
      <c r="AC6">
        <f>IF('odpovedi číselně'!AC5=body!AC$3,1,0)</f>
        <v>1</v>
      </c>
      <c r="AD6">
        <f>IF('odpovedi číselně'!AD5=body!AD$3,1,0)</f>
        <v>1</v>
      </c>
      <c r="AE6">
        <f>IF('odpovedi číselně'!AE5=body!AE$3,1,0)</f>
        <v>1</v>
      </c>
      <c r="AF6">
        <f>IF('odpovedi číselně'!AF5=body!AF$3,1,0)</f>
        <v>1</v>
      </c>
      <c r="AG6">
        <f>IF('odpovedi číselně'!AG5=body!AG$3,1,0)</f>
        <v>1</v>
      </c>
      <c r="AH6">
        <f>IF('odpovedi číselně'!AH5=body!AH$3,1,0)</f>
        <v>0</v>
      </c>
      <c r="AI6">
        <f>IF('odpovedi číselně'!AI5=body!AI$3,1,0)</f>
        <v>0</v>
      </c>
      <c r="AJ6">
        <f>IF('odpovedi číselně'!AJ5=body!AJ$3,1,0)</f>
        <v>0</v>
      </c>
      <c r="AK6">
        <f>IF('odpovedi číselně'!AK5=body!AK$3,1,0)</f>
        <v>0</v>
      </c>
      <c r="AL6">
        <f>IF('odpovedi číselně'!AL5=body!AL$3,1,0)</f>
        <v>0</v>
      </c>
      <c r="AM6">
        <f>IF('odpovedi číselně'!AM5=body!AM$3,1,0)</f>
        <v>1</v>
      </c>
      <c r="AN6">
        <f>IF('odpovedi číselně'!AN5=body!AN$3,1,0)</f>
        <v>0</v>
      </c>
      <c r="AO6">
        <f>IF('odpovedi číselně'!AO5=body!AO$3,1,0)</f>
        <v>1</v>
      </c>
      <c r="AP6">
        <f>IF('odpovedi číselně'!AP5=body!AP$3,1,0)</f>
        <v>0</v>
      </c>
      <c r="AQ6">
        <f>IF('odpovedi číselně'!AQ5=body!AQ$3,1,0)</f>
        <v>0</v>
      </c>
      <c r="AR6">
        <f>IF('odpovedi číselně'!AR5=body!AR$3,1,0)</f>
        <v>1</v>
      </c>
      <c r="AS6">
        <f>IF('odpovedi číselně'!AS5=body!AS$3,1,0)</f>
        <v>1</v>
      </c>
      <c r="AT6">
        <f>IF('odpovedi číselně'!AT5=body!AT$3,1,0)</f>
        <v>1</v>
      </c>
      <c r="AU6">
        <f>IF('odpovedi číselně'!AU5=body!AU$3,1,0)</f>
        <v>0</v>
      </c>
      <c r="AV6">
        <f>IF('odpovedi číselně'!AV5=body!AV$3,1,0)</f>
        <v>0</v>
      </c>
      <c r="AW6">
        <f>IF('odpovedi číselně'!AW5=body!AW$3,1,0)</f>
        <v>0</v>
      </c>
      <c r="AX6">
        <f>IF('odpovedi číselně'!AX5=body!AX$3,1,0)</f>
        <v>0</v>
      </c>
      <c r="AY6">
        <f>IF('odpovedi číselně'!AY5=body!AY$3,1,0)</f>
        <v>0</v>
      </c>
      <c r="AZ6">
        <f>IF('odpovedi číselně'!AZ5=body!AZ$3,1,0)</f>
        <v>1</v>
      </c>
      <c r="BA6">
        <f>IF('odpovedi číselně'!BA5=body!BA$3,1,0)</f>
        <v>0</v>
      </c>
      <c r="BB6">
        <f t="shared" si="0"/>
        <v>25</v>
      </c>
      <c r="BC6" s="2"/>
      <c r="BD6" t="s">
        <v>302</v>
      </c>
      <c r="BL6" s="12"/>
    </row>
    <row r="7" spans="1:64" ht="15.75" thickBot="1" x14ac:dyDescent="0.3">
      <c r="A7">
        <v>4</v>
      </c>
      <c r="D7">
        <f>IF('odpovedi číselně'!D6=body!D$3,1,0)</f>
        <v>1</v>
      </c>
      <c r="E7">
        <f>IF('odpovedi číselně'!E6=body!E$3,1,0)</f>
        <v>0</v>
      </c>
      <c r="F7">
        <f>IF('odpovedi číselně'!F6=body!F$3,1,0)</f>
        <v>1</v>
      </c>
      <c r="G7">
        <f>IF('odpovedi číselně'!G6=body!G$3,1,0)</f>
        <v>1</v>
      </c>
      <c r="H7">
        <f>IF('odpovedi číselně'!H6=body!H$3,1,0)</f>
        <v>1</v>
      </c>
      <c r="I7">
        <f>IF('odpovedi číselně'!I6=body!I$3,1,0)</f>
        <v>1</v>
      </c>
      <c r="J7">
        <f>IF('odpovedi číselně'!J6=body!J$3,1,0)</f>
        <v>1</v>
      </c>
      <c r="K7">
        <f>IF('odpovedi číselně'!K6=body!K$3,1,0)</f>
        <v>1</v>
      </c>
      <c r="L7">
        <f>IF('odpovedi číselně'!L6=body!L$3,1,0)</f>
        <v>1</v>
      </c>
      <c r="M7">
        <f>IF('odpovedi číselně'!M6=body!M$3,1,0)</f>
        <v>1</v>
      </c>
      <c r="N7">
        <f>IF('odpovedi číselně'!N6=body!N$3,1,0)</f>
        <v>0</v>
      </c>
      <c r="O7">
        <f>IF('odpovedi číselně'!O6=body!O$3,1,0)</f>
        <v>1</v>
      </c>
      <c r="P7">
        <f>IF('odpovedi číselně'!P6=body!P$3,1,0)</f>
        <v>1</v>
      </c>
      <c r="Q7">
        <f>IF('odpovedi číselně'!Q6=body!Q$3,1,0)</f>
        <v>1</v>
      </c>
      <c r="R7">
        <f>IF('odpovedi číselně'!R6=body!R$3,1,0)</f>
        <v>0</v>
      </c>
      <c r="S7">
        <f>IF('odpovedi číselně'!S6=body!S$3,1,0)</f>
        <v>1</v>
      </c>
      <c r="T7">
        <f>IF('odpovedi číselně'!T6=body!T$3,1,0)</f>
        <v>1</v>
      </c>
      <c r="U7">
        <f>IF('odpovedi číselně'!U6=body!U$3,1,0)</f>
        <v>1</v>
      </c>
      <c r="V7">
        <f>IF('odpovedi číselně'!V6=body!V$3,1,0)</f>
        <v>0</v>
      </c>
      <c r="W7">
        <f>IF('odpovedi číselně'!W6=body!W$3,1,0)</f>
        <v>0</v>
      </c>
      <c r="X7">
        <f>IF('odpovedi číselně'!X6=body!X$3,1,0)</f>
        <v>0</v>
      </c>
      <c r="Y7">
        <f>IF('odpovedi číselně'!Y6=body!Y$3,1,0)</f>
        <v>1</v>
      </c>
      <c r="Z7">
        <f>IF('odpovedi číselně'!Z6=body!Z$3,1,0)</f>
        <v>1</v>
      </c>
      <c r="AA7">
        <f>IF('odpovedi číselně'!AA6=body!AA$3,1,0)</f>
        <v>0</v>
      </c>
      <c r="AB7">
        <f>IF('odpovedi číselně'!AB6=body!AB$3,1,0)</f>
        <v>0</v>
      </c>
      <c r="AC7">
        <f>IF('odpovedi číselně'!AC6=body!AC$3,1,0)</f>
        <v>0</v>
      </c>
      <c r="AD7">
        <f>IF('odpovedi číselně'!AD6=body!AD$3,1,0)</f>
        <v>0</v>
      </c>
      <c r="AE7">
        <f>IF('odpovedi číselně'!AE6=body!AE$3,1,0)</f>
        <v>1</v>
      </c>
      <c r="AF7">
        <f>IF('odpovedi číselně'!AF6=body!AF$3,1,0)</f>
        <v>1</v>
      </c>
      <c r="AG7">
        <f>IF('odpovedi číselně'!AG6=body!AG$3,1,0)</f>
        <v>1</v>
      </c>
      <c r="AH7">
        <f>IF('odpovedi číselně'!AH6=body!AH$3,1,0)</f>
        <v>1</v>
      </c>
      <c r="AI7">
        <f>IF('odpovedi číselně'!AI6=body!AI$3,1,0)</f>
        <v>0</v>
      </c>
      <c r="AJ7">
        <f>IF('odpovedi číselně'!AJ6=body!AJ$3,1,0)</f>
        <v>0</v>
      </c>
      <c r="AK7">
        <f>IF('odpovedi číselně'!AK6=body!AK$3,1,0)</f>
        <v>0</v>
      </c>
      <c r="AL7">
        <f>IF('odpovedi číselně'!AL6=body!AL$3,1,0)</f>
        <v>0</v>
      </c>
      <c r="AM7">
        <f>IF('odpovedi číselně'!AM6=body!AM$3,1,0)</f>
        <v>1</v>
      </c>
      <c r="AN7">
        <f>IF('odpovedi číselně'!AN6=body!AN$3,1,0)</f>
        <v>0</v>
      </c>
      <c r="AO7">
        <f>IF('odpovedi číselně'!AO6=body!AO$3,1,0)</f>
        <v>1</v>
      </c>
      <c r="AP7">
        <f>IF('odpovedi číselně'!AP6=body!AP$3,1,0)</f>
        <v>0</v>
      </c>
      <c r="AQ7">
        <f>IF('odpovedi číselně'!AQ6=body!AQ$3,1,0)</f>
        <v>1</v>
      </c>
      <c r="AR7">
        <f>IF('odpovedi číselně'!AR6=body!AR$3,1,0)</f>
        <v>1</v>
      </c>
      <c r="AS7">
        <f>IF('odpovedi číselně'!AS6=body!AS$3,1,0)</f>
        <v>1</v>
      </c>
      <c r="AT7">
        <f>IF('odpovedi číselně'!AT6=body!AT$3,1,0)</f>
        <v>1</v>
      </c>
      <c r="AU7">
        <f>IF('odpovedi číselně'!AU6=body!AU$3,1,0)</f>
        <v>0</v>
      </c>
      <c r="AV7">
        <f>IF('odpovedi číselně'!AV6=body!AV$3,1,0)</f>
        <v>0</v>
      </c>
      <c r="AW7">
        <f>IF('odpovedi číselně'!AW6=body!AW$3,1,0)</f>
        <v>1</v>
      </c>
      <c r="AX7">
        <f>IF('odpovedi číselně'!AX6=body!AX$3,1,0)</f>
        <v>0</v>
      </c>
      <c r="AY7">
        <f>IF('odpovedi číselně'!AY6=body!AY$3,1,0)</f>
        <v>1</v>
      </c>
      <c r="AZ7">
        <f>IF('odpovedi číselně'!AZ6=body!AZ$3,1,0)</f>
        <v>1</v>
      </c>
      <c r="BA7">
        <f>IF('odpovedi číselně'!BA6=body!BA$3,1,0)</f>
        <v>0</v>
      </c>
      <c r="BB7">
        <f t="shared" si="0"/>
        <v>30</v>
      </c>
      <c r="BC7" s="2"/>
      <c r="BD7" t="s">
        <v>303</v>
      </c>
      <c r="BL7" s="12"/>
    </row>
    <row r="8" spans="1:64" ht="15.75" thickBot="1" x14ac:dyDescent="0.3">
      <c r="A8">
        <v>5</v>
      </c>
      <c r="D8">
        <f>IF('odpovedi číselně'!D7=body!D$3,1,0)</f>
        <v>1</v>
      </c>
      <c r="E8">
        <f>IF('odpovedi číselně'!E7=body!E$3,1,0)</f>
        <v>1</v>
      </c>
      <c r="F8">
        <f>IF('odpovedi číselně'!F7=body!F$3,1,0)</f>
        <v>1</v>
      </c>
      <c r="G8">
        <f>IF('odpovedi číselně'!G7=body!G$3,1,0)</f>
        <v>0</v>
      </c>
      <c r="H8">
        <f>IF('odpovedi číselně'!H7=body!H$3,1,0)</f>
        <v>1</v>
      </c>
      <c r="I8">
        <f>IF('odpovedi číselně'!I7=body!I$3,1,0)</f>
        <v>0</v>
      </c>
      <c r="J8">
        <f>IF('odpovedi číselně'!J7=body!J$3,1,0)</f>
        <v>0</v>
      </c>
      <c r="K8">
        <f>IF('odpovedi číselně'!K7=body!K$3,1,0)</f>
        <v>1</v>
      </c>
      <c r="L8">
        <f>IF('odpovedi číselně'!L7=body!L$3,1,0)</f>
        <v>1</v>
      </c>
      <c r="M8">
        <f>IF('odpovedi číselně'!M7=body!M$3,1,0)</f>
        <v>0</v>
      </c>
      <c r="N8">
        <f>IF('odpovedi číselně'!N7=body!N$3,1,0)</f>
        <v>0</v>
      </c>
      <c r="O8">
        <f>IF('odpovedi číselně'!O7=body!O$3,1,0)</f>
        <v>1</v>
      </c>
      <c r="P8">
        <f>IF('odpovedi číselně'!P7=body!P$3,1,0)</f>
        <v>1</v>
      </c>
      <c r="Q8">
        <f>IF('odpovedi číselně'!Q7=body!Q$3,1,0)</f>
        <v>0</v>
      </c>
      <c r="R8">
        <f>IF('odpovedi číselně'!R7=body!R$3,1,0)</f>
        <v>1</v>
      </c>
      <c r="S8">
        <f>IF('odpovedi číselně'!S7=body!S$3,1,0)</f>
        <v>1</v>
      </c>
      <c r="T8">
        <f>IF('odpovedi číselně'!T7=body!T$3,1,0)</f>
        <v>0</v>
      </c>
      <c r="U8">
        <f>IF('odpovedi číselně'!U7=body!U$3,1,0)</f>
        <v>1</v>
      </c>
      <c r="V8">
        <f>IF('odpovedi číselně'!V7=body!V$3,1,0)</f>
        <v>1</v>
      </c>
      <c r="W8">
        <f>IF('odpovedi číselně'!W7=body!W$3,1,0)</f>
        <v>0</v>
      </c>
      <c r="X8">
        <f>IF('odpovedi číselně'!X7=body!X$3,1,0)</f>
        <v>0</v>
      </c>
      <c r="Y8">
        <f>IF('odpovedi číselně'!Y7=body!Y$3,1,0)</f>
        <v>1</v>
      </c>
      <c r="Z8">
        <f>IF('odpovedi číselně'!Z7=body!Z$3,1,0)</f>
        <v>1</v>
      </c>
      <c r="AA8">
        <f>IF('odpovedi číselně'!AA7=body!AA$3,1,0)</f>
        <v>1</v>
      </c>
      <c r="AB8">
        <f>IF('odpovedi číselně'!AB7=body!AB$3,1,0)</f>
        <v>1</v>
      </c>
      <c r="AC8">
        <f>IF('odpovedi číselně'!AC7=body!AC$3,1,0)</f>
        <v>0</v>
      </c>
      <c r="AD8">
        <f>IF('odpovedi číselně'!AD7=body!AD$3,1,0)</f>
        <v>0</v>
      </c>
      <c r="AE8">
        <f>IF('odpovedi číselně'!AE7=body!AE$3,1,0)</f>
        <v>1</v>
      </c>
      <c r="AF8">
        <f>IF('odpovedi číselně'!AF7=body!AF$3,1,0)</f>
        <v>1</v>
      </c>
      <c r="AG8">
        <f>IF('odpovedi číselně'!AG7=body!AG$3,1,0)</f>
        <v>1</v>
      </c>
      <c r="AH8">
        <f>IF('odpovedi číselně'!AH7=body!AH$3,1,0)</f>
        <v>1</v>
      </c>
      <c r="AI8">
        <f>IF('odpovedi číselně'!AI7=body!AI$3,1,0)</f>
        <v>1</v>
      </c>
      <c r="AJ8">
        <f>IF('odpovedi číselně'!AJ7=body!AJ$3,1,0)</f>
        <v>1</v>
      </c>
      <c r="AK8">
        <f>IF('odpovedi číselně'!AK7=body!AK$3,1,0)</f>
        <v>0</v>
      </c>
      <c r="AL8">
        <f>IF('odpovedi číselně'!AL7=body!AL$3,1,0)</f>
        <v>1</v>
      </c>
      <c r="AM8">
        <f>IF('odpovedi číselně'!AM7=body!AM$3,1,0)</f>
        <v>0</v>
      </c>
      <c r="AN8">
        <f>IF('odpovedi číselně'!AN7=body!AN$3,1,0)</f>
        <v>0</v>
      </c>
      <c r="AO8">
        <f>IF('odpovedi číselně'!AO7=body!AO$3,1,0)</f>
        <v>1</v>
      </c>
      <c r="AP8">
        <f>IF('odpovedi číselně'!AP7=body!AP$3,1,0)</f>
        <v>0</v>
      </c>
      <c r="AQ8">
        <f>IF('odpovedi číselně'!AQ7=body!AQ$3,1,0)</f>
        <v>1</v>
      </c>
      <c r="AR8">
        <f>IF('odpovedi číselně'!AR7=body!AR$3,1,0)</f>
        <v>1</v>
      </c>
      <c r="AS8">
        <f>IF('odpovedi číselně'!AS7=body!AS$3,1,0)</f>
        <v>1</v>
      </c>
      <c r="AT8">
        <f>IF('odpovedi číselně'!AT7=body!AT$3,1,0)</f>
        <v>0</v>
      </c>
      <c r="AU8">
        <f>IF('odpovedi číselně'!AU7=body!AU$3,1,0)</f>
        <v>0</v>
      </c>
      <c r="AV8">
        <f>IF('odpovedi číselně'!AV7=body!AV$3,1,0)</f>
        <v>1</v>
      </c>
      <c r="AW8">
        <f>IF('odpovedi číselně'!AW7=body!AW$3,1,0)</f>
        <v>1</v>
      </c>
      <c r="AX8">
        <f>IF('odpovedi číselně'!AX7=body!AX$3,1,0)</f>
        <v>0</v>
      </c>
      <c r="AY8">
        <f>IF('odpovedi číselně'!AY7=body!AY$3,1,0)</f>
        <v>0</v>
      </c>
      <c r="AZ8">
        <f>IF('odpovedi číselně'!AZ7=body!AZ$3,1,0)</f>
        <v>1</v>
      </c>
      <c r="BA8">
        <f>IF('odpovedi číselně'!BA7=body!BA$3,1,0)</f>
        <v>0</v>
      </c>
      <c r="BB8">
        <f t="shared" si="0"/>
        <v>30</v>
      </c>
      <c r="BC8" s="2"/>
      <c r="BD8" t="s">
        <v>304</v>
      </c>
      <c r="BL8" s="12"/>
    </row>
    <row r="9" spans="1:64" ht="15.75" thickBot="1" x14ac:dyDescent="0.3">
      <c r="A9">
        <v>6</v>
      </c>
      <c r="D9">
        <f>IF('odpovedi číselně'!D8=body!D$3,1,0)</f>
        <v>1</v>
      </c>
      <c r="E9">
        <f>IF('odpovedi číselně'!E8=body!E$3,1,0)</f>
        <v>1</v>
      </c>
      <c r="F9">
        <f>IF('odpovedi číselně'!F8=body!F$3,1,0)</f>
        <v>0</v>
      </c>
      <c r="G9">
        <f>IF('odpovedi číselně'!G8=body!G$3,1,0)</f>
        <v>1</v>
      </c>
      <c r="H9">
        <f>IF('odpovedi číselně'!H8=body!H$3,1,0)</f>
        <v>0</v>
      </c>
      <c r="I9">
        <f>IF('odpovedi číselně'!I8=body!I$3,1,0)</f>
        <v>1</v>
      </c>
      <c r="J9">
        <f>IF('odpovedi číselně'!J8=body!J$3,1,0)</f>
        <v>1</v>
      </c>
      <c r="K9">
        <f>IF('odpovedi číselně'!K8=body!K$3,1,0)</f>
        <v>1</v>
      </c>
      <c r="L9">
        <f>IF('odpovedi číselně'!L8=body!L$3,1,0)</f>
        <v>1</v>
      </c>
      <c r="M9">
        <f>IF('odpovedi číselně'!M8=body!M$3,1,0)</f>
        <v>1</v>
      </c>
      <c r="N9">
        <f>IF('odpovedi číselně'!N8=body!N$3,1,0)</f>
        <v>0</v>
      </c>
      <c r="O9">
        <f>IF('odpovedi číselně'!O8=body!O$3,1,0)</f>
        <v>1</v>
      </c>
      <c r="P9">
        <f>IF('odpovedi číselně'!P8=body!P$3,1,0)</f>
        <v>1</v>
      </c>
      <c r="Q9">
        <f>IF('odpovedi číselně'!Q8=body!Q$3,1,0)</f>
        <v>0</v>
      </c>
      <c r="R9">
        <f>IF('odpovedi číselně'!R8=body!R$3,1,0)</f>
        <v>0</v>
      </c>
      <c r="S9">
        <f>IF('odpovedi číselně'!S8=body!S$3,1,0)</f>
        <v>1</v>
      </c>
      <c r="T9">
        <f>IF('odpovedi číselně'!T8=body!T$3,1,0)</f>
        <v>1</v>
      </c>
      <c r="U9">
        <f>IF('odpovedi číselně'!U8=body!U$3,1,0)</f>
        <v>1</v>
      </c>
      <c r="V9">
        <f>IF('odpovedi číselně'!V8=body!V$3,1,0)</f>
        <v>1</v>
      </c>
      <c r="W9">
        <f>IF('odpovedi číselně'!W8=body!W$3,1,0)</f>
        <v>0</v>
      </c>
      <c r="X9">
        <f>IF('odpovedi číselně'!X8=body!X$3,1,0)</f>
        <v>0</v>
      </c>
      <c r="Y9">
        <f>IF('odpovedi číselně'!Y8=body!Y$3,1,0)</f>
        <v>1</v>
      </c>
      <c r="Z9">
        <f>IF('odpovedi číselně'!Z8=body!Z$3,1,0)</f>
        <v>1</v>
      </c>
      <c r="AA9">
        <f>IF('odpovedi číselně'!AA8=body!AA$3,1,0)</f>
        <v>1</v>
      </c>
      <c r="AB9">
        <f>IF('odpovedi číselně'!AB8=body!AB$3,1,0)</f>
        <v>0</v>
      </c>
      <c r="AC9">
        <f>IF('odpovedi číselně'!AC8=body!AC$3,1,0)</f>
        <v>1</v>
      </c>
      <c r="AD9">
        <f>IF('odpovedi číselně'!AD8=body!AD$3,1,0)</f>
        <v>1</v>
      </c>
      <c r="AE9">
        <f>IF('odpovedi číselně'!AE8=body!AE$3,1,0)</f>
        <v>1</v>
      </c>
      <c r="AF9">
        <f>IF('odpovedi číselně'!AF8=body!AF$3,1,0)</f>
        <v>1</v>
      </c>
      <c r="AG9">
        <f>IF('odpovedi číselně'!AG8=body!AG$3,1,0)</f>
        <v>1</v>
      </c>
      <c r="AH9">
        <f>IF('odpovedi číselně'!AH8=body!AH$3,1,0)</f>
        <v>1</v>
      </c>
      <c r="AI9">
        <f>IF('odpovedi číselně'!AI8=body!AI$3,1,0)</f>
        <v>0</v>
      </c>
      <c r="AJ9">
        <f>IF('odpovedi číselně'!AJ8=body!AJ$3,1,0)</f>
        <v>1</v>
      </c>
      <c r="AK9">
        <f>IF('odpovedi číselně'!AK8=body!AK$3,1,0)</f>
        <v>1</v>
      </c>
      <c r="AL9">
        <f>IF('odpovedi číselně'!AL8=body!AL$3,1,0)</f>
        <v>0</v>
      </c>
      <c r="AM9">
        <f>IF('odpovedi číselně'!AM8=body!AM$3,1,0)</f>
        <v>1</v>
      </c>
      <c r="AN9">
        <f>IF('odpovedi číselně'!AN8=body!AN$3,1,0)</f>
        <v>1</v>
      </c>
      <c r="AO9">
        <f>IF('odpovedi číselně'!AO8=body!AO$3,1,0)</f>
        <v>0</v>
      </c>
      <c r="AP9">
        <f>IF('odpovedi číselně'!AP8=body!AP$3,1,0)</f>
        <v>0</v>
      </c>
      <c r="AQ9">
        <f>IF('odpovedi číselně'!AQ8=body!AQ$3,1,0)</f>
        <v>1</v>
      </c>
      <c r="AR9">
        <f>IF('odpovedi číselně'!AR8=body!AR$3,1,0)</f>
        <v>1</v>
      </c>
      <c r="AS9">
        <f>IF('odpovedi číselně'!AS8=body!AS$3,1,0)</f>
        <v>0</v>
      </c>
      <c r="AT9">
        <f>IF('odpovedi číselně'!AT8=body!AT$3,1,0)</f>
        <v>1</v>
      </c>
      <c r="AU9">
        <f>IF('odpovedi číselně'!AU8=body!AU$3,1,0)</f>
        <v>1</v>
      </c>
      <c r="AV9">
        <f>IF('odpovedi číselně'!AV8=body!AV$3,1,0)</f>
        <v>1</v>
      </c>
      <c r="AW9">
        <f>IF('odpovedi číselně'!AW8=body!AW$3,1,0)</f>
        <v>0</v>
      </c>
      <c r="AX9">
        <f>IF('odpovedi číselně'!AX8=body!AX$3,1,0)</f>
        <v>1</v>
      </c>
      <c r="AY9">
        <f>IF('odpovedi číselně'!AY8=body!AY$3,1,0)</f>
        <v>1</v>
      </c>
      <c r="AZ9">
        <f>IF('odpovedi číselně'!AZ8=body!AZ$3,1,0)</f>
        <v>1</v>
      </c>
      <c r="BA9">
        <f>IF('odpovedi číselně'!BA8=body!BA$3,1,0)</f>
        <v>0</v>
      </c>
      <c r="BB9">
        <f t="shared" si="0"/>
        <v>35</v>
      </c>
      <c r="BC9" s="2"/>
      <c r="BD9" t="s">
        <v>305</v>
      </c>
      <c r="BL9" s="12"/>
    </row>
    <row r="10" spans="1:64" ht="15.75" thickBot="1" x14ac:dyDescent="0.3">
      <c r="A10">
        <v>7</v>
      </c>
      <c r="D10">
        <f>IF('odpovedi číselně'!D9=body!D$3,1,0)</f>
        <v>1</v>
      </c>
      <c r="E10">
        <f>IF('odpovedi číselně'!E9=body!E$3,1,0)</f>
        <v>1</v>
      </c>
      <c r="F10">
        <f>IF('odpovedi číselně'!F9=body!F$3,1,0)</f>
        <v>0</v>
      </c>
      <c r="G10">
        <f>IF('odpovedi číselně'!G9=body!G$3,1,0)</f>
        <v>0</v>
      </c>
      <c r="H10">
        <f>IF('odpovedi číselně'!H9=body!H$3,1,0)</f>
        <v>1</v>
      </c>
      <c r="I10">
        <f>IF('odpovedi číselně'!I9=body!I$3,1,0)</f>
        <v>0</v>
      </c>
      <c r="J10">
        <f>IF('odpovedi číselně'!J9=body!J$3,1,0)</f>
        <v>0</v>
      </c>
      <c r="K10">
        <f>IF('odpovedi číselně'!K9=body!K$3,1,0)</f>
        <v>0</v>
      </c>
      <c r="L10">
        <f>IF('odpovedi číselně'!L9=body!L$3,1,0)</f>
        <v>1</v>
      </c>
      <c r="M10">
        <f>IF('odpovedi číselně'!M9=body!M$3,1,0)</f>
        <v>0</v>
      </c>
      <c r="N10">
        <f>IF('odpovedi číselně'!N9=body!N$3,1,0)</f>
        <v>1</v>
      </c>
      <c r="O10">
        <f>IF('odpovedi číselně'!O9=body!O$3,1,0)</f>
        <v>0</v>
      </c>
      <c r="P10">
        <f>IF('odpovedi číselně'!P9=body!P$3,1,0)</f>
        <v>1</v>
      </c>
      <c r="Q10">
        <f>IF('odpovedi číselně'!Q9=body!Q$3,1,0)</f>
        <v>1</v>
      </c>
      <c r="R10">
        <f>IF('odpovedi číselně'!R9=body!R$3,1,0)</f>
        <v>1</v>
      </c>
      <c r="S10">
        <f>IF('odpovedi číselně'!S9=body!S$3,1,0)</f>
        <v>1</v>
      </c>
      <c r="T10">
        <f>IF('odpovedi číselně'!T9=body!T$3,1,0)</f>
        <v>1</v>
      </c>
      <c r="U10">
        <f>IF('odpovedi číselně'!U9=body!U$3,1,0)</f>
        <v>1</v>
      </c>
      <c r="V10">
        <f>IF('odpovedi číselně'!V9=body!V$3,1,0)</f>
        <v>1</v>
      </c>
      <c r="W10">
        <f>IF('odpovedi číselně'!W9=body!W$3,1,0)</f>
        <v>1</v>
      </c>
      <c r="X10">
        <f>IF('odpovedi číselně'!X9=body!X$3,1,0)</f>
        <v>1</v>
      </c>
      <c r="Y10">
        <f>IF('odpovedi číselně'!Y9=body!Y$3,1,0)</f>
        <v>0</v>
      </c>
      <c r="Z10">
        <f>IF('odpovedi číselně'!Z9=body!Z$3,1,0)</f>
        <v>1</v>
      </c>
      <c r="AA10">
        <f>IF('odpovedi číselně'!AA9=body!AA$3,1,0)</f>
        <v>0</v>
      </c>
      <c r="AB10">
        <f>IF('odpovedi číselně'!AB9=body!AB$3,1,0)</f>
        <v>1</v>
      </c>
      <c r="AC10">
        <f>IF('odpovedi číselně'!AC9=body!AC$3,1,0)</f>
        <v>0</v>
      </c>
      <c r="AD10">
        <f>IF('odpovedi číselně'!AD9=body!AD$3,1,0)</f>
        <v>0</v>
      </c>
      <c r="AE10">
        <f>IF('odpovedi číselně'!AE9=body!AE$3,1,0)</f>
        <v>1</v>
      </c>
      <c r="AF10">
        <f>IF('odpovedi číselně'!AF9=body!AF$3,1,0)</f>
        <v>1</v>
      </c>
      <c r="AG10">
        <f>IF('odpovedi číselně'!AG9=body!AG$3,1,0)</f>
        <v>1</v>
      </c>
      <c r="AH10">
        <f>IF('odpovedi číselně'!AH9=body!AH$3,1,0)</f>
        <v>0</v>
      </c>
      <c r="AI10">
        <f>IF('odpovedi číselně'!AI9=body!AI$3,1,0)</f>
        <v>0</v>
      </c>
      <c r="AJ10">
        <f>IF('odpovedi číselně'!AJ9=body!AJ$3,1,0)</f>
        <v>1</v>
      </c>
      <c r="AK10">
        <f>IF('odpovedi číselně'!AK9=body!AK$3,1,0)</f>
        <v>1</v>
      </c>
      <c r="AL10">
        <f>IF('odpovedi číselně'!AL9=body!AL$3,1,0)</f>
        <v>0</v>
      </c>
      <c r="AM10">
        <f>IF('odpovedi číselně'!AM9=body!AM$3,1,0)</f>
        <v>1</v>
      </c>
      <c r="AN10">
        <f>IF('odpovedi číselně'!AN9=body!AN$3,1,0)</f>
        <v>0</v>
      </c>
      <c r="AO10">
        <f>IF('odpovedi číselně'!AO9=body!AO$3,1,0)</f>
        <v>1</v>
      </c>
      <c r="AP10">
        <f>IF('odpovedi číselně'!AP9=body!AP$3,1,0)</f>
        <v>0</v>
      </c>
      <c r="AQ10">
        <f>IF('odpovedi číselně'!AQ9=body!AQ$3,1,0)</f>
        <v>1</v>
      </c>
      <c r="AR10">
        <f>IF('odpovedi číselně'!AR9=body!AR$3,1,0)</f>
        <v>0</v>
      </c>
      <c r="AS10">
        <f>IF('odpovedi číselně'!AS9=body!AS$3,1,0)</f>
        <v>0</v>
      </c>
      <c r="AT10">
        <f>IF('odpovedi číselně'!AT9=body!AT$3,1,0)</f>
        <v>0</v>
      </c>
      <c r="AU10">
        <f>IF('odpovedi číselně'!AU9=body!AU$3,1,0)</f>
        <v>0</v>
      </c>
      <c r="AV10">
        <f>IF('odpovedi číselně'!AV9=body!AV$3,1,0)</f>
        <v>0</v>
      </c>
      <c r="AW10">
        <f>IF('odpovedi číselně'!AW9=body!AW$3,1,0)</f>
        <v>0</v>
      </c>
      <c r="AX10">
        <f>IF('odpovedi číselně'!AX9=body!AX$3,1,0)</f>
        <v>0</v>
      </c>
      <c r="AY10">
        <f>IF('odpovedi číselně'!AY9=body!AY$3,1,0)</f>
        <v>0</v>
      </c>
      <c r="AZ10">
        <f>IF('odpovedi číselně'!AZ9=body!AZ$3,1,0)</f>
        <v>0</v>
      </c>
      <c r="BA10">
        <f>IF('odpovedi číselně'!BA9=body!BA$3,1,0)</f>
        <v>0</v>
      </c>
      <c r="BB10">
        <f t="shared" si="0"/>
        <v>24</v>
      </c>
      <c r="BC10" s="2"/>
      <c r="BD10" t="s">
        <v>306</v>
      </c>
      <c r="BL10" s="12"/>
    </row>
    <row r="11" spans="1:64" ht="15.75" thickBot="1" x14ac:dyDescent="0.3">
      <c r="A11">
        <v>8</v>
      </c>
      <c r="D11">
        <f>IF('odpovedi číselně'!D10=body!D$3,1,0)</f>
        <v>1</v>
      </c>
      <c r="E11">
        <f>IF('odpovedi číselně'!E10=body!E$3,1,0)</f>
        <v>1</v>
      </c>
      <c r="F11">
        <f>IF('odpovedi číselně'!F10=body!F$3,1,0)</f>
        <v>0</v>
      </c>
      <c r="G11">
        <f>IF('odpovedi číselně'!G10=body!G$3,1,0)</f>
        <v>1</v>
      </c>
      <c r="H11">
        <f>IF('odpovedi číselně'!H10=body!H$3,1,0)</f>
        <v>0</v>
      </c>
      <c r="I11">
        <f>IF('odpovedi číselně'!I10=body!I$3,1,0)</f>
        <v>0</v>
      </c>
      <c r="J11">
        <f>IF('odpovedi číselně'!J10=body!J$3,1,0)</f>
        <v>1</v>
      </c>
      <c r="K11">
        <f>IF('odpovedi číselně'!K10=body!K$3,1,0)</f>
        <v>1</v>
      </c>
      <c r="L11">
        <f>IF('odpovedi číselně'!L10=body!L$3,1,0)</f>
        <v>1</v>
      </c>
      <c r="M11">
        <f>IF('odpovedi číselně'!M10=body!M$3,1,0)</f>
        <v>1</v>
      </c>
      <c r="N11">
        <f>IF('odpovedi číselně'!N10=body!N$3,1,0)</f>
        <v>1</v>
      </c>
      <c r="O11">
        <f>IF('odpovedi číselně'!O10=body!O$3,1,0)</f>
        <v>1</v>
      </c>
      <c r="P11">
        <f>IF('odpovedi číselně'!P10=body!P$3,1,0)</f>
        <v>1</v>
      </c>
      <c r="Q11">
        <f>IF('odpovedi číselně'!Q10=body!Q$3,1,0)</f>
        <v>1</v>
      </c>
      <c r="R11">
        <f>IF('odpovedi číselně'!R10=body!R$3,1,0)</f>
        <v>0</v>
      </c>
      <c r="S11">
        <f>IF('odpovedi číselně'!S10=body!S$3,1,0)</f>
        <v>1</v>
      </c>
      <c r="T11">
        <f>IF('odpovedi číselně'!T10=body!T$3,1,0)</f>
        <v>1</v>
      </c>
      <c r="U11">
        <f>IF('odpovedi číselně'!U10=body!U$3,1,0)</f>
        <v>1</v>
      </c>
      <c r="V11">
        <f>IF('odpovedi číselně'!V10=body!V$3,1,0)</f>
        <v>0</v>
      </c>
      <c r="W11">
        <f>IF('odpovedi číselně'!W10=body!W$3,1,0)</f>
        <v>1</v>
      </c>
      <c r="X11">
        <f>IF('odpovedi číselně'!X10=body!X$3,1,0)</f>
        <v>0</v>
      </c>
      <c r="Y11">
        <f>IF('odpovedi číselně'!Y10=body!Y$3,1,0)</f>
        <v>1</v>
      </c>
      <c r="Z11">
        <f>IF('odpovedi číselně'!Z10=body!Z$3,1,0)</f>
        <v>1</v>
      </c>
      <c r="AA11">
        <f>IF('odpovedi číselně'!AA10=body!AA$3,1,0)</f>
        <v>1</v>
      </c>
      <c r="AB11">
        <f>IF('odpovedi číselně'!AB10=body!AB$3,1,0)</f>
        <v>1</v>
      </c>
      <c r="AC11">
        <f>IF('odpovedi číselně'!AC10=body!AC$3,1,0)</f>
        <v>1</v>
      </c>
      <c r="AD11">
        <f>IF('odpovedi číselně'!AD10=body!AD$3,1,0)</f>
        <v>1</v>
      </c>
      <c r="AE11">
        <f>IF('odpovedi číselně'!AE10=body!AE$3,1,0)</f>
        <v>1</v>
      </c>
      <c r="AF11">
        <f>IF('odpovedi číselně'!AF10=body!AF$3,1,0)</f>
        <v>1</v>
      </c>
      <c r="AG11">
        <f>IF('odpovedi číselně'!AG10=body!AG$3,1,0)</f>
        <v>1</v>
      </c>
      <c r="AH11">
        <f>IF('odpovedi číselně'!AH10=body!AH$3,1,0)</f>
        <v>0</v>
      </c>
      <c r="AI11">
        <f>IF('odpovedi číselně'!AI10=body!AI$3,1,0)</f>
        <v>0</v>
      </c>
      <c r="AJ11">
        <f>IF('odpovedi číselně'!AJ10=body!AJ$3,1,0)</f>
        <v>1</v>
      </c>
      <c r="AK11">
        <f>IF('odpovedi číselně'!AK10=body!AK$3,1,0)</f>
        <v>1</v>
      </c>
      <c r="AL11">
        <f>IF('odpovedi číselně'!AL10=body!AL$3,1,0)</f>
        <v>1</v>
      </c>
      <c r="AM11">
        <f>IF('odpovedi číselně'!AM10=body!AM$3,1,0)</f>
        <v>1</v>
      </c>
      <c r="AN11">
        <f>IF('odpovedi číselně'!AN10=body!AN$3,1,0)</f>
        <v>0</v>
      </c>
      <c r="AO11">
        <f>IF('odpovedi číselně'!AO10=body!AO$3,1,0)</f>
        <v>1</v>
      </c>
      <c r="AP11">
        <f>IF('odpovedi číselně'!AP10=body!AP$3,1,0)</f>
        <v>0</v>
      </c>
      <c r="AQ11">
        <f>IF('odpovedi číselně'!AQ10=body!AQ$3,1,0)</f>
        <v>1</v>
      </c>
      <c r="AR11">
        <f>IF('odpovedi číselně'!AR10=body!AR$3,1,0)</f>
        <v>0</v>
      </c>
      <c r="AS11">
        <f>IF('odpovedi číselně'!AS10=body!AS$3,1,0)</f>
        <v>0</v>
      </c>
      <c r="AT11">
        <f>IF('odpovedi číselně'!AT10=body!AT$3,1,0)</f>
        <v>1</v>
      </c>
      <c r="AU11">
        <f>IF('odpovedi číselně'!AU10=body!AU$3,1,0)</f>
        <v>1</v>
      </c>
      <c r="AV11">
        <f>IF('odpovedi číselně'!AV10=body!AV$3,1,0)</f>
        <v>1</v>
      </c>
      <c r="AW11">
        <f>IF('odpovedi číselně'!AW10=body!AW$3,1,0)</f>
        <v>1</v>
      </c>
      <c r="AX11">
        <f>IF('odpovedi číselně'!AX10=body!AX$3,1,0)</f>
        <v>1</v>
      </c>
      <c r="AY11">
        <f>IF('odpovedi číselně'!AY10=body!AY$3,1,0)</f>
        <v>1</v>
      </c>
      <c r="AZ11">
        <f>IF('odpovedi číselně'!AZ10=body!AZ$3,1,0)</f>
        <v>1</v>
      </c>
      <c r="BA11">
        <f>IF('odpovedi číselně'!BA10=body!BA$3,1,0)</f>
        <v>1</v>
      </c>
      <c r="BB11">
        <f t="shared" si="0"/>
        <v>38</v>
      </c>
      <c r="BC11" s="2"/>
      <c r="BD11" t="s">
        <v>307</v>
      </c>
      <c r="BL11" s="12"/>
    </row>
    <row r="12" spans="1:64" ht="15.75" thickBot="1" x14ac:dyDescent="0.3">
      <c r="A12">
        <v>9</v>
      </c>
      <c r="D12">
        <f>IF('odpovedi číselně'!D11=body!D$3,1,0)</f>
        <v>1</v>
      </c>
      <c r="E12">
        <f>IF('odpovedi číselně'!E11=body!E$3,1,0)</f>
        <v>0</v>
      </c>
      <c r="F12">
        <f>IF('odpovedi číselně'!F11=body!F$3,1,0)</f>
        <v>0</v>
      </c>
      <c r="G12">
        <f>IF('odpovedi číselně'!G11=body!G$3,1,0)</f>
        <v>1</v>
      </c>
      <c r="H12">
        <f>IF('odpovedi číselně'!H11=body!H$3,1,0)</f>
        <v>1</v>
      </c>
      <c r="I12">
        <f>IF('odpovedi číselně'!I11=body!I$3,1,0)</f>
        <v>0</v>
      </c>
      <c r="J12">
        <f>IF('odpovedi číselně'!J11=body!J$3,1,0)</f>
        <v>1</v>
      </c>
      <c r="K12">
        <f>IF('odpovedi číselně'!K11=body!K$3,1,0)</f>
        <v>0</v>
      </c>
      <c r="L12">
        <f>IF('odpovedi číselně'!L11=body!L$3,1,0)</f>
        <v>1</v>
      </c>
      <c r="M12">
        <f>IF('odpovedi číselně'!M11=body!M$3,1,0)</f>
        <v>1</v>
      </c>
      <c r="N12">
        <f>IF('odpovedi číselně'!N11=body!N$3,1,0)</f>
        <v>0</v>
      </c>
      <c r="O12">
        <f>IF('odpovedi číselně'!O11=body!O$3,1,0)</f>
        <v>1</v>
      </c>
      <c r="P12">
        <f>IF('odpovedi číselně'!P11=body!P$3,1,0)</f>
        <v>1</v>
      </c>
      <c r="Q12">
        <f>IF('odpovedi číselně'!Q11=body!Q$3,1,0)</f>
        <v>1</v>
      </c>
      <c r="R12">
        <f>IF('odpovedi číselně'!R11=body!R$3,1,0)</f>
        <v>1</v>
      </c>
      <c r="S12">
        <f>IF('odpovedi číselně'!S11=body!S$3,1,0)</f>
        <v>1</v>
      </c>
      <c r="T12">
        <f>IF('odpovedi číselně'!T11=body!T$3,1,0)</f>
        <v>1</v>
      </c>
      <c r="U12">
        <f>IF('odpovedi číselně'!U11=body!U$3,1,0)</f>
        <v>1</v>
      </c>
      <c r="V12">
        <f>IF('odpovedi číselně'!V11=body!V$3,1,0)</f>
        <v>1</v>
      </c>
      <c r="W12">
        <f>IF('odpovedi číselně'!W11=body!W$3,1,0)</f>
        <v>0</v>
      </c>
      <c r="X12">
        <f>IF('odpovedi číselně'!X11=body!X$3,1,0)</f>
        <v>1</v>
      </c>
      <c r="Y12">
        <f>IF('odpovedi číselně'!Y11=body!Y$3,1,0)</f>
        <v>1</v>
      </c>
      <c r="Z12">
        <f>IF('odpovedi číselně'!Z11=body!Z$3,1,0)</f>
        <v>1</v>
      </c>
      <c r="AA12">
        <f>IF('odpovedi číselně'!AA11=body!AA$3,1,0)</f>
        <v>1</v>
      </c>
      <c r="AB12">
        <f>IF('odpovedi číselně'!AB11=body!AB$3,1,0)</f>
        <v>1</v>
      </c>
      <c r="AC12">
        <f>IF('odpovedi číselně'!AC11=body!AC$3,1,0)</f>
        <v>0</v>
      </c>
      <c r="AD12">
        <f>IF('odpovedi číselně'!AD11=body!AD$3,1,0)</f>
        <v>1</v>
      </c>
      <c r="AE12">
        <f>IF('odpovedi číselně'!AE11=body!AE$3,1,0)</f>
        <v>1</v>
      </c>
      <c r="AF12">
        <f>IF('odpovedi číselně'!AF11=body!AF$3,1,0)</f>
        <v>1</v>
      </c>
      <c r="AG12">
        <f>IF('odpovedi číselně'!AG11=body!AG$3,1,0)</f>
        <v>0</v>
      </c>
      <c r="AH12">
        <f>IF('odpovedi číselně'!AH11=body!AH$3,1,0)</f>
        <v>0</v>
      </c>
      <c r="AI12">
        <f>IF('odpovedi číselně'!AI11=body!AI$3,1,0)</f>
        <v>0</v>
      </c>
      <c r="AJ12">
        <f>IF('odpovedi číselně'!AJ11=body!AJ$3,1,0)</f>
        <v>1</v>
      </c>
      <c r="AK12">
        <f>IF('odpovedi číselně'!AK11=body!AK$3,1,0)</f>
        <v>0</v>
      </c>
      <c r="AL12">
        <f>IF('odpovedi číselně'!AL11=body!AL$3,1,0)</f>
        <v>0</v>
      </c>
      <c r="AM12">
        <f>IF('odpovedi číselně'!AM11=body!AM$3,1,0)</f>
        <v>1</v>
      </c>
      <c r="AN12">
        <f>IF('odpovedi číselně'!AN11=body!AN$3,1,0)</f>
        <v>0</v>
      </c>
      <c r="AO12">
        <f>IF('odpovedi číselně'!AO11=body!AO$3,1,0)</f>
        <v>1</v>
      </c>
      <c r="AP12">
        <f>IF('odpovedi číselně'!AP11=body!AP$3,1,0)</f>
        <v>0</v>
      </c>
      <c r="AQ12">
        <f>IF('odpovedi číselně'!AQ11=body!AQ$3,1,0)</f>
        <v>1</v>
      </c>
      <c r="AR12">
        <f>IF('odpovedi číselně'!AR11=body!AR$3,1,0)</f>
        <v>1</v>
      </c>
      <c r="AS12">
        <f>IF('odpovedi číselně'!AS11=body!AS$3,1,0)</f>
        <v>0</v>
      </c>
      <c r="AT12">
        <f>IF('odpovedi číselně'!AT11=body!AT$3,1,0)</f>
        <v>1</v>
      </c>
      <c r="AU12">
        <f>IF('odpovedi číselně'!AU11=body!AU$3,1,0)</f>
        <v>1</v>
      </c>
      <c r="AV12">
        <f>IF('odpovedi číselně'!AV11=body!AV$3,1,0)</f>
        <v>1</v>
      </c>
      <c r="AW12">
        <f>IF('odpovedi číselně'!AW11=body!AW$3,1,0)</f>
        <v>1</v>
      </c>
      <c r="AX12">
        <f>IF('odpovedi číselně'!AX11=body!AX$3,1,0)</f>
        <v>0</v>
      </c>
      <c r="AY12">
        <f>IF('odpovedi číselně'!AY11=body!AY$3,1,0)</f>
        <v>1</v>
      </c>
      <c r="AZ12">
        <f>IF('odpovedi číselně'!AZ11=body!AZ$3,1,0)</f>
        <v>1</v>
      </c>
      <c r="BA12">
        <f>IF('odpovedi číselně'!BA11=body!BA$3,1,0)</f>
        <v>0</v>
      </c>
      <c r="BB12">
        <f t="shared" ref="BB12:BB75" si="1">SUM(D12:BA12)</f>
        <v>33</v>
      </c>
      <c r="BC12" s="2"/>
      <c r="BD12" t="s">
        <v>308</v>
      </c>
      <c r="BL12" s="12"/>
    </row>
    <row r="13" spans="1:64" ht="15.75" thickBot="1" x14ac:dyDescent="0.3">
      <c r="A13">
        <v>10</v>
      </c>
      <c r="D13">
        <f>IF('odpovedi číselně'!D12=body!D$3,1,0)</f>
        <v>1</v>
      </c>
      <c r="E13">
        <f>IF('odpovedi číselně'!E12=body!E$3,1,0)</f>
        <v>0</v>
      </c>
      <c r="F13">
        <f>IF('odpovedi číselně'!F12=body!F$3,1,0)</f>
        <v>1</v>
      </c>
      <c r="G13">
        <f>IF('odpovedi číselně'!G12=body!G$3,1,0)</f>
        <v>1</v>
      </c>
      <c r="H13">
        <f>IF('odpovedi číselně'!H12=body!H$3,1,0)</f>
        <v>0</v>
      </c>
      <c r="I13">
        <f>IF('odpovedi číselně'!I12=body!I$3,1,0)</f>
        <v>0</v>
      </c>
      <c r="J13">
        <f>IF('odpovedi číselně'!J12=body!J$3,1,0)</f>
        <v>1</v>
      </c>
      <c r="K13">
        <f>IF('odpovedi číselně'!K12=body!K$3,1,0)</f>
        <v>0</v>
      </c>
      <c r="L13">
        <f>IF('odpovedi číselně'!L12=body!L$3,1,0)</f>
        <v>1</v>
      </c>
      <c r="M13">
        <f>IF('odpovedi číselně'!M12=body!M$3,1,0)</f>
        <v>0</v>
      </c>
      <c r="N13">
        <f>IF('odpovedi číselně'!N12=body!N$3,1,0)</f>
        <v>0</v>
      </c>
      <c r="O13">
        <f>IF('odpovedi číselně'!O12=body!O$3,1,0)</f>
        <v>1</v>
      </c>
      <c r="P13">
        <f>IF('odpovedi číselně'!P12=body!P$3,1,0)</f>
        <v>0</v>
      </c>
      <c r="Q13">
        <f>IF('odpovedi číselně'!Q12=body!Q$3,1,0)</f>
        <v>0</v>
      </c>
      <c r="R13">
        <f>IF('odpovedi číselně'!R12=body!R$3,1,0)</f>
        <v>0</v>
      </c>
      <c r="S13">
        <f>IF('odpovedi číselně'!S12=body!S$3,1,0)</f>
        <v>1</v>
      </c>
      <c r="T13">
        <f>IF('odpovedi číselně'!T12=body!T$3,1,0)</f>
        <v>1</v>
      </c>
      <c r="U13">
        <f>IF('odpovedi číselně'!U12=body!U$3,1,0)</f>
        <v>1</v>
      </c>
      <c r="V13">
        <f>IF('odpovedi číselně'!V12=body!V$3,1,0)</f>
        <v>1</v>
      </c>
      <c r="W13">
        <f>IF('odpovedi číselně'!W12=body!W$3,1,0)</f>
        <v>0</v>
      </c>
      <c r="X13">
        <f>IF('odpovedi číselně'!X12=body!X$3,1,0)</f>
        <v>0</v>
      </c>
      <c r="Y13">
        <f>IF('odpovedi číselně'!Y12=body!Y$3,1,0)</f>
        <v>0</v>
      </c>
      <c r="Z13">
        <f>IF('odpovedi číselně'!Z12=body!Z$3,1,0)</f>
        <v>0</v>
      </c>
      <c r="AA13">
        <f>IF('odpovedi číselně'!AA12=body!AA$3,1,0)</f>
        <v>0</v>
      </c>
      <c r="AB13">
        <f>IF('odpovedi číselně'!AB12=body!AB$3,1,0)</f>
        <v>1</v>
      </c>
      <c r="AC13">
        <f>IF('odpovedi číselně'!AC12=body!AC$3,1,0)</f>
        <v>0</v>
      </c>
      <c r="AD13">
        <f>IF('odpovedi číselně'!AD12=body!AD$3,1,0)</f>
        <v>1</v>
      </c>
      <c r="AE13">
        <f>IF('odpovedi číselně'!AE12=body!AE$3,1,0)</f>
        <v>1</v>
      </c>
      <c r="AF13">
        <f>IF('odpovedi číselně'!AF12=body!AF$3,1,0)</f>
        <v>1</v>
      </c>
      <c r="AG13">
        <f>IF('odpovedi číselně'!AG12=body!AG$3,1,0)</f>
        <v>1</v>
      </c>
      <c r="AH13">
        <f>IF('odpovedi číselně'!AH12=body!AH$3,1,0)</f>
        <v>0</v>
      </c>
      <c r="AI13">
        <f>IF('odpovedi číselně'!AI12=body!AI$3,1,0)</f>
        <v>0</v>
      </c>
      <c r="AJ13">
        <f>IF('odpovedi číselně'!AJ12=body!AJ$3,1,0)</f>
        <v>0</v>
      </c>
      <c r="AK13">
        <f>IF('odpovedi číselně'!AK12=body!AK$3,1,0)</f>
        <v>0</v>
      </c>
      <c r="AL13">
        <f>IF('odpovedi číselně'!AL12=body!AL$3,1,0)</f>
        <v>1</v>
      </c>
      <c r="AM13">
        <f>IF('odpovedi číselně'!AM12=body!AM$3,1,0)</f>
        <v>0</v>
      </c>
      <c r="AN13">
        <f>IF('odpovedi číselně'!AN12=body!AN$3,1,0)</f>
        <v>0</v>
      </c>
      <c r="AO13">
        <f>IF('odpovedi číselně'!AO12=body!AO$3,1,0)</f>
        <v>0</v>
      </c>
      <c r="AP13">
        <f>IF('odpovedi číselně'!AP12=body!AP$3,1,0)</f>
        <v>0</v>
      </c>
      <c r="AQ13">
        <f>IF('odpovedi číselně'!AQ12=body!AQ$3,1,0)</f>
        <v>1</v>
      </c>
      <c r="AR13">
        <f>IF('odpovedi číselně'!AR12=body!AR$3,1,0)</f>
        <v>0</v>
      </c>
      <c r="AS13">
        <f>IF('odpovedi číselně'!AS12=body!AS$3,1,0)</f>
        <v>0</v>
      </c>
      <c r="AT13">
        <f>IF('odpovedi číselně'!AT12=body!AT$3,1,0)</f>
        <v>0</v>
      </c>
      <c r="AU13">
        <f>IF('odpovedi číselně'!AU12=body!AU$3,1,0)</f>
        <v>0</v>
      </c>
      <c r="AV13">
        <f>IF('odpovedi číselně'!AV12=body!AV$3,1,0)</f>
        <v>1</v>
      </c>
      <c r="AW13">
        <f>IF('odpovedi číselně'!AW12=body!AW$3,1,0)</f>
        <v>1</v>
      </c>
      <c r="AX13">
        <f>IF('odpovedi číselně'!AX12=body!AX$3,1,0)</f>
        <v>0</v>
      </c>
      <c r="AY13">
        <f>IF('odpovedi číselně'!AY12=body!AY$3,1,0)</f>
        <v>0</v>
      </c>
      <c r="AZ13">
        <f>IF('odpovedi číselně'!AZ12=body!AZ$3,1,0)</f>
        <v>1</v>
      </c>
      <c r="BA13">
        <f>IF('odpovedi číselně'!BA12=body!BA$3,1,0)</f>
        <v>0</v>
      </c>
      <c r="BB13">
        <f t="shared" si="1"/>
        <v>20</v>
      </c>
      <c r="BC13" s="2"/>
      <c r="BD13" t="s">
        <v>309</v>
      </c>
      <c r="BL13" s="12"/>
    </row>
    <row r="14" spans="1:64" ht="15.75" thickBot="1" x14ac:dyDescent="0.3">
      <c r="A14">
        <v>11</v>
      </c>
      <c r="D14">
        <f>IF('odpovedi číselně'!D13=body!D$3,1,0)</f>
        <v>1</v>
      </c>
      <c r="E14">
        <f>IF('odpovedi číselně'!E13=body!E$3,1,0)</f>
        <v>0</v>
      </c>
      <c r="F14">
        <f>IF('odpovedi číselně'!F13=body!F$3,1,0)</f>
        <v>1</v>
      </c>
      <c r="G14">
        <f>IF('odpovedi číselně'!G13=body!G$3,1,0)</f>
        <v>1</v>
      </c>
      <c r="H14">
        <f>IF('odpovedi číselně'!H13=body!H$3,1,0)</f>
        <v>1</v>
      </c>
      <c r="I14">
        <f>IF('odpovedi číselně'!I13=body!I$3,1,0)</f>
        <v>0</v>
      </c>
      <c r="J14">
        <f>IF('odpovedi číselně'!J13=body!J$3,1,0)</f>
        <v>1</v>
      </c>
      <c r="K14">
        <f>IF('odpovedi číselně'!K13=body!K$3,1,0)</f>
        <v>1</v>
      </c>
      <c r="L14">
        <f>IF('odpovedi číselně'!L13=body!L$3,1,0)</f>
        <v>1</v>
      </c>
      <c r="M14">
        <f>IF('odpovedi číselně'!M13=body!M$3,1,0)</f>
        <v>1</v>
      </c>
      <c r="N14">
        <f>IF('odpovedi číselně'!N13=body!N$3,1,0)</f>
        <v>0</v>
      </c>
      <c r="O14">
        <f>IF('odpovedi číselně'!O13=body!O$3,1,0)</f>
        <v>1</v>
      </c>
      <c r="P14">
        <f>IF('odpovedi číselně'!P13=body!P$3,1,0)</f>
        <v>1</v>
      </c>
      <c r="Q14">
        <f>IF('odpovedi číselně'!Q13=body!Q$3,1,0)</f>
        <v>1</v>
      </c>
      <c r="R14">
        <f>IF('odpovedi číselně'!R13=body!R$3,1,0)</f>
        <v>1</v>
      </c>
      <c r="S14">
        <f>IF('odpovedi číselně'!S13=body!S$3,1,0)</f>
        <v>1</v>
      </c>
      <c r="T14">
        <f>IF('odpovedi číselně'!T13=body!T$3,1,0)</f>
        <v>1</v>
      </c>
      <c r="U14">
        <f>IF('odpovedi číselně'!U13=body!U$3,1,0)</f>
        <v>0</v>
      </c>
      <c r="V14">
        <f>IF('odpovedi číselně'!V13=body!V$3,1,0)</f>
        <v>1</v>
      </c>
      <c r="W14">
        <f>IF('odpovedi číselně'!W13=body!W$3,1,0)</f>
        <v>0</v>
      </c>
      <c r="X14">
        <f>IF('odpovedi číselně'!X13=body!X$3,1,0)</f>
        <v>1</v>
      </c>
      <c r="Y14">
        <f>IF('odpovedi číselně'!Y13=body!Y$3,1,0)</f>
        <v>1</v>
      </c>
      <c r="Z14">
        <f>IF('odpovedi číselně'!Z13=body!Z$3,1,0)</f>
        <v>0</v>
      </c>
      <c r="AA14">
        <f>IF('odpovedi číselně'!AA13=body!AA$3,1,0)</f>
        <v>1</v>
      </c>
      <c r="AB14">
        <f>IF('odpovedi číselně'!AB13=body!AB$3,1,0)</f>
        <v>1</v>
      </c>
      <c r="AC14">
        <f>IF('odpovedi číselně'!AC13=body!AC$3,1,0)</f>
        <v>0</v>
      </c>
      <c r="AD14">
        <f>IF('odpovedi číselně'!AD13=body!AD$3,1,0)</f>
        <v>1</v>
      </c>
      <c r="AE14">
        <f>IF('odpovedi číselně'!AE13=body!AE$3,1,0)</f>
        <v>1</v>
      </c>
      <c r="AF14">
        <f>IF('odpovedi číselně'!AF13=body!AF$3,1,0)</f>
        <v>1</v>
      </c>
      <c r="AG14">
        <f>IF('odpovedi číselně'!AG13=body!AG$3,1,0)</f>
        <v>1</v>
      </c>
      <c r="AH14">
        <f>IF('odpovedi číselně'!AH13=body!AH$3,1,0)</f>
        <v>0</v>
      </c>
      <c r="AI14">
        <f>IF('odpovedi číselně'!AI13=body!AI$3,1,0)</f>
        <v>0</v>
      </c>
      <c r="AJ14">
        <f>IF('odpovedi číselně'!AJ13=body!AJ$3,1,0)</f>
        <v>0</v>
      </c>
      <c r="AK14">
        <f>IF('odpovedi číselně'!AK13=body!AK$3,1,0)</f>
        <v>0</v>
      </c>
      <c r="AL14">
        <f>IF('odpovedi číselně'!AL13=body!AL$3,1,0)</f>
        <v>1</v>
      </c>
      <c r="AM14">
        <f>IF('odpovedi číselně'!AM13=body!AM$3,1,0)</f>
        <v>1</v>
      </c>
      <c r="AN14">
        <f>IF('odpovedi číselně'!AN13=body!AN$3,1,0)</f>
        <v>0</v>
      </c>
      <c r="AO14">
        <f>IF('odpovedi číselně'!AO13=body!AO$3,1,0)</f>
        <v>0</v>
      </c>
      <c r="AP14">
        <f>IF('odpovedi číselně'!AP13=body!AP$3,1,0)</f>
        <v>0</v>
      </c>
      <c r="AQ14">
        <f>IF('odpovedi číselně'!AQ13=body!AQ$3,1,0)</f>
        <v>0</v>
      </c>
      <c r="AR14">
        <f>IF('odpovedi číselně'!AR13=body!AR$3,1,0)</f>
        <v>0</v>
      </c>
      <c r="AS14">
        <f>IF('odpovedi číselně'!AS13=body!AS$3,1,0)</f>
        <v>1</v>
      </c>
      <c r="AT14">
        <f>IF('odpovedi číselně'!AT13=body!AT$3,1,0)</f>
        <v>1</v>
      </c>
      <c r="AU14">
        <f>IF('odpovedi číselně'!AU13=body!AU$3,1,0)</f>
        <v>1</v>
      </c>
      <c r="AV14">
        <f>IF('odpovedi číselně'!AV13=body!AV$3,1,0)</f>
        <v>1</v>
      </c>
      <c r="AW14">
        <f>IF('odpovedi číselně'!AW13=body!AW$3,1,0)</f>
        <v>0</v>
      </c>
      <c r="AX14">
        <f>IF('odpovedi číselně'!AX13=body!AX$3,1,0)</f>
        <v>0</v>
      </c>
      <c r="AY14">
        <f>IF('odpovedi číselně'!AY13=body!AY$3,1,0)</f>
        <v>1</v>
      </c>
      <c r="AZ14">
        <f>IF('odpovedi číselně'!AZ13=body!AZ$3,1,0)</f>
        <v>0</v>
      </c>
      <c r="BA14">
        <f>IF('odpovedi číselně'!BA13=body!BA$3,1,0)</f>
        <v>0</v>
      </c>
      <c r="BB14">
        <f t="shared" si="1"/>
        <v>30</v>
      </c>
      <c r="BC14" s="2"/>
      <c r="BD14" t="s">
        <v>310</v>
      </c>
      <c r="BL14" s="12"/>
    </row>
    <row r="15" spans="1:64" ht="15.75" thickBot="1" x14ac:dyDescent="0.3">
      <c r="A15">
        <v>12</v>
      </c>
      <c r="D15">
        <f>IF('odpovedi číselně'!D14=body!D$3,1,0)</f>
        <v>1</v>
      </c>
      <c r="E15">
        <f>IF('odpovedi číselně'!E14=body!E$3,1,0)</f>
        <v>1</v>
      </c>
      <c r="F15">
        <f>IF('odpovedi číselně'!F14=body!F$3,1,0)</f>
        <v>0</v>
      </c>
      <c r="G15">
        <f>IF('odpovedi číselně'!G14=body!G$3,1,0)</f>
        <v>1</v>
      </c>
      <c r="H15">
        <f>IF('odpovedi číselně'!H14=body!H$3,1,0)</f>
        <v>1</v>
      </c>
      <c r="I15">
        <f>IF('odpovedi číselně'!I14=body!I$3,1,0)</f>
        <v>1</v>
      </c>
      <c r="J15">
        <f>IF('odpovedi číselně'!J14=body!J$3,1,0)</f>
        <v>1</v>
      </c>
      <c r="K15">
        <f>IF('odpovedi číselně'!K14=body!K$3,1,0)</f>
        <v>0</v>
      </c>
      <c r="L15">
        <f>IF('odpovedi číselně'!L14=body!L$3,1,0)</f>
        <v>1</v>
      </c>
      <c r="M15">
        <f>IF('odpovedi číselně'!M14=body!M$3,1,0)</f>
        <v>1</v>
      </c>
      <c r="N15">
        <f>IF('odpovedi číselně'!N14=body!N$3,1,0)</f>
        <v>1</v>
      </c>
      <c r="O15">
        <f>IF('odpovedi číselně'!O14=body!O$3,1,0)</f>
        <v>1</v>
      </c>
      <c r="P15">
        <f>IF('odpovedi číselně'!P14=body!P$3,1,0)</f>
        <v>0</v>
      </c>
      <c r="Q15">
        <f>IF('odpovedi číselně'!Q14=body!Q$3,1,0)</f>
        <v>0</v>
      </c>
      <c r="R15">
        <f>IF('odpovedi číselně'!R14=body!R$3,1,0)</f>
        <v>0</v>
      </c>
      <c r="S15">
        <f>IF('odpovedi číselně'!S14=body!S$3,1,0)</f>
        <v>1</v>
      </c>
      <c r="T15">
        <f>IF('odpovedi číselně'!T14=body!T$3,1,0)</f>
        <v>0</v>
      </c>
      <c r="U15">
        <f>IF('odpovedi číselně'!U14=body!U$3,1,0)</f>
        <v>1</v>
      </c>
      <c r="V15">
        <f>IF('odpovedi číselně'!V14=body!V$3,1,0)</f>
        <v>1</v>
      </c>
      <c r="W15">
        <f>IF('odpovedi číselně'!W14=body!W$3,1,0)</f>
        <v>1</v>
      </c>
      <c r="X15">
        <f>IF('odpovedi číselně'!X14=body!X$3,1,0)</f>
        <v>1</v>
      </c>
      <c r="Y15">
        <f>IF('odpovedi číselně'!Y14=body!Y$3,1,0)</f>
        <v>1</v>
      </c>
      <c r="Z15">
        <f>IF('odpovedi číselně'!Z14=body!Z$3,1,0)</f>
        <v>1</v>
      </c>
      <c r="AA15">
        <f>IF('odpovedi číselně'!AA14=body!AA$3,1,0)</f>
        <v>1</v>
      </c>
      <c r="AB15">
        <f>IF('odpovedi číselně'!AB14=body!AB$3,1,0)</f>
        <v>0</v>
      </c>
      <c r="AC15">
        <f>IF('odpovedi číselně'!AC14=body!AC$3,1,0)</f>
        <v>1</v>
      </c>
      <c r="AD15">
        <f>IF('odpovedi číselně'!AD14=body!AD$3,1,0)</f>
        <v>1</v>
      </c>
      <c r="AE15">
        <f>IF('odpovedi číselně'!AE14=body!AE$3,1,0)</f>
        <v>1</v>
      </c>
      <c r="AF15">
        <f>IF('odpovedi číselně'!AF14=body!AF$3,1,0)</f>
        <v>1</v>
      </c>
      <c r="AG15">
        <f>IF('odpovedi číselně'!AG14=body!AG$3,1,0)</f>
        <v>1</v>
      </c>
      <c r="AH15">
        <f>IF('odpovedi číselně'!AH14=body!AH$3,1,0)</f>
        <v>1</v>
      </c>
      <c r="AI15">
        <f>IF('odpovedi číselně'!AI14=body!AI$3,1,0)</f>
        <v>0</v>
      </c>
      <c r="AJ15">
        <f>IF('odpovedi číselně'!AJ14=body!AJ$3,1,0)</f>
        <v>1</v>
      </c>
      <c r="AK15">
        <f>IF('odpovedi číselně'!AK14=body!AK$3,1,0)</f>
        <v>1</v>
      </c>
      <c r="AL15">
        <f>IF('odpovedi číselně'!AL14=body!AL$3,1,0)</f>
        <v>1</v>
      </c>
      <c r="AM15">
        <f>IF('odpovedi číselně'!AM14=body!AM$3,1,0)</f>
        <v>1</v>
      </c>
      <c r="AN15">
        <f>IF('odpovedi číselně'!AN14=body!AN$3,1,0)</f>
        <v>0</v>
      </c>
      <c r="AO15">
        <f>IF('odpovedi číselně'!AO14=body!AO$3,1,0)</f>
        <v>1</v>
      </c>
      <c r="AP15">
        <f>IF('odpovedi číselně'!AP14=body!AP$3,1,0)</f>
        <v>1</v>
      </c>
      <c r="AQ15">
        <f>IF('odpovedi číselně'!AQ14=body!AQ$3,1,0)</f>
        <v>1</v>
      </c>
      <c r="AR15">
        <f>IF('odpovedi číselně'!AR14=body!AR$3,1,0)</f>
        <v>1</v>
      </c>
      <c r="AS15">
        <f>IF('odpovedi číselně'!AS14=body!AS$3,1,0)</f>
        <v>1</v>
      </c>
      <c r="AT15">
        <f>IF('odpovedi číselně'!AT14=body!AT$3,1,0)</f>
        <v>1</v>
      </c>
      <c r="AU15">
        <f>IF('odpovedi číselně'!AU14=body!AU$3,1,0)</f>
        <v>1</v>
      </c>
      <c r="AV15">
        <f>IF('odpovedi číselně'!AV14=body!AV$3,1,0)</f>
        <v>1</v>
      </c>
      <c r="AW15">
        <f>IF('odpovedi číselně'!AW14=body!AW$3,1,0)</f>
        <v>1</v>
      </c>
      <c r="AX15">
        <f>IF('odpovedi číselně'!AX14=body!AX$3,1,0)</f>
        <v>1</v>
      </c>
      <c r="AY15">
        <f>IF('odpovedi číselně'!AY14=body!AY$3,1,0)</f>
        <v>1</v>
      </c>
      <c r="AZ15">
        <f>IF('odpovedi číselně'!AZ14=body!AZ$3,1,0)</f>
        <v>1</v>
      </c>
      <c r="BA15">
        <f>IF('odpovedi číselně'!BA14=body!BA$3,1,0)</f>
        <v>1</v>
      </c>
      <c r="BB15">
        <f t="shared" si="1"/>
        <v>41</v>
      </c>
      <c r="BC15" s="2"/>
      <c r="BD15" t="s">
        <v>311</v>
      </c>
      <c r="BL15" s="12"/>
    </row>
    <row r="16" spans="1:64" ht="15.75" thickBot="1" x14ac:dyDescent="0.3">
      <c r="A16">
        <v>13</v>
      </c>
      <c r="D16">
        <f>IF('odpovedi číselně'!D15=body!D$3,1,0)</f>
        <v>1</v>
      </c>
      <c r="E16">
        <f>IF('odpovedi číselně'!E15=body!E$3,1,0)</f>
        <v>1</v>
      </c>
      <c r="F16">
        <f>IF('odpovedi číselně'!F15=body!F$3,1,0)</f>
        <v>1</v>
      </c>
      <c r="G16">
        <f>IF('odpovedi číselně'!G15=body!G$3,1,0)</f>
        <v>1</v>
      </c>
      <c r="H16">
        <f>IF('odpovedi číselně'!H15=body!H$3,1,0)</f>
        <v>1</v>
      </c>
      <c r="I16">
        <f>IF('odpovedi číselně'!I15=body!I$3,1,0)</f>
        <v>0</v>
      </c>
      <c r="J16">
        <f>IF('odpovedi číselně'!J15=body!J$3,1,0)</f>
        <v>0</v>
      </c>
      <c r="K16">
        <f>IF('odpovedi číselně'!K15=body!K$3,1,0)</f>
        <v>0</v>
      </c>
      <c r="L16">
        <f>IF('odpovedi číselně'!L15=body!L$3,1,0)</f>
        <v>1</v>
      </c>
      <c r="M16">
        <f>IF('odpovedi číselně'!M15=body!M$3,1,0)</f>
        <v>1</v>
      </c>
      <c r="N16">
        <f>IF('odpovedi číselně'!N15=body!N$3,1,0)</f>
        <v>0</v>
      </c>
      <c r="O16">
        <f>IF('odpovedi číselně'!O15=body!O$3,1,0)</f>
        <v>0</v>
      </c>
      <c r="P16">
        <f>IF('odpovedi číselně'!P15=body!P$3,1,0)</f>
        <v>0</v>
      </c>
      <c r="Q16">
        <f>IF('odpovedi číselně'!Q15=body!Q$3,1,0)</f>
        <v>1</v>
      </c>
      <c r="R16">
        <f>IF('odpovedi číselně'!R15=body!R$3,1,0)</f>
        <v>1</v>
      </c>
      <c r="S16">
        <f>IF('odpovedi číselně'!S15=body!S$3,1,0)</f>
        <v>0</v>
      </c>
      <c r="T16">
        <f>IF('odpovedi číselně'!T15=body!T$3,1,0)</f>
        <v>0</v>
      </c>
      <c r="U16">
        <f>IF('odpovedi číselně'!U15=body!U$3,1,0)</f>
        <v>1</v>
      </c>
      <c r="V16">
        <f>IF('odpovedi číselně'!V15=body!V$3,1,0)</f>
        <v>0</v>
      </c>
      <c r="W16">
        <f>IF('odpovedi číselně'!W15=body!W$3,1,0)</f>
        <v>1</v>
      </c>
      <c r="X16">
        <f>IF('odpovedi číselně'!X15=body!X$3,1,0)</f>
        <v>1</v>
      </c>
      <c r="Y16">
        <f>IF('odpovedi číselně'!Y15=body!Y$3,1,0)</f>
        <v>1</v>
      </c>
      <c r="Z16">
        <f>IF('odpovedi číselně'!Z15=body!Z$3,1,0)</f>
        <v>1</v>
      </c>
      <c r="AA16">
        <f>IF('odpovedi číselně'!AA15=body!AA$3,1,0)</f>
        <v>1</v>
      </c>
      <c r="AB16">
        <f>IF('odpovedi číselně'!AB15=body!AB$3,1,0)</f>
        <v>0</v>
      </c>
      <c r="AC16">
        <f>IF('odpovedi číselně'!AC15=body!AC$3,1,0)</f>
        <v>1</v>
      </c>
      <c r="AD16">
        <f>IF('odpovedi číselně'!AD15=body!AD$3,1,0)</f>
        <v>1</v>
      </c>
      <c r="AE16">
        <f>IF('odpovedi číselně'!AE15=body!AE$3,1,0)</f>
        <v>1</v>
      </c>
      <c r="AF16">
        <f>IF('odpovedi číselně'!AF15=body!AF$3,1,0)</f>
        <v>1</v>
      </c>
      <c r="AG16">
        <f>IF('odpovedi číselně'!AG15=body!AG$3,1,0)</f>
        <v>1</v>
      </c>
      <c r="AH16">
        <f>IF('odpovedi číselně'!AH15=body!AH$3,1,0)</f>
        <v>1</v>
      </c>
      <c r="AI16">
        <f>IF('odpovedi číselně'!AI15=body!AI$3,1,0)</f>
        <v>0</v>
      </c>
      <c r="AJ16">
        <f>IF('odpovedi číselně'!AJ15=body!AJ$3,1,0)</f>
        <v>1</v>
      </c>
      <c r="AK16">
        <f>IF('odpovedi číselně'!AK15=body!AK$3,1,0)</f>
        <v>1</v>
      </c>
      <c r="AL16">
        <f>IF('odpovedi číselně'!AL15=body!AL$3,1,0)</f>
        <v>1</v>
      </c>
      <c r="AM16">
        <f>IF('odpovedi číselně'!AM15=body!AM$3,1,0)</f>
        <v>1</v>
      </c>
      <c r="AN16">
        <f>IF('odpovedi číselně'!AN15=body!AN$3,1,0)</f>
        <v>0</v>
      </c>
      <c r="AO16">
        <f>IF('odpovedi číselně'!AO15=body!AO$3,1,0)</f>
        <v>1</v>
      </c>
      <c r="AP16">
        <f>IF('odpovedi číselně'!AP15=body!AP$3,1,0)</f>
        <v>0</v>
      </c>
      <c r="AQ16">
        <f>IF('odpovedi číselně'!AQ15=body!AQ$3,1,0)</f>
        <v>1</v>
      </c>
      <c r="AR16">
        <f>IF('odpovedi číselně'!AR15=body!AR$3,1,0)</f>
        <v>1</v>
      </c>
      <c r="AS16">
        <f>IF('odpovedi číselně'!AS15=body!AS$3,1,0)</f>
        <v>0</v>
      </c>
      <c r="AT16">
        <f>IF('odpovedi číselně'!AT15=body!AT$3,1,0)</f>
        <v>1</v>
      </c>
      <c r="AU16">
        <f>IF('odpovedi číselně'!AU15=body!AU$3,1,0)</f>
        <v>0</v>
      </c>
      <c r="AV16">
        <f>IF('odpovedi číselně'!AV15=body!AV$3,1,0)</f>
        <v>1</v>
      </c>
      <c r="AW16">
        <f>IF('odpovedi číselně'!AW15=body!AW$3,1,0)</f>
        <v>1</v>
      </c>
      <c r="AX16">
        <f>IF('odpovedi číselně'!AX15=body!AX$3,1,0)</f>
        <v>1</v>
      </c>
      <c r="AY16">
        <f>IF('odpovedi číselně'!AY15=body!AY$3,1,0)</f>
        <v>1</v>
      </c>
      <c r="AZ16">
        <f>IF('odpovedi číselně'!AZ15=body!AZ$3,1,0)</f>
        <v>0</v>
      </c>
      <c r="BA16">
        <f>IF('odpovedi číselně'!BA15=body!BA$3,1,0)</f>
        <v>0</v>
      </c>
      <c r="BB16">
        <f t="shared" si="1"/>
        <v>33</v>
      </c>
      <c r="BC16" s="2"/>
      <c r="BD16" t="s">
        <v>312</v>
      </c>
      <c r="BL16" s="12"/>
    </row>
    <row r="17" spans="1:64" ht="15.75" thickBot="1" x14ac:dyDescent="0.3">
      <c r="A17">
        <v>14</v>
      </c>
      <c r="D17">
        <f>IF('odpovedi číselně'!D16=body!D$3,1,0)</f>
        <v>1</v>
      </c>
      <c r="E17">
        <f>IF('odpovedi číselně'!E16=body!E$3,1,0)</f>
        <v>1</v>
      </c>
      <c r="F17">
        <f>IF('odpovedi číselně'!F16=body!F$3,1,0)</f>
        <v>1</v>
      </c>
      <c r="G17">
        <f>IF('odpovedi číselně'!G16=body!G$3,1,0)</f>
        <v>1</v>
      </c>
      <c r="H17">
        <f>IF('odpovedi číselně'!H16=body!H$3,1,0)</f>
        <v>0</v>
      </c>
      <c r="I17">
        <f>IF('odpovedi číselně'!I16=body!I$3,1,0)</f>
        <v>1</v>
      </c>
      <c r="J17">
        <f>IF('odpovedi číselně'!J16=body!J$3,1,0)</f>
        <v>1</v>
      </c>
      <c r="K17">
        <f>IF('odpovedi číselně'!K16=body!K$3,1,0)</f>
        <v>1</v>
      </c>
      <c r="L17">
        <f>IF('odpovedi číselně'!L16=body!L$3,1,0)</f>
        <v>1</v>
      </c>
      <c r="M17">
        <f>IF('odpovedi číselně'!M16=body!M$3,1,0)</f>
        <v>1</v>
      </c>
      <c r="N17">
        <f>IF('odpovedi číselně'!N16=body!N$3,1,0)</f>
        <v>1</v>
      </c>
      <c r="O17">
        <f>IF('odpovedi číselně'!O16=body!O$3,1,0)</f>
        <v>1</v>
      </c>
      <c r="P17">
        <f>IF('odpovedi číselně'!P16=body!P$3,1,0)</f>
        <v>0</v>
      </c>
      <c r="Q17">
        <f>IF('odpovedi číselně'!Q16=body!Q$3,1,0)</f>
        <v>1</v>
      </c>
      <c r="R17">
        <f>IF('odpovedi číselně'!R16=body!R$3,1,0)</f>
        <v>0</v>
      </c>
      <c r="S17">
        <f>IF('odpovedi číselně'!S16=body!S$3,1,0)</f>
        <v>1</v>
      </c>
      <c r="T17">
        <f>IF('odpovedi číselně'!T16=body!T$3,1,0)</f>
        <v>1</v>
      </c>
      <c r="U17">
        <f>IF('odpovedi číselně'!U16=body!U$3,1,0)</f>
        <v>1</v>
      </c>
      <c r="V17">
        <f>IF('odpovedi číselně'!V16=body!V$3,1,0)</f>
        <v>0</v>
      </c>
      <c r="W17">
        <f>IF('odpovedi číselně'!W16=body!W$3,1,0)</f>
        <v>0</v>
      </c>
      <c r="X17">
        <f>IF('odpovedi číselně'!X16=body!X$3,1,0)</f>
        <v>0</v>
      </c>
      <c r="Y17">
        <f>IF('odpovedi číselně'!Y16=body!Y$3,1,0)</f>
        <v>1</v>
      </c>
      <c r="Z17">
        <f>IF('odpovedi číselně'!Z16=body!Z$3,1,0)</f>
        <v>0</v>
      </c>
      <c r="AA17">
        <f>IF('odpovedi číselně'!AA16=body!AA$3,1,0)</f>
        <v>1</v>
      </c>
      <c r="AB17">
        <f>IF('odpovedi číselně'!AB16=body!AB$3,1,0)</f>
        <v>1</v>
      </c>
      <c r="AC17">
        <f>IF('odpovedi číselně'!AC16=body!AC$3,1,0)</f>
        <v>1</v>
      </c>
      <c r="AD17">
        <f>IF('odpovedi číselně'!AD16=body!AD$3,1,0)</f>
        <v>1</v>
      </c>
      <c r="AE17">
        <f>IF('odpovedi číselně'!AE16=body!AE$3,1,0)</f>
        <v>1</v>
      </c>
      <c r="AF17">
        <f>IF('odpovedi číselně'!AF16=body!AF$3,1,0)</f>
        <v>1</v>
      </c>
      <c r="AG17">
        <f>IF('odpovedi číselně'!AG16=body!AG$3,1,0)</f>
        <v>1</v>
      </c>
      <c r="AH17">
        <f>IF('odpovedi číselně'!AH16=body!AH$3,1,0)</f>
        <v>1</v>
      </c>
      <c r="AI17">
        <f>IF('odpovedi číselně'!AI16=body!AI$3,1,0)</f>
        <v>0</v>
      </c>
      <c r="AJ17">
        <f>IF('odpovedi číselně'!AJ16=body!AJ$3,1,0)</f>
        <v>0</v>
      </c>
      <c r="AK17">
        <f>IF('odpovedi číselně'!AK16=body!AK$3,1,0)</f>
        <v>1</v>
      </c>
      <c r="AL17">
        <f>IF('odpovedi číselně'!AL16=body!AL$3,1,0)</f>
        <v>0</v>
      </c>
      <c r="AM17">
        <f>IF('odpovedi číselně'!AM16=body!AM$3,1,0)</f>
        <v>1</v>
      </c>
      <c r="AN17">
        <f>IF('odpovedi číselně'!AN16=body!AN$3,1,0)</f>
        <v>0</v>
      </c>
      <c r="AO17">
        <f>IF('odpovedi číselně'!AO16=body!AO$3,1,0)</f>
        <v>0</v>
      </c>
      <c r="AP17">
        <f>IF('odpovedi číselně'!AP16=body!AP$3,1,0)</f>
        <v>0</v>
      </c>
      <c r="AQ17">
        <f>IF('odpovedi číselně'!AQ16=body!AQ$3,1,0)</f>
        <v>1</v>
      </c>
      <c r="AR17">
        <f>IF('odpovedi číselně'!AR16=body!AR$3,1,0)</f>
        <v>1</v>
      </c>
      <c r="AS17">
        <f>IF('odpovedi číselně'!AS16=body!AS$3,1,0)</f>
        <v>0</v>
      </c>
      <c r="AT17">
        <f>IF('odpovedi číselně'!AT16=body!AT$3,1,0)</f>
        <v>1</v>
      </c>
      <c r="AU17">
        <f>IF('odpovedi číselně'!AU16=body!AU$3,1,0)</f>
        <v>1</v>
      </c>
      <c r="AV17">
        <f>IF('odpovedi číselně'!AV16=body!AV$3,1,0)</f>
        <v>1</v>
      </c>
      <c r="AW17">
        <f>IF('odpovedi číselně'!AW16=body!AW$3,1,0)</f>
        <v>1</v>
      </c>
      <c r="AX17">
        <f>IF('odpovedi číselně'!AX16=body!AX$3,1,0)</f>
        <v>1</v>
      </c>
      <c r="AY17">
        <f>IF('odpovedi číselně'!AY16=body!AY$3,1,0)</f>
        <v>1</v>
      </c>
      <c r="AZ17">
        <f>IF('odpovedi číselně'!AZ16=body!AZ$3,1,0)</f>
        <v>1</v>
      </c>
      <c r="BA17">
        <f>IF('odpovedi číselně'!BA16=body!BA$3,1,0)</f>
        <v>1</v>
      </c>
      <c r="BB17">
        <f t="shared" si="1"/>
        <v>36</v>
      </c>
      <c r="BC17" s="2"/>
      <c r="BD17" t="s">
        <v>313</v>
      </c>
      <c r="BL17" s="12"/>
    </row>
    <row r="18" spans="1:64" ht="15.75" thickBot="1" x14ac:dyDescent="0.3">
      <c r="A18">
        <v>15</v>
      </c>
      <c r="D18">
        <f>IF('odpovedi číselně'!D17=body!D$3,1,0)</f>
        <v>1</v>
      </c>
      <c r="E18">
        <f>IF('odpovedi číselně'!E17=body!E$3,1,0)</f>
        <v>1</v>
      </c>
      <c r="F18">
        <f>IF('odpovedi číselně'!F17=body!F$3,1,0)</f>
        <v>0</v>
      </c>
      <c r="G18">
        <f>IF('odpovedi číselně'!G17=body!G$3,1,0)</f>
        <v>1</v>
      </c>
      <c r="H18">
        <f>IF('odpovedi číselně'!H17=body!H$3,1,0)</f>
        <v>1</v>
      </c>
      <c r="I18">
        <f>IF('odpovedi číselně'!I17=body!I$3,1,0)</f>
        <v>0</v>
      </c>
      <c r="J18">
        <f>IF('odpovedi číselně'!J17=body!J$3,1,0)</f>
        <v>1</v>
      </c>
      <c r="K18">
        <f>IF('odpovedi číselně'!K17=body!K$3,1,0)</f>
        <v>0</v>
      </c>
      <c r="L18">
        <f>IF('odpovedi číselně'!L17=body!L$3,1,0)</f>
        <v>1</v>
      </c>
      <c r="M18">
        <f>IF('odpovedi číselně'!M17=body!M$3,1,0)</f>
        <v>1</v>
      </c>
      <c r="N18">
        <f>IF('odpovedi číselně'!N17=body!N$3,1,0)</f>
        <v>0</v>
      </c>
      <c r="O18">
        <f>IF('odpovedi číselně'!O17=body!O$3,1,0)</f>
        <v>1</v>
      </c>
      <c r="P18">
        <f>IF('odpovedi číselně'!P17=body!P$3,1,0)</f>
        <v>1</v>
      </c>
      <c r="Q18">
        <f>IF('odpovedi číselně'!Q17=body!Q$3,1,0)</f>
        <v>0</v>
      </c>
      <c r="R18">
        <f>IF('odpovedi číselně'!R17=body!R$3,1,0)</f>
        <v>1</v>
      </c>
      <c r="S18">
        <f>IF('odpovedi číselně'!S17=body!S$3,1,0)</f>
        <v>1</v>
      </c>
      <c r="T18">
        <f>IF('odpovedi číselně'!T17=body!T$3,1,0)</f>
        <v>1</v>
      </c>
      <c r="U18">
        <f>IF('odpovedi číselně'!U17=body!U$3,1,0)</f>
        <v>1</v>
      </c>
      <c r="V18">
        <f>IF('odpovedi číselně'!V17=body!V$3,1,0)</f>
        <v>1</v>
      </c>
      <c r="W18">
        <f>IF('odpovedi číselně'!W17=body!W$3,1,0)</f>
        <v>1</v>
      </c>
      <c r="X18">
        <f>IF('odpovedi číselně'!X17=body!X$3,1,0)</f>
        <v>0</v>
      </c>
      <c r="Y18">
        <f>IF('odpovedi číselně'!Y17=body!Y$3,1,0)</f>
        <v>1</v>
      </c>
      <c r="Z18">
        <f>IF('odpovedi číselně'!Z17=body!Z$3,1,0)</f>
        <v>1</v>
      </c>
      <c r="AA18">
        <f>IF('odpovedi číselně'!AA17=body!AA$3,1,0)</f>
        <v>1</v>
      </c>
      <c r="AB18">
        <f>IF('odpovedi číselně'!AB17=body!AB$3,1,0)</f>
        <v>1</v>
      </c>
      <c r="AC18">
        <f>IF('odpovedi číselně'!AC17=body!AC$3,1,0)</f>
        <v>0</v>
      </c>
      <c r="AD18">
        <f>IF('odpovedi číselně'!AD17=body!AD$3,1,0)</f>
        <v>1</v>
      </c>
      <c r="AE18">
        <f>IF('odpovedi číselně'!AE17=body!AE$3,1,0)</f>
        <v>1</v>
      </c>
      <c r="AF18">
        <f>IF('odpovedi číselně'!AF17=body!AF$3,1,0)</f>
        <v>1</v>
      </c>
      <c r="AG18">
        <f>IF('odpovedi číselně'!AG17=body!AG$3,1,0)</f>
        <v>1</v>
      </c>
      <c r="AH18">
        <f>IF('odpovedi číselně'!AH17=body!AH$3,1,0)</f>
        <v>1</v>
      </c>
      <c r="AI18">
        <f>IF('odpovedi číselně'!AI17=body!AI$3,1,0)</f>
        <v>1</v>
      </c>
      <c r="AJ18">
        <f>IF('odpovedi číselně'!AJ17=body!AJ$3,1,0)</f>
        <v>1</v>
      </c>
      <c r="AK18">
        <f>IF('odpovedi číselně'!AK17=body!AK$3,1,0)</f>
        <v>0</v>
      </c>
      <c r="AL18">
        <f>IF('odpovedi číselně'!AL17=body!AL$3,1,0)</f>
        <v>1</v>
      </c>
      <c r="AM18">
        <f>IF('odpovedi číselně'!AM17=body!AM$3,1,0)</f>
        <v>1</v>
      </c>
      <c r="AN18">
        <f>IF('odpovedi číselně'!AN17=body!AN$3,1,0)</f>
        <v>1</v>
      </c>
      <c r="AO18">
        <f>IF('odpovedi číselně'!AO17=body!AO$3,1,0)</f>
        <v>1</v>
      </c>
      <c r="AP18">
        <f>IF('odpovedi číselně'!AP17=body!AP$3,1,0)</f>
        <v>0</v>
      </c>
      <c r="AQ18">
        <f>IF('odpovedi číselně'!AQ17=body!AQ$3,1,0)</f>
        <v>1</v>
      </c>
      <c r="AR18">
        <f>IF('odpovedi číselně'!AR17=body!AR$3,1,0)</f>
        <v>1</v>
      </c>
      <c r="AS18">
        <f>IF('odpovedi číselně'!AS17=body!AS$3,1,0)</f>
        <v>1</v>
      </c>
      <c r="AT18">
        <f>IF('odpovedi číselně'!AT17=body!AT$3,1,0)</f>
        <v>0</v>
      </c>
      <c r="AU18">
        <f>IF('odpovedi číselně'!AU17=body!AU$3,1,0)</f>
        <v>1</v>
      </c>
      <c r="AV18">
        <f>IF('odpovedi číselně'!AV17=body!AV$3,1,0)</f>
        <v>1</v>
      </c>
      <c r="AW18">
        <f>IF('odpovedi číselně'!AW17=body!AW$3,1,0)</f>
        <v>1</v>
      </c>
      <c r="AX18">
        <f>IF('odpovedi číselně'!AX17=body!AX$3,1,0)</f>
        <v>1</v>
      </c>
      <c r="AY18">
        <f>IF('odpovedi číselně'!AY17=body!AY$3,1,0)</f>
        <v>1</v>
      </c>
      <c r="AZ18">
        <f>IF('odpovedi číselně'!AZ17=body!AZ$3,1,0)</f>
        <v>1</v>
      </c>
      <c r="BA18">
        <f>IF('odpovedi číselně'!BA17=body!BA$3,1,0)</f>
        <v>1</v>
      </c>
      <c r="BB18">
        <f t="shared" si="1"/>
        <v>40</v>
      </c>
      <c r="BC18" s="2"/>
      <c r="BD18" t="s">
        <v>314</v>
      </c>
      <c r="BL18" s="12"/>
    </row>
    <row r="19" spans="1:64" ht="15.75" thickBot="1" x14ac:dyDescent="0.3">
      <c r="A19">
        <v>16</v>
      </c>
      <c r="D19">
        <f>IF('odpovedi číselně'!D18=body!D$3,1,0)</f>
        <v>1</v>
      </c>
      <c r="E19">
        <f>IF('odpovedi číselně'!E18=body!E$3,1,0)</f>
        <v>1</v>
      </c>
      <c r="F19">
        <f>IF('odpovedi číselně'!F18=body!F$3,1,0)</f>
        <v>1</v>
      </c>
      <c r="G19">
        <f>IF('odpovedi číselně'!G18=body!G$3,1,0)</f>
        <v>1</v>
      </c>
      <c r="H19">
        <f>IF('odpovedi číselně'!H18=body!H$3,1,0)</f>
        <v>0</v>
      </c>
      <c r="I19">
        <f>IF('odpovedi číselně'!I18=body!I$3,1,0)</f>
        <v>1</v>
      </c>
      <c r="J19">
        <f>IF('odpovedi číselně'!J18=body!J$3,1,0)</f>
        <v>1</v>
      </c>
      <c r="K19">
        <f>IF('odpovedi číselně'!K18=body!K$3,1,0)</f>
        <v>1</v>
      </c>
      <c r="L19">
        <f>IF('odpovedi číselně'!L18=body!L$3,1,0)</f>
        <v>1</v>
      </c>
      <c r="M19">
        <f>IF('odpovedi číselně'!M18=body!M$3,1,0)</f>
        <v>0</v>
      </c>
      <c r="N19">
        <f>IF('odpovedi číselně'!N18=body!N$3,1,0)</f>
        <v>1</v>
      </c>
      <c r="O19">
        <f>IF('odpovedi číselně'!O18=body!O$3,1,0)</f>
        <v>1</v>
      </c>
      <c r="P19">
        <f>IF('odpovedi číselně'!P18=body!P$3,1,0)</f>
        <v>1</v>
      </c>
      <c r="Q19">
        <f>IF('odpovedi číselně'!Q18=body!Q$3,1,0)</f>
        <v>0</v>
      </c>
      <c r="R19">
        <f>IF('odpovedi číselně'!R18=body!R$3,1,0)</f>
        <v>0</v>
      </c>
      <c r="S19">
        <f>IF('odpovedi číselně'!S18=body!S$3,1,0)</f>
        <v>1</v>
      </c>
      <c r="T19">
        <f>IF('odpovedi číselně'!T18=body!T$3,1,0)</f>
        <v>1</v>
      </c>
      <c r="U19">
        <f>IF('odpovedi číselně'!U18=body!U$3,1,0)</f>
        <v>1</v>
      </c>
      <c r="V19">
        <f>IF('odpovedi číselně'!V18=body!V$3,1,0)</f>
        <v>0</v>
      </c>
      <c r="W19">
        <f>IF('odpovedi číselně'!W18=body!W$3,1,0)</f>
        <v>1</v>
      </c>
      <c r="X19">
        <f>IF('odpovedi číselně'!X18=body!X$3,1,0)</f>
        <v>0</v>
      </c>
      <c r="Y19">
        <f>IF('odpovedi číselně'!Y18=body!Y$3,1,0)</f>
        <v>0</v>
      </c>
      <c r="Z19">
        <f>IF('odpovedi číselně'!Z18=body!Z$3,1,0)</f>
        <v>0</v>
      </c>
      <c r="AA19">
        <f>IF('odpovedi číselně'!AA18=body!AA$3,1,0)</f>
        <v>1</v>
      </c>
      <c r="AB19">
        <f>IF('odpovedi číselně'!AB18=body!AB$3,1,0)</f>
        <v>1</v>
      </c>
      <c r="AC19">
        <f>IF('odpovedi číselně'!AC18=body!AC$3,1,0)</f>
        <v>1</v>
      </c>
      <c r="AD19">
        <f>IF('odpovedi číselně'!AD18=body!AD$3,1,0)</f>
        <v>1</v>
      </c>
      <c r="AE19">
        <f>IF('odpovedi číselně'!AE18=body!AE$3,1,0)</f>
        <v>1</v>
      </c>
      <c r="AF19">
        <f>IF('odpovedi číselně'!AF18=body!AF$3,1,0)</f>
        <v>1</v>
      </c>
      <c r="AG19">
        <f>IF('odpovedi číselně'!AG18=body!AG$3,1,0)</f>
        <v>0</v>
      </c>
      <c r="AH19">
        <f>IF('odpovedi číselně'!AH18=body!AH$3,1,0)</f>
        <v>1</v>
      </c>
      <c r="AI19">
        <f>IF('odpovedi číselně'!AI18=body!AI$3,1,0)</f>
        <v>0</v>
      </c>
      <c r="AJ19">
        <f>IF('odpovedi číselně'!AJ18=body!AJ$3,1,0)</f>
        <v>0</v>
      </c>
      <c r="AK19">
        <f>IF('odpovedi číselně'!AK18=body!AK$3,1,0)</f>
        <v>1</v>
      </c>
      <c r="AL19">
        <f>IF('odpovedi číselně'!AL18=body!AL$3,1,0)</f>
        <v>1</v>
      </c>
      <c r="AM19">
        <f>IF('odpovedi číselně'!AM18=body!AM$3,1,0)</f>
        <v>1</v>
      </c>
      <c r="AN19">
        <f>IF('odpovedi číselně'!AN18=body!AN$3,1,0)</f>
        <v>1</v>
      </c>
      <c r="AO19">
        <f>IF('odpovedi číselně'!AO18=body!AO$3,1,0)</f>
        <v>1</v>
      </c>
      <c r="AP19">
        <f>IF('odpovedi číselně'!AP18=body!AP$3,1,0)</f>
        <v>0</v>
      </c>
      <c r="AQ19">
        <f>IF('odpovedi číselně'!AQ18=body!AQ$3,1,0)</f>
        <v>1</v>
      </c>
      <c r="AR19">
        <f>IF('odpovedi číselně'!AR18=body!AR$3,1,0)</f>
        <v>0</v>
      </c>
      <c r="AS19">
        <f>IF('odpovedi číselně'!AS18=body!AS$3,1,0)</f>
        <v>1</v>
      </c>
      <c r="AT19">
        <f>IF('odpovedi číselně'!AT18=body!AT$3,1,0)</f>
        <v>1</v>
      </c>
      <c r="AU19">
        <f>IF('odpovedi číselně'!AU18=body!AU$3,1,0)</f>
        <v>0</v>
      </c>
      <c r="AV19">
        <f>IF('odpovedi číselně'!AV18=body!AV$3,1,0)</f>
        <v>1</v>
      </c>
      <c r="AW19">
        <f>IF('odpovedi číselně'!AW18=body!AW$3,1,0)</f>
        <v>1</v>
      </c>
      <c r="AX19">
        <f>IF('odpovedi číselně'!AX18=body!AX$3,1,0)</f>
        <v>1</v>
      </c>
      <c r="AY19">
        <f>IF('odpovedi číselně'!AY18=body!AY$3,1,0)</f>
        <v>1</v>
      </c>
      <c r="AZ19">
        <f>IF('odpovedi číselně'!AZ18=body!AZ$3,1,0)</f>
        <v>0</v>
      </c>
      <c r="BA19">
        <f>IF('odpovedi číselně'!BA18=body!BA$3,1,0)</f>
        <v>1</v>
      </c>
      <c r="BB19">
        <f t="shared" si="1"/>
        <v>35</v>
      </c>
      <c r="BC19" s="2"/>
      <c r="BD19" t="s">
        <v>315</v>
      </c>
      <c r="BL19" s="12"/>
    </row>
    <row r="20" spans="1:64" ht="15.75" thickBot="1" x14ac:dyDescent="0.3">
      <c r="A20">
        <v>17</v>
      </c>
      <c r="D20">
        <f>IF('odpovedi číselně'!D19=body!D$3,1,0)</f>
        <v>0</v>
      </c>
      <c r="E20">
        <f>IF('odpovedi číselně'!E19=body!E$3,1,0)</f>
        <v>1</v>
      </c>
      <c r="F20">
        <f>IF('odpovedi číselně'!F19=body!F$3,1,0)</f>
        <v>0</v>
      </c>
      <c r="G20">
        <f>IF('odpovedi číselně'!G19=body!G$3,1,0)</f>
        <v>0</v>
      </c>
      <c r="H20">
        <f>IF('odpovedi číselně'!H19=body!H$3,1,0)</f>
        <v>0</v>
      </c>
      <c r="I20">
        <f>IF('odpovedi číselně'!I19=body!I$3,1,0)</f>
        <v>0</v>
      </c>
      <c r="J20">
        <f>IF('odpovedi číselně'!J19=body!J$3,1,0)</f>
        <v>1</v>
      </c>
      <c r="K20">
        <f>IF('odpovedi číselně'!K19=body!K$3,1,0)</f>
        <v>1</v>
      </c>
      <c r="L20">
        <f>IF('odpovedi číselně'!L19=body!L$3,1,0)</f>
        <v>1</v>
      </c>
      <c r="M20">
        <f>IF('odpovedi číselně'!M19=body!M$3,1,0)</f>
        <v>0</v>
      </c>
      <c r="N20">
        <f>IF('odpovedi číselně'!N19=body!N$3,1,0)</f>
        <v>0</v>
      </c>
      <c r="O20">
        <f>IF('odpovedi číselně'!O19=body!O$3,1,0)</f>
        <v>0</v>
      </c>
      <c r="P20">
        <f>IF('odpovedi číselně'!P19=body!P$3,1,0)</f>
        <v>1</v>
      </c>
      <c r="Q20">
        <f>IF('odpovedi číselně'!Q19=body!Q$3,1,0)</f>
        <v>0</v>
      </c>
      <c r="R20">
        <f>IF('odpovedi číselně'!R19=body!R$3,1,0)</f>
        <v>1</v>
      </c>
      <c r="S20">
        <f>IF('odpovedi číselně'!S19=body!S$3,1,0)</f>
        <v>1</v>
      </c>
      <c r="T20">
        <f>IF('odpovedi číselně'!T19=body!T$3,1,0)</f>
        <v>1</v>
      </c>
      <c r="U20">
        <f>IF('odpovedi číselně'!U19=body!U$3,1,0)</f>
        <v>1</v>
      </c>
      <c r="V20">
        <f>IF('odpovedi číselně'!V19=body!V$3,1,0)</f>
        <v>1</v>
      </c>
      <c r="W20">
        <f>IF('odpovedi číselně'!W19=body!W$3,1,0)</f>
        <v>0</v>
      </c>
      <c r="X20">
        <f>IF('odpovedi číselně'!X19=body!X$3,1,0)</f>
        <v>0</v>
      </c>
      <c r="Y20">
        <f>IF('odpovedi číselně'!Y19=body!Y$3,1,0)</f>
        <v>1</v>
      </c>
      <c r="Z20">
        <f>IF('odpovedi číselně'!Z19=body!Z$3,1,0)</f>
        <v>0</v>
      </c>
      <c r="AA20">
        <f>IF('odpovedi číselně'!AA19=body!AA$3,1,0)</f>
        <v>1</v>
      </c>
      <c r="AB20">
        <f>IF('odpovedi číselně'!AB19=body!AB$3,1,0)</f>
        <v>1</v>
      </c>
      <c r="AC20">
        <f>IF('odpovedi číselně'!AC19=body!AC$3,1,0)</f>
        <v>0</v>
      </c>
      <c r="AD20">
        <f>IF('odpovedi číselně'!AD19=body!AD$3,1,0)</f>
        <v>1</v>
      </c>
      <c r="AE20">
        <f>IF('odpovedi číselně'!AE19=body!AE$3,1,0)</f>
        <v>0</v>
      </c>
      <c r="AF20">
        <f>IF('odpovedi číselně'!AF19=body!AF$3,1,0)</f>
        <v>1</v>
      </c>
      <c r="AG20">
        <f>IF('odpovedi číselně'!AG19=body!AG$3,1,0)</f>
        <v>0</v>
      </c>
      <c r="AH20">
        <f>IF('odpovedi číselně'!AH19=body!AH$3,1,0)</f>
        <v>1</v>
      </c>
      <c r="AI20">
        <f>IF('odpovedi číselně'!AI19=body!AI$3,1,0)</f>
        <v>1</v>
      </c>
      <c r="AJ20">
        <f>IF('odpovedi číselně'!AJ19=body!AJ$3,1,0)</f>
        <v>0</v>
      </c>
      <c r="AK20">
        <f>IF('odpovedi číselně'!AK19=body!AK$3,1,0)</f>
        <v>1</v>
      </c>
      <c r="AL20">
        <f>IF('odpovedi číselně'!AL19=body!AL$3,1,0)</f>
        <v>1</v>
      </c>
      <c r="AM20">
        <f>IF('odpovedi číselně'!AM19=body!AM$3,1,0)</f>
        <v>0</v>
      </c>
      <c r="AN20">
        <f>IF('odpovedi číselně'!AN19=body!AN$3,1,0)</f>
        <v>1</v>
      </c>
      <c r="AO20">
        <f>IF('odpovedi číselně'!AO19=body!AO$3,1,0)</f>
        <v>1</v>
      </c>
      <c r="AP20">
        <f>IF('odpovedi číselně'!AP19=body!AP$3,1,0)</f>
        <v>1</v>
      </c>
      <c r="AQ20">
        <f>IF('odpovedi číselně'!AQ19=body!AQ$3,1,0)</f>
        <v>1</v>
      </c>
      <c r="AR20">
        <f>IF('odpovedi číselně'!AR19=body!AR$3,1,0)</f>
        <v>1</v>
      </c>
      <c r="AS20">
        <f>IF('odpovedi číselně'!AS19=body!AS$3,1,0)</f>
        <v>0</v>
      </c>
      <c r="AT20">
        <f>IF('odpovedi číselně'!AT19=body!AT$3,1,0)</f>
        <v>1</v>
      </c>
      <c r="AU20">
        <f>IF('odpovedi číselně'!AU19=body!AU$3,1,0)</f>
        <v>0</v>
      </c>
      <c r="AV20">
        <f>IF('odpovedi číselně'!AV19=body!AV$3,1,0)</f>
        <v>0</v>
      </c>
      <c r="AW20">
        <f>IF('odpovedi číselně'!AW19=body!AW$3,1,0)</f>
        <v>1</v>
      </c>
      <c r="AX20">
        <f>IF('odpovedi číselně'!AX19=body!AX$3,1,0)</f>
        <v>0</v>
      </c>
      <c r="AY20">
        <f>IF('odpovedi číselně'!AY19=body!AY$3,1,0)</f>
        <v>1</v>
      </c>
      <c r="AZ20">
        <f>IF('odpovedi číselně'!AZ19=body!AZ$3,1,0)</f>
        <v>1</v>
      </c>
      <c r="BA20">
        <f>IF('odpovedi číselně'!BA19=body!BA$3,1,0)</f>
        <v>1</v>
      </c>
      <c r="BB20">
        <f t="shared" si="1"/>
        <v>29</v>
      </c>
      <c r="BC20" s="2"/>
      <c r="BD20" t="s">
        <v>316</v>
      </c>
      <c r="BL20" s="12"/>
    </row>
    <row r="21" spans="1:64" ht="15.75" thickBot="1" x14ac:dyDescent="0.3">
      <c r="A21">
        <v>18</v>
      </c>
      <c r="D21">
        <f>IF('odpovedi číselně'!D20=body!D$3,1,0)</f>
        <v>1</v>
      </c>
      <c r="E21">
        <f>IF('odpovedi číselně'!E20=body!E$3,1,0)</f>
        <v>1</v>
      </c>
      <c r="F21">
        <f>IF('odpovedi číselně'!F20=body!F$3,1,0)</f>
        <v>1</v>
      </c>
      <c r="G21">
        <f>IF('odpovedi číselně'!G20=body!G$3,1,0)</f>
        <v>1</v>
      </c>
      <c r="H21">
        <f>IF('odpovedi číselně'!H20=body!H$3,1,0)</f>
        <v>1</v>
      </c>
      <c r="I21">
        <f>IF('odpovedi číselně'!I20=body!I$3,1,0)</f>
        <v>0</v>
      </c>
      <c r="J21">
        <f>IF('odpovedi číselně'!J20=body!J$3,1,0)</f>
        <v>1</v>
      </c>
      <c r="K21">
        <f>IF('odpovedi číselně'!K20=body!K$3,1,0)</f>
        <v>0</v>
      </c>
      <c r="L21">
        <f>IF('odpovedi číselně'!L20=body!L$3,1,0)</f>
        <v>1</v>
      </c>
      <c r="M21">
        <f>IF('odpovedi číselně'!M20=body!M$3,1,0)</f>
        <v>1</v>
      </c>
      <c r="N21">
        <f>IF('odpovedi číselně'!N20=body!N$3,1,0)</f>
        <v>0</v>
      </c>
      <c r="O21">
        <f>IF('odpovedi číselně'!O20=body!O$3,1,0)</f>
        <v>1</v>
      </c>
      <c r="P21">
        <f>IF('odpovedi číselně'!P20=body!P$3,1,0)</f>
        <v>1</v>
      </c>
      <c r="Q21">
        <f>IF('odpovedi číselně'!Q20=body!Q$3,1,0)</f>
        <v>1</v>
      </c>
      <c r="R21">
        <f>IF('odpovedi číselně'!R20=body!R$3,1,0)</f>
        <v>1</v>
      </c>
      <c r="S21">
        <f>IF('odpovedi číselně'!S20=body!S$3,1,0)</f>
        <v>1</v>
      </c>
      <c r="T21">
        <f>IF('odpovedi číselně'!T20=body!T$3,1,0)</f>
        <v>1</v>
      </c>
      <c r="U21">
        <f>IF('odpovedi číselně'!U20=body!U$3,1,0)</f>
        <v>1</v>
      </c>
      <c r="V21">
        <f>IF('odpovedi číselně'!V20=body!V$3,1,0)</f>
        <v>0</v>
      </c>
      <c r="W21">
        <f>IF('odpovedi číselně'!W20=body!W$3,1,0)</f>
        <v>1</v>
      </c>
      <c r="X21">
        <f>IF('odpovedi číselně'!X20=body!X$3,1,0)</f>
        <v>0</v>
      </c>
      <c r="Y21">
        <f>IF('odpovedi číselně'!Y20=body!Y$3,1,0)</f>
        <v>1</v>
      </c>
      <c r="Z21">
        <f>IF('odpovedi číselně'!Z20=body!Z$3,1,0)</f>
        <v>1</v>
      </c>
      <c r="AA21">
        <f>IF('odpovedi číselně'!AA20=body!AA$3,1,0)</f>
        <v>1</v>
      </c>
      <c r="AB21">
        <f>IF('odpovedi číselně'!AB20=body!AB$3,1,0)</f>
        <v>0</v>
      </c>
      <c r="AC21">
        <f>IF('odpovedi číselně'!AC20=body!AC$3,1,0)</f>
        <v>1</v>
      </c>
      <c r="AD21">
        <f>IF('odpovedi číselně'!AD20=body!AD$3,1,0)</f>
        <v>1</v>
      </c>
      <c r="AE21">
        <f>IF('odpovedi číselně'!AE20=body!AE$3,1,0)</f>
        <v>1</v>
      </c>
      <c r="AF21">
        <f>IF('odpovedi číselně'!AF20=body!AF$3,1,0)</f>
        <v>1</v>
      </c>
      <c r="AG21">
        <f>IF('odpovedi číselně'!AG20=body!AG$3,1,0)</f>
        <v>1</v>
      </c>
      <c r="AH21">
        <f>IF('odpovedi číselně'!AH20=body!AH$3,1,0)</f>
        <v>1</v>
      </c>
      <c r="AI21">
        <f>IF('odpovedi číselně'!AI20=body!AI$3,1,0)</f>
        <v>0</v>
      </c>
      <c r="AJ21">
        <f>IF('odpovedi číselně'!AJ20=body!AJ$3,1,0)</f>
        <v>1</v>
      </c>
      <c r="AK21">
        <f>IF('odpovedi číselně'!AK20=body!AK$3,1,0)</f>
        <v>1</v>
      </c>
      <c r="AL21">
        <f>IF('odpovedi číselně'!AL20=body!AL$3,1,0)</f>
        <v>1</v>
      </c>
      <c r="AM21">
        <f>IF('odpovedi číselně'!AM20=body!AM$3,1,0)</f>
        <v>1</v>
      </c>
      <c r="AN21">
        <f>IF('odpovedi číselně'!AN20=body!AN$3,1,0)</f>
        <v>0</v>
      </c>
      <c r="AO21">
        <f>IF('odpovedi číselně'!AO20=body!AO$3,1,0)</f>
        <v>1</v>
      </c>
      <c r="AP21">
        <f>IF('odpovedi číselně'!AP20=body!AP$3,1,0)</f>
        <v>0</v>
      </c>
      <c r="AQ21">
        <f>IF('odpovedi číselně'!AQ20=body!AQ$3,1,0)</f>
        <v>1</v>
      </c>
      <c r="AR21">
        <f>IF('odpovedi číselně'!AR20=body!AR$3,1,0)</f>
        <v>1</v>
      </c>
      <c r="AS21">
        <f>IF('odpovedi číselně'!AS20=body!AS$3,1,0)</f>
        <v>1</v>
      </c>
      <c r="AT21">
        <f>IF('odpovedi číselně'!AT20=body!AT$3,1,0)</f>
        <v>1</v>
      </c>
      <c r="AU21">
        <f>IF('odpovedi číselně'!AU20=body!AU$3,1,0)</f>
        <v>1</v>
      </c>
      <c r="AV21">
        <f>IF('odpovedi číselně'!AV20=body!AV$3,1,0)</f>
        <v>1</v>
      </c>
      <c r="AW21">
        <f>IF('odpovedi číselně'!AW20=body!AW$3,1,0)</f>
        <v>0</v>
      </c>
      <c r="AX21">
        <f>IF('odpovedi číselně'!AX20=body!AX$3,1,0)</f>
        <v>1</v>
      </c>
      <c r="AY21">
        <f>IF('odpovedi číselně'!AY20=body!AY$3,1,0)</f>
        <v>1</v>
      </c>
      <c r="AZ21">
        <f>IF('odpovedi číselně'!AZ20=body!AZ$3,1,0)</f>
        <v>1</v>
      </c>
      <c r="BA21">
        <f>IF('odpovedi číselně'!BA20=body!BA$3,1,0)</f>
        <v>1</v>
      </c>
      <c r="BB21">
        <f t="shared" si="1"/>
        <v>40</v>
      </c>
      <c r="BC21" s="2"/>
      <c r="BD21" t="s">
        <v>317</v>
      </c>
      <c r="BL21" s="12"/>
    </row>
    <row r="22" spans="1:64" ht="15.75" thickBot="1" x14ac:dyDescent="0.3">
      <c r="A22">
        <v>19</v>
      </c>
      <c r="D22">
        <f>IF('odpovedi číselně'!D21=body!D$3,1,0)</f>
        <v>1</v>
      </c>
      <c r="E22">
        <f>IF('odpovedi číselně'!E21=body!E$3,1,0)</f>
        <v>1</v>
      </c>
      <c r="F22">
        <f>IF('odpovedi číselně'!F21=body!F$3,1,0)</f>
        <v>0</v>
      </c>
      <c r="G22">
        <f>IF('odpovedi číselně'!G21=body!G$3,1,0)</f>
        <v>1</v>
      </c>
      <c r="H22">
        <f>IF('odpovedi číselně'!H21=body!H$3,1,0)</f>
        <v>1</v>
      </c>
      <c r="I22">
        <f>IF('odpovedi číselně'!I21=body!I$3,1,0)</f>
        <v>0</v>
      </c>
      <c r="J22">
        <f>IF('odpovedi číselně'!J21=body!J$3,1,0)</f>
        <v>1</v>
      </c>
      <c r="K22">
        <f>IF('odpovedi číselně'!K21=body!K$3,1,0)</f>
        <v>0</v>
      </c>
      <c r="L22">
        <f>IF('odpovedi číselně'!L21=body!L$3,1,0)</f>
        <v>1</v>
      </c>
      <c r="M22">
        <f>IF('odpovedi číselně'!M21=body!M$3,1,0)</f>
        <v>1</v>
      </c>
      <c r="N22">
        <f>IF('odpovedi číselně'!N21=body!N$3,1,0)</f>
        <v>0</v>
      </c>
      <c r="O22">
        <f>IF('odpovedi číselně'!O21=body!O$3,1,0)</f>
        <v>1</v>
      </c>
      <c r="P22">
        <f>IF('odpovedi číselně'!P21=body!P$3,1,0)</f>
        <v>1</v>
      </c>
      <c r="Q22">
        <f>IF('odpovedi číselně'!Q21=body!Q$3,1,0)</f>
        <v>0</v>
      </c>
      <c r="R22">
        <f>IF('odpovedi číselně'!R21=body!R$3,1,0)</f>
        <v>1</v>
      </c>
      <c r="S22">
        <f>IF('odpovedi číselně'!S21=body!S$3,1,0)</f>
        <v>1</v>
      </c>
      <c r="T22">
        <f>IF('odpovedi číselně'!T21=body!T$3,1,0)</f>
        <v>1</v>
      </c>
      <c r="U22">
        <f>IF('odpovedi číselně'!U21=body!U$3,1,0)</f>
        <v>1</v>
      </c>
      <c r="V22">
        <f>IF('odpovedi číselně'!V21=body!V$3,1,0)</f>
        <v>0</v>
      </c>
      <c r="W22">
        <f>IF('odpovedi číselně'!W21=body!W$3,1,0)</f>
        <v>0</v>
      </c>
      <c r="X22">
        <f>IF('odpovedi číselně'!X21=body!X$3,1,0)</f>
        <v>0</v>
      </c>
      <c r="Y22">
        <f>IF('odpovedi číselně'!Y21=body!Y$3,1,0)</f>
        <v>1</v>
      </c>
      <c r="Z22">
        <f>IF('odpovedi číselně'!Z21=body!Z$3,1,0)</f>
        <v>1</v>
      </c>
      <c r="AA22">
        <f>IF('odpovedi číselně'!AA21=body!AA$3,1,0)</f>
        <v>1</v>
      </c>
      <c r="AB22">
        <f>IF('odpovedi číselně'!AB21=body!AB$3,1,0)</f>
        <v>1</v>
      </c>
      <c r="AC22">
        <f>IF('odpovedi číselně'!AC21=body!AC$3,1,0)</f>
        <v>0</v>
      </c>
      <c r="AD22">
        <f>IF('odpovedi číselně'!AD21=body!AD$3,1,0)</f>
        <v>1</v>
      </c>
      <c r="AE22">
        <f>IF('odpovedi číselně'!AE21=body!AE$3,1,0)</f>
        <v>1</v>
      </c>
      <c r="AF22">
        <f>IF('odpovedi číselně'!AF21=body!AF$3,1,0)</f>
        <v>0</v>
      </c>
      <c r="AG22">
        <f>IF('odpovedi číselně'!AG21=body!AG$3,1,0)</f>
        <v>1</v>
      </c>
      <c r="AH22">
        <f>IF('odpovedi číselně'!AH21=body!AH$3,1,0)</f>
        <v>0</v>
      </c>
      <c r="AI22">
        <f>IF('odpovedi číselně'!AI21=body!AI$3,1,0)</f>
        <v>0</v>
      </c>
      <c r="AJ22">
        <f>IF('odpovedi číselně'!AJ21=body!AJ$3,1,0)</f>
        <v>0</v>
      </c>
      <c r="AK22">
        <f>IF('odpovedi číselně'!AK21=body!AK$3,1,0)</f>
        <v>0</v>
      </c>
      <c r="AL22">
        <f>IF('odpovedi číselně'!AL21=body!AL$3,1,0)</f>
        <v>0</v>
      </c>
      <c r="AM22">
        <f>IF('odpovedi číselně'!AM21=body!AM$3,1,0)</f>
        <v>1</v>
      </c>
      <c r="AN22">
        <f>IF('odpovedi číselně'!AN21=body!AN$3,1,0)</f>
        <v>1</v>
      </c>
      <c r="AO22">
        <f>IF('odpovedi číselně'!AO21=body!AO$3,1,0)</f>
        <v>1</v>
      </c>
      <c r="AP22">
        <f>IF('odpovedi číselně'!AP21=body!AP$3,1,0)</f>
        <v>1</v>
      </c>
      <c r="AQ22">
        <f>IF('odpovedi číselně'!AQ21=body!AQ$3,1,0)</f>
        <v>1</v>
      </c>
      <c r="AR22">
        <f>IF('odpovedi číselně'!AR21=body!AR$3,1,0)</f>
        <v>1</v>
      </c>
      <c r="AS22">
        <f>IF('odpovedi číselně'!AS21=body!AS$3,1,0)</f>
        <v>1</v>
      </c>
      <c r="AT22">
        <f>IF('odpovedi číselně'!AT21=body!AT$3,1,0)</f>
        <v>0</v>
      </c>
      <c r="AU22">
        <f>IF('odpovedi číselně'!AU21=body!AU$3,1,0)</f>
        <v>0</v>
      </c>
      <c r="AV22">
        <f>IF('odpovedi číselně'!AV21=body!AV$3,1,0)</f>
        <v>0</v>
      </c>
      <c r="AW22">
        <f>IF('odpovedi číselně'!AW21=body!AW$3,1,0)</f>
        <v>1</v>
      </c>
      <c r="AX22">
        <f>IF('odpovedi číselně'!AX21=body!AX$3,1,0)</f>
        <v>1</v>
      </c>
      <c r="AY22">
        <f>IF('odpovedi číselně'!AY21=body!AY$3,1,0)</f>
        <v>1</v>
      </c>
      <c r="AZ22">
        <f>IF('odpovedi číselně'!AZ21=body!AZ$3,1,0)</f>
        <v>1</v>
      </c>
      <c r="BA22">
        <f>IF('odpovedi číselně'!BA21=body!BA$3,1,0)</f>
        <v>1</v>
      </c>
      <c r="BB22">
        <f t="shared" si="1"/>
        <v>32</v>
      </c>
      <c r="BC22" s="2"/>
      <c r="BD22" t="s">
        <v>318</v>
      </c>
      <c r="BL22" s="12"/>
    </row>
    <row r="23" spans="1:64" ht="15.75" thickBot="1" x14ac:dyDescent="0.3">
      <c r="A23">
        <v>20</v>
      </c>
      <c r="D23">
        <f>IF('odpovedi číselně'!D22=body!D$3,1,0)</f>
        <v>1</v>
      </c>
      <c r="E23">
        <f>IF('odpovedi číselně'!E22=body!E$3,1,0)</f>
        <v>1</v>
      </c>
      <c r="F23">
        <f>IF('odpovedi číselně'!F22=body!F$3,1,0)</f>
        <v>0</v>
      </c>
      <c r="G23">
        <f>IF('odpovedi číselně'!G22=body!G$3,1,0)</f>
        <v>1</v>
      </c>
      <c r="H23">
        <f>IF('odpovedi číselně'!H22=body!H$3,1,0)</f>
        <v>0</v>
      </c>
      <c r="I23">
        <f>IF('odpovedi číselně'!I22=body!I$3,1,0)</f>
        <v>0</v>
      </c>
      <c r="J23">
        <f>IF('odpovedi číselně'!J22=body!J$3,1,0)</f>
        <v>0</v>
      </c>
      <c r="K23">
        <f>IF('odpovedi číselně'!K22=body!K$3,1,0)</f>
        <v>0</v>
      </c>
      <c r="L23">
        <f>IF('odpovedi číselně'!L22=body!L$3,1,0)</f>
        <v>1</v>
      </c>
      <c r="M23">
        <f>IF('odpovedi číselně'!M22=body!M$3,1,0)</f>
        <v>1</v>
      </c>
      <c r="N23">
        <f>IF('odpovedi číselně'!N22=body!N$3,1,0)</f>
        <v>0</v>
      </c>
      <c r="O23">
        <f>IF('odpovedi číselně'!O22=body!O$3,1,0)</f>
        <v>0</v>
      </c>
      <c r="P23">
        <f>IF('odpovedi číselně'!P22=body!P$3,1,0)</f>
        <v>1</v>
      </c>
      <c r="Q23">
        <f>IF('odpovedi číselně'!Q22=body!Q$3,1,0)</f>
        <v>1</v>
      </c>
      <c r="R23">
        <f>IF('odpovedi číselně'!R22=body!R$3,1,0)</f>
        <v>1</v>
      </c>
      <c r="S23">
        <f>IF('odpovedi číselně'!S22=body!S$3,1,0)</f>
        <v>0</v>
      </c>
      <c r="T23">
        <f>IF('odpovedi číselně'!T22=body!T$3,1,0)</f>
        <v>0</v>
      </c>
      <c r="U23">
        <f>IF('odpovedi číselně'!U22=body!U$3,1,0)</f>
        <v>1</v>
      </c>
      <c r="V23">
        <f>IF('odpovedi číselně'!V22=body!V$3,1,0)</f>
        <v>1</v>
      </c>
      <c r="W23">
        <f>IF('odpovedi číselně'!W22=body!W$3,1,0)</f>
        <v>1</v>
      </c>
      <c r="X23">
        <f>IF('odpovedi číselně'!X22=body!X$3,1,0)</f>
        <v>1</v>
      </c>
      <c r="Y23">
        <f>IF('odpovedi číselně'!Y22=body!Y$3,1,0)</f>
        <v>0</v>
      </c>
      <c r="Z23">
        <f>IF('odpovedi číselně'!Z22=body!Z$3,1,0)</f>
        <v>0</v>
      </c>
      <c r="AA23">
        <f>IF('odpovedi číselně'!AA22=body!AA$3,1,0)</f>
        <v>1</v>
      </c>
      <c r="AB23">
        <f>IF('odpovedi číselně'!AB22=body!AB$3,1,0)</f>
        <v>1</v>
      </c>
      <c r="AC23">
        <f>IF('odpovedi číselně'!AC22=body!AC$3,1,0)</f>
        <v>0</v>
      </c>
      <c r="AD23">
        <f>IF('odpovedi číselně'!AD22=body!AD$3,1,0)</f>
        <v>1</v>
      </c>
      <c r="AE23">
        <f>IF('odpovedi číselně'!AE22=body!AE$3,1,0)</f>
        <v>1</v>
      </c>
      <c r="AF23">
        <f>IF('odpovedi číselně'!AF22=body!AF$3,1,0)</f>
        <v>1</v>
      </c>
      <c r="AG23">
        <f>IF('odpovedi číselně'!AG22=body!AG$3,1,0)</f>
        <v>1</v>
      </c>
      <c r="AH23">
        <f>IF('odpovedi číselně'!AH22=body!AH$3,1,0)</f>
        <v>1</v>
      </c>
      <c r="AI23">
        <f>IF('odpovedi číselně'!AI22=body!AI$3,1,0)</f>
        <v>1</v>
      </c>
      <c r="AJ23">
        <f>IF('odpovedi číselně'!AJ22=body!AJ$3,1,0)</f>
        <v>0</v>
      </c>
      <c r="AK23">
        <f>IF('odpovedi číselně'!AK22=body!AK$3,1,0)</f>
        <v>1</v>
      </c>
      <c r="AL23">
        <f>IF('odpovedi číselně'!AL22=body!AL$3,1,0)</f>
        <v>0</v>
      </c>
      <c r="AM23">
        <f>IF('odpovedi číselně'!AM22=body!AM$3,1,0)</f>
        <v>1</v>
      </c>
      <c r="AN23">
        <f>IF('odpovedi číselně'!AN22=body!AN$3,1,0)</f>
        <v>1</v>
      </c>
      <c r="AO23">
        <f>IF('odpovedi číselně'!AO22=body!AO$3,1,0)</f>
        <v>0</v>
      </c>
      <c r="AP23">
        <f>IF('odpovedi číselně'!AP22=body!AP$3,1,0)</f>
        <v>1</v>
      </c>
      <c r="AQ23">
        <f>IF('odpovedi číselně'!AQ22=body!AQ$3,1,0)</f>
        <v>1</v>
      </c>
      <c r="AR23">
        <f>IF('odpovedi číselně'!AR22=body!AR$3,1,0)</f>
        <v>1</v>
      </c>
      <c r="AS23">
        <f>IF('odpovedi číselně'!AS22=body!AS$3,1,0)</f>
        <v>1</v>
      </c>
      <c r="AT23">
        <f>IF('odpovedi číselně'!AT22=body!AT$3,1,0)</f>
        <v>1</v>
      </c>
      <c r="AU23">
        <f>IF('odpovedi číselně'!AU22=body!AU$3,1,0)</f>
        <v>1</v>
      </c>
      <c r="AV23">
        <f>IF('odpovedi číselně'!AV22=body!AV$3,1,0)</f>
        <v>1</v>
      </c>
      <c r="AW23">
        <f>IF('odpovedi číselně'!AW22=body!AW$3,1,0)</f>
        <v>1</v>
      </c>
      <c r="AX23">
        <f>IF('odpovedi číselně'!AX22=body!AX$3,1,0)</f>
        <v>1</v>
      </c>
      <c r="AY23">
        <f>IF('odpovedi číselně'!AY22=body!AY$3,1,0)</f>
        <v>1</v>
      </c>
      <c r="AZ23">
        <f>IF('odpovedi číselně'!AZ22=body!AZ$3,1,0)</f>
        <v>1</v>
      </c>
      <c r="BA23">
        <f>IF('odpovedi číselně'!BA22=body!BA$3,1,0)</f>
        <v>1</v>
      </c>
      <c r="BB23">
        <f t="shared" si="1"/>
        <v>35</v>
      </c>
      <c r="BC23" s="2"/>
      <c r="BD23" t="s">
        <v>319</v>
      </c>
      <c r="BL23" s="12"/>
    </row>
    <row r="24" spans="1:64" ht="15.75" thickBot="1" x14ac:dyDescent="0.3">
      <c r="A24">
        <v>21</v>
      </c>
      <c r="D24">
        <f>IF('odpovedi číselně'!D23=body!D$3,1,0)</f>
        <v>1</v>
      </c>
      <c r="E24">
        <f>IF('odpovedi číselně'!E23=body!E$3,1,0)</f>
        <v>0</v>
      </c>
      <c r="F24">
        <f>IF('odpovedi číselně'!F23=body!F$3,1,0)</f>
        <v>1</v>
      </c>
      <c r="G24">
        <f>IF('odpovedi číselně'!G23=body!G$3,1,0)</f>
        <v>1</v>
      </c>
      <c r="H24">
        <f>IF('odpovedi číselně'!H23=body!H$3,1,0)</f>
        <v>0</v>
      </c>
      <c r="I24">
        <f>IF('odpovedi číselně'!I23=body!I$3,1,0)</f>
        <v>1</v>
      </c>
      <c r="J24">
        <f>IF('odpovedi číselně'!J23=body!J$3,1,0)</f>
        <v>1</v>
      </c>
      <c r="K24">
        <f>IF('odpovedi číselně'!K23=body!K$3,1,0)</f>
        <v>1</v>
      </c>
      <c r="L24">
        <f>IF('odpovedi číselně'!L23=body!L$3,1,0)</f>
        <v>1</v>
      </c>
      <c r="M24">
        <f>IF('odpovedi číselně'!M23=body!M$3,1,0)</f>
        <v>1</v>
      </c>
      <c r="N24">
        <f>IF('odpovedi číselně'!N23=body!N$3,1,0)</f>
        <v>0</v>
      </c>
      <c r="O24">
        <f>IF('odpovedi číselně'!O23=body!O$3,1,0)</f>
        <v>1</v>
      </c>
      <c r="P24">
        <f>IF('odpovedi číselně'!P23=body!P$3,1,0)</f>
        <v>0</v>
      </c>
      <c r="Q24">
        <f>IF('odpovedi číselně'!Q23=body!Q$3,1,0)</f>
        <v>0</v>
      </c>
      <c r="R24">
        <f>IF('odpovedi číselně'!R23=body!R$3,1,0)</f>
        <v>1</v>
      </c>
      <c r="S24">
        <f>IF('odpovedi číselně'!S23=body!S$3,1,0)</f>
        <v>0</v>
      </c>
      <c r="T24">
        <f>IF('odpovedi číselně'!T23=body!T$3,1,0)</f>
        <v>1</v>
      </c>
      <c r="U24">
        <f>IF('odpovedi číselně'!U23=body!U$3,1,0)</f>
        <v>1</v>
      </c>
      <c r="V24">
        <f>IF('odpovedi číselně'!V23=body!V$3,1,0)</f>
        <v>0</v>
      </c>
      <c r="W24">
        <f>IF('odpovedi číselně'!W23=body!W$3,1,0)</f>
        <v>0</v>
      </c>
      <c r="X24">
        <f>IF('odpovedi číselně'!X23=body!X$3,1,0)</f>
        <v>1</v>
      </c>
      <c r="Y24">
        <f>IF('odpovedi číselně'!Y23=body!Y$3,1,0)</f>
        <v>0</v>
      </c>
      <c r="Z24">
        <f>IF('odpovedi číselně'!Z23=body!Z$3,1,0)</f>
        <v>1</v>
      </c>
      <c r="AA24">
        <f>IF('odpovedi číselně'!AA23=body!AA$3,1,0)</f>
        <v>1</v>
      </c>
      <c r="AB24">
        <f>IF('odpovedi číselně'!AB23=body!AB$3,1,0)</f>
        <v>1</v>
      </c>
      <c r="AC24">
        <f>IF('odpovedi číselně'!AC23=body!AC$3,1,0)</f>
        <v>1</v>
      </c>
      <c r="AD24">
        <f>IF('odpovedi číselně'!AD23=body!AD$3,1,0)</f>
        <v>1</v>
      </c>
      <c r="AE24">
        <f>IF('odpovedi číselně'!AE23=body!AE$3,1,0)</f>
        <v>1</v>
      </c>
      <c r="AF24">
        <f>IF('odpovedi číselně'!AF23=body!AF$3,1,0)</f>
        <v>1</v>
      </c>
      <c r="AG24">
        <f>IF('odpovedi číselně'!AG23=body!AG$3,1,0)</f>
        <v>1</v>
      </c>
      <c r="AH24">
        <f>IF('odpovedi číselně'!AH23=body!AH$3,1,0)</f>
        <v>1</v>
      </c>
      <c r="AI24">
        <f>IF('odpovedi číselně'!AI23=body!AI$3,1,0)</f>
        <v>1</v>
      </c>
      <c r="AJ24">
        <f>IF('odpovedi číselně'!AJ23=body!AJ$3,1,0)</f>
        <v>1</v>
      </c>
      <c r="AK24">
        <f>IF('odpovedi číselně'!AK23=body!AK$3,1,0)</f>
        <v>1</v>
      </c>
      <c r="AL24">
        <f>IF('odpovedi číselně'!AL23=body!AL$3,1,0)</f>
        <v>0</v>
      </c>
      <c r="AM24">
        <f>IF('odpovedi číselně'!AM23=body!AM$3,1,0)</f>
        <v>1</v>
      </c>
      <c r="AN24">
        <f>IF('odpovedi číselně'!AN23=body!AN$3,1,0)</f>
        <v>0</v>
      </c>
      <c r="AO24">
        <f>IF('odpovedi číselně'!AO23=body!AO$3,1,0)</f>
        <v>1</v>
      </c>
      <c r="AP24">
        <f>IF('odpovedi číselně'!AP23=body!AP$3,1,0)</f>
        <v>0</v>
      </c>
      <c r="AQ24">
        <f>IF('odpovedi číselně'!AQ23=body!AQ$3,1,0)</f>
        <v>1</v>
      </c>
      <c r="AR24">
        <f>IF('odpovedi číselně'!AR23=body!AR$3,1,0)</f>
        <v>0</v>
      </c>
      <c r="AS24">
        <f>IF('odpovedi číselně'!AS23=body!AS$3,1,0)</f>
        <v>1</v>
      </c>
      <c r="AT24">
        <f>IF('odpovedi číselně'!AT23=body!AT$3,1,0)</f>
        <v>0</v>
      </c>
      <c r="AU24">
        <f>IF('odpovedi číselně'!AU23=body!AU$3,1,0)</f>
        <v>1</v>
      </c>
      <c r="AV24">
        <f>IF('odpovedi číselně'!AV23=body!AV$3,1,0)</f>
        <v>1</v>
      </c>
      <c r="AW24">
        <f>IF('odpovedi číselně'!AW23=body!AW$3,1,0)</f>
        <v>0</v>
      </c>
      <c r="AX24">
        <f>IF('odpovedi číselně'!AX23=body!AX$3,1,0)</f>
        <v>1</v>
      </c>
      <c r="AY24">
        <f>IF('odpovedi číselně'!AY23=body!AY$3,1,0)</f>
        <v>1</v>
      </c>
      <c r="AZ24">
        <f>IF('odpovedi číselně'!AZ23=body!AZ$3,1,0)</f>
        <v>1</v>
      </c>
      <c r="BA24">
        <f>IF('odpovedi číselně'!BA23=body!BA$3,1,0)</f>
        <v>0</v>
      </c>
      <c r="BB24">
        <f t="shared" si="1"/>
        <v>34</v>
      </c>
      <c r="BC24" s="2"/>
      <c r="BD24" t="s">
        <v>320</v>
      </c>
      <c r="BL24" s="12"/>
    </row>
    <row r="25" spans="1:64" ht="15.75" thickBot="1" x14ac:dyDescent="0.3">
      <c r="A25">
        <v>22</v>
      </c>
      <c r="D25">
        <f>IF('odpovedi číselně'!D24=body!D$3,1,0)</f>
        <v>1</v>
      </c>
      <c r="E25">
        <f>IF('odpovedi číselně'!E24=body!E$3,1,0)</f>
        <v>1</v>
      </c>
      <c r="F25">
        <f>IF('odpovedi číselně'!F24=body!F$3,1,0)</f>
        <v>1</v>
      </c>
      <c r="G25">
        <f>IF('odpovedi číselně'!G24=body!G$3,1,0)</f>
        <v>1</v>
      </c>
      <c r="H25">
        <f>IF('odpovedi číselně'!H24=body!H$3,1,0)</f>
        <v>1</v>
      </c>
      <c r="I25">
        <f>IF('odpovedi číselně'!I24=body!I$3,1,0)</f>
        <v>0</v>
      </c>
      <c r="J25">
        <f>IF('odpovedi číselně'!J24=body!J$3,1,0)</f>
        <v>1</v>
      </c>
      <c r="K25">
        <f>IF('odpovedi číselně'!K24=body!K$3,1,0)</f>
        <v>0</v>
      </c>
      <c r="L25">
        <f>IF('odpovedi číselně'!L24=body!L$3,1,0)</f>
        <v>1</v>
      </c>
      <c r="M25">
        <f>IF('odpovedi číselně'!M24=body!M$3,1,0)</f>
        <v>1</v>
      </c>
      <c r="N25">
        <f>IF('odpovedi číselně'!N24=body!N$3,1,0)</f>
        <v>0</v>
      </c>
      <c r="O25">
        <f>IF('odpovedi číselně'!O24=body!O$3,1,0)</f>
        <v>0</v>
      </c>
      <c r="P25">
        <f>IF('odpovedi číselně'!P24=body!P$3,1,0)</f>
        <v>0</v>
      </c>
      <c r="Q25">
        <f>IF('odpovedi číselně'!Q24=body!Q$3,1,0)</f>
        <v>1</v>
      </c>
      <c r="R25">
        <f>IF('odpovedi číselně'!R24=body!R$3,1,0)</f>
        <v>0</v>
      </c>
      <c r="S25">
        <f>IF('odpovedi číselně'!S24=body!S$3,1,0)</f>
        <v>1</v>
      </c>
      <c r="T25">
        <f>IF('odpovedi číselně'!T24=body!T$3,1,0)</f>
        <v>1</v>
      </c>
      <c r="U25">
        <f>IF('odpovedi číselně'!U24=body!U$3,1,0)</f>
        <v>1</v>
      </c>
      <c r="V25">
        <f>IF('odpovedi číselně'!V24=body!V$3,1,0)</f>
        <v>1</v>
      </c>
      <c r="W25">
        <f>IF('odpovedi číselně'!W24=body!W$3,1,0)</f>
        <v>1</v>
      </c>
      <c r="X25">
        <f>IF('odpovedi číselně'!X24=body!X$3,1,0)</f>
        <v>1</v>
      </c>
      <c r="Y25">
        <f>IF('odpovedi číselně'!Y24=body!Y$3,1,0)</f>
        <v>1</v>
      </c>
      <c r="Z25">
        <f>IF('odpovedi číselně'!Z24=body!Z$3,1,0)</f>
        <v>0</v>
      </c>
      <c r="AA25">
        <f>IF('odpovedi číselně'!AA24=body!AA$3,1,0)</f>
        <v>1</v>
      </c>
      <c r="AB25">
        <f>IF('odpovedi číselně'!AB24=body!AB$3,1,0)</f>
        <v>1</v>
      </c>
      <c r="AC25">
        <f>IF('odpovedi číselně'!AC24=body!AC$3,1,0)</f>
        <v>1</v>
      </c>
      <c r="AD25">
        <f>IF('odpovedi číselně'!AD24=body!AD$3,1,0)</f>
        <v>1</v>
      </c>
      <c r="AE25">
        <f>IF('odpovedi číselně'!AE24=body!AE$3,1,0)</f>
        <v>1</v>
      </c>
      <c r="AF25">
        <f>IF('odpovedi číselně'!AF24=body!AF$3,1,0)</f>
        <v>1</v>
      </c>
      <c r="AG25">
        <f>IF('odpovedi číselně'!AG24=body!AG$3,1,0)</f>
        <v>1</v>
      </c>
      <c r="AH25">
        <f>IF('odpovedi číselně'!AH24=body!AH$3,1,0)</f>
        <v>1</v>
      </c>
      <c r="AI25">
        <f>IF('odpovedi číselně'!AI24=body!AI$3,1,0)</f>
        <v>0</v>
      </c>
      <c r="AJ25">
        <f>IF('odpovedi číselně'!AJ24=body!AJ$3,1,0)</f>
        <v>1</v>
      </c>
      <c r="AK25">
        <f>IF('odpovedi číselně'!AK24=body!AK$3,1,0)</f>
        <v>1</v>
      </c>
      <c r="AL25">
        <f>IF('odpovedi číselně'!AL24=body!AL$3,1,0)</f>
        <v>1</v>
      </c>
      <c r="AM25">
        <f>IF('odpovedi číselně'!AM24=body!AM$3,1,0)</f>
        <v>1</v>
      </c>
      <c r="AN25">
        <f>IF('odpovedi číselně'!AN24=body!AN$3,1,0)</f>
        <v>0</v>
      </c>
      <c r="AO25">
        <f>IF('odpovedi číselně'!AO24=body!AO$3,1,0)</f>
        <v>1</v>
      </c>
      <c r="AP25">
        <f>IF('odpovedi číselně'!AP24=body!AP$3,1,0)</f>
        <v>0</v>
      </c>
      <c r="AQ25">
        <f>IF('odpovedi číselně'!AQ24=body!AQ$3,1,0)</f>
        <v>1</v>
      </c>
      <c r="AR25">
        <f>IF('odpovedi číselně'!AR24=body!AR$3,1,0)</f>
        <v>1</v>
      </c>
      <c r="AS25">
        <f>IF('odpovedi číselně'!AS24=body!AS$3,1,0)</f>
        <v>1</v>
      </c>
      <c r="AT25">
        <f>IF('odpovedi číselně'!AT24=body!AT$3,1,0)</f>
        <v>1</v>
      </c>
      <c r="AU25">
        <f>IF('odpovedi číselně'!AU24=body!AU$3,1,0)</f>
        <v>1</v>
      </c>
      <c r="AV25">
        <f>IF('odpovedi číselně'!AV24=body!AV$3,1,0)</f>
        <v>1</v>
      </c>
      <c r="AW25">
        <f>IF('odpovedi číselně'!AW24=body!AW$3,1,0)</f>
        <v>1</v>
      </c>
      <c r="AX25">
        <f>IF('odpovedi číselně'!AX24=body!AX$3,1,0)</f>
        <v>1</v>
      </c>
      <c r="AY25">
        <f>IF('odpovedi číselně'!AY24=body!AY$3,1,0)</f>
        <v>1</v>
      </c>
      <c r="AZ25">
        <f>IF('odpovedi číselně'!AZ24=body!AZ$3,1,0)</f>
        <v>1</v>
      </c>
      <c r="BA25">
        <f>IF('odpovedi číselně'!BA24=body!BA$3,1,0)</f>
        <v>1</v>
      </c>
      <c r="BB25">
        <f t="shared" si="1"/>
        <v>40</v>
      </c>
      <c r="BC25" s="2"/>
      <c r="BD25" t="s">
        <v>321</v>
      </c>
      <c r="BL25" s="12"/>
    </row>
    <row r="26" spans="1:64" ht="15.75" thickBot="1" x14ac:dyDescent="0.3">
      <c r="A26">
        <v>23</v>
      </c>
      <c r="D26">
        <f>IF('odpovedi číselně'!D25=body!D$3,1,0)</f>
        <v>1</v>
      </c>
      <c r="E26">
        <f>IF('odpovedi číselně'!E25=body!E$3,1,0)</f>
        <v>1</v>
      </c>
      <c r="F26">
        <f>IF('odpovedi číselně'!F25=body!F$3,1,0)</f>
        <v>0</v>
      </c>
      <c r="G26">
        <f>IF('odpovedi číselně'!G25=body!G$3,1,0)</f>
        <v>1</v>
      </c>
      <c r="H26">
        <f>IF('odpovedi číselně'!H25=body!H$3,1,0)</f>
        <v>1</v>
      </c>
      <c r="I26">
        <f>IF('odpovedi číselně'!I25=body!I$3,1,0)</f>
        <v>0</v>
      </c>
      <c r="J26">
        <f>IF('odpovedi číselně'!J25=body!J$3,1,0)</f>
        <v>1</v>
      </c>
      <c r="K26">
        <f>IF('odpovedi číselně'!K25=body!K$3,1,0)</f>
        <v>1</v>
      </c>
      <c r="L26">
        <f>IF('odpovedi číselně'!L25=body!L$3,1,0)</f>
        <v>1</v>
      </c>
      <c r="M26">
        <f>IF('odpovedi číselně'!M25=body!M$3,1,0)</f>
        <v>1</v>
      </c>
      <c r="N26">
        <f>IF('odpovedi číselně'!N25=body!N$3,1,0)</f>
        <v>0</v>
      </c>
      <c r="O26">
        <f>IF('odpovedi číselně'!O25=body!O$3,1,0)</f>
        <v>1</v>
      </c>
      <c r="P26">
        <f>IF('odpovedi číselně'!P25=body!P$3,1,0)</f>
        <v>1</v>
      </c>
      <c r="Q26">
        <f>IF('odpovedi číselně'!Q25=body!Q$3,1,0)</f>
        <v>1</v>
      </c>
      <c r="R26">
        <f>IF('odpovedi číselně'!R25=body!R$3,1,0)</f>
        <v>0</v>
      </c>
      <c r="S26">
        <f>IF('odpovedi číselně'!S25=body!S$3,1,0)</f>
        <v>1</v>
      </c>
      <c r="T26">
        <f>IF('odpovedi číselně'!T25=body!T$3,1,0)</f>
        <v>1</v>
      </c>
      <c r="U26">
        <f>IF('odpovedi číselně'!U25=body!U$3,1,0)</f>
        <v>1</v>
      </c>
      <c r="V26">
        <f>IF('odpovedi číselně'!V25=body!V$3,1,0)</f>
        <v>1</v>
      </c>
      <c r="W26">
        <f>IF('odpovedi číselně'!W25=body!W$3,1,0)</f>
        <v>1</v>
      </c>
      <c r="X26">
        <f>IF('odpovedi číselně'!X25=body!X$3,1,0)</f>
        <v>1</v>
      </c>
      <c r="Y26">
        <f>IF('odpovedi číselně'!Y25=body!Y$3,1,0)</f>
        <v>1</v>
      </c>
      <c r="Z26">
        <f>IF('odpovedi číselně'!Z25=body!Z$3,1,0)</f>
        <v>1</v>
      </c>
      <c r="AA26">
        <f>IF('odpovedi číselně'!AA25=body!AA$3,1,0)</f>
        <v>1</v>
      </c>
      <c r="AB26">
        <f>IF('odpovedi číselně'!AB25=body!AB$3,1,0)</f>
        <v>1</v>
      </c>
      <c r="AC26">
        <f>IF('odpovedi číselně'!AC25=body!AC$3,1,0)</f>
        <v>0</v>
      </c>
      <c r="AD26">
        <f>IF('odpovedi číselně'!AD25=body!AD$3,1,0)</f>
        <v>1</v>
      </c>
      <c r="AE26">
        <f>IF('odpovedi číselně'!AE25=body!AE$3,1,0)</f>
        <v>1</v>
      </c>
      <c r="AF26">
        <f>IF('odpovedi číselně'!AF25=body!AF$3,1,0)</f>
        <v>1</v>
      </c>
      <c r="AG26">
        <f>IF('odpovedi číselně'!AG25=body!AG$3,1,0)</f>
        <v>1</v>
      </c>
      <c r="AH26">
        <f>IF('odpovedi číselně'!AH25=body!AH$3,1,0)</f>
        <v>1</v>
      </c>
      <c r="AI26">
        <f>IF('odpovedi číselně'!AI25=body!AI$3,1,0)</f>
        <v>0</v>
      </c>
      <c r="AJ26">
        <f>IF('odpovedi číselně'!AJ25=body!AJ$3,1,0)</f>
        <v>1</v>
      </c>
      <c r="AK26">
        <f>IF('odpovedi číselně'!AK25=body!AK$3,1,0)</f>
        <v>1</v>
      </c>
      <c r="AL26">
        <f>IF('odpovedi číselně'!AL25=body!AL$3,1,0)</f>
        <v>0</v>
      </c>
      <c r="AM26">
        <f>IF('odpovedi číselně'!AM25=body!AM$3,1,0)</f>
        <v>1</v>
      </c>
      <c r="AN26">
        <f>IF('odpovedi číselně'!AN25=body!AN$3,1,0)</f>
        <v>1</v>
      </c>
      <c r="AO26">
        <f>IF('odpovedi číselně'!AO25=body!AO$3,1,0)</f>
        <v>1</v>
      </c>
      <c r="AP26">
        <f>IF('odpovedi číselně'!AP25=body!AP$3,1,0)</f>
        <v>0</v>
      </c>
      <c r="AQ26">
        <f>IF('odpovedi číselně'!AQ25=body!AQ$3,1,0)</f>
        <v>1</v>
      </c>
      <c r="AR26">
        <f>IF('odpovedi číselně'!AR25=body!AR$3,1,0)</f>
        <v>1</v>
      </c>
      <c r="AS26">
        <f>IF('odpovedi číselně'!AS25=body!AS$3,1,0)</f>
        <v>1</v>
      </c>
      <c r="AT26">
        <f>IF('odpovedi číselně'!AT25=body!AT$3,1,0)</f>
        <v>1</v>
      </c>
      <c r="AU26">
        <f>IF('odpovedi číselně'!AU25=body!AU$3,1,0)</f>
        <v>1</v>
      </c>
      <c r="AV26">
        <f>IF('odpovedi číselně'!AV25=body!AV$3,1,0)</f>
        <v>1</v>
      </c>
      <c r="AW26">
        <f>IF('odpovedi číselně'!AW25=body!AW$3,1,0)</f>
        <v>0</v>
      </c>
      <c r="AX26">
        <f>IF('odpovedi číselně'!AX25=body!AX$3,1,0)</f>
        <v>1</v>
      </c>
      <c r="AY26">
        <f>IF('odpovedi číselně'!AY25=body!AY$3,1,0)</f>
        <v>1</v>
      </c>
      <c r="AZ26">
        <f>IF('odpovedi číselně'!AZ25=body!AZ$3,1,0)</f>
        <v>1</v>
      </c>
      <c r="BA26">
        <f>IF('odpovedi číselně'!BA25=body!BA$3,1,0)</f>
        <v>1</v>
      </c>
      <c r="BB26">
        <f t="shared" si="1"/>
        <v>41</v>
      </c>
      <c r="BC26" s="2"/>
      <c r="BD26" t="s">
        <v>322</v>
      </c>
      <c r="BL26" s="12"/>
    </row>
    <row r="27" spans="1:64" ht="15.75" thickBot="1" x14ac:dyDescent="0.3">
      <c r="A27">
        <v>24</v>
      </c>
      <c r="D27">
        <f>IF('odpovedi číselně'!D26=body!D$3,1,0)</f>
        <v>1</v>
      </c>
      <c r="E27">
        <f>IF('odpovedi číselně'!E26=body!E$3,1,0)</f>
        <v>1</v>
      </c>
      <c r="F27">
        <f>IF('odpovedi číselně'!F26=body!F$3,1,0)</f>
        <v>1</v>
      </c>
      <c r="G27">
        <f>IF('odpovedi číselně'!G26=body!G$3,1,0)</f>
        <v>1</v>
      </c>
      <c r="H27">
        <f>IF('odpovedi číselně'!H26=body!H$3,1,0)</f>
        <v>0</v>
      </c>
      <c r="I27">
        <f>IF('odpovedi číselně'!I26=body!I$3,1,0)</f>
        <v>0</v>
      </c>
      <c r="J27">
        <f>IF('odpovedi číselně'!J26=body!J$3,1,0)</f>
        <v>0</v>
      </c>
      <c r="K27">
        <f>IF('odpovedi číselně'!K26=body!K$3,1,0)</f>
        <v>0</v>
      </c>
      <c r="L27">
        <f>IF('odpovedi číselně'!L26=body!L$3,1,0)</f>
        <v>1</v>
      </c>
      <c r="M27">
        <f>IF('odpovedi číselně'!M26=body!M$3,1,0)</f>
        <v>0</v>
      </c>
      <c r="N27">
        <f>IF('odpovedi číselně'!N26=body!N$3,1,0)</f>
        <v>1</v>
      </c>
      <c r="O27">
        <f>IF('odpovedi číselně'!O26=body!O$3,1,0)</f>
        <v>1</v>
      </c>
      <c r="P27">
        <f>IF('odpovedi číselně'!P26=body!P$3,1,0)</f>
        <v>1</v>
      </c>
      <c r="Q27">
        <f>IF('odpovedi číselně'!Q26=body!Q$3,1,0)</f>
        <v>0</v>
      </c>
      <c r="R27">
        <f>IF('odpovedi číselně'!R26=body!R$3,1,0)</f>
        <v>1</v>
      </c>
      <c r="S27">
        <f>IF('odpovedi číselně'!S26=body!S$3,1,0)</f>
        <v>1</v>
      </c>
      <c r="T27">
        <f>IF('odpovedi číselně'!T26=body!T$3,1,0)</f>
        <v>1</v>
      </c>
      <c r="U27">
        <f>IF('odpovedi číselně'!U26=body!U$3,1,0)</f>
        <v>0</v>
      </c>
      <c r="V27">
        <f>IF('odpovedi číselně'!V26=body!V$3,1,0)</f>
        <v>1</v>
      </c>
      <c r="W27">
        <f>IF('odpovedi číselně'!W26=body!W$3,1,0)</f>
        <v>0</v>
      </c>
      <c r="X27">
        <f>IF('odpovedi číselně'!X26=body!X$3,1,0)</f>
        <v>1</v>
      </c>
      <c r="Y27">
        <f>IF('odpovedi číselně'!Y26=body!Y$3,1,0)</f>
        <v>1</v>
      </c>
      <c r="Z27">
        <f>IF('odpovedi číselně'!Z26=body!Z$3,1,0)</f>
        <v>1</v>
      </c>
      <c r="AA27">
        <f>IF('odpovedi číselně'!AA26=body!AA$3,1,0)</f>
        <v>1</v>
      </c>
      <c r="AB27">
        <f>IF('odpovedi číselně'!AB26=body!AB$3,1,0)</f>
        <v>1</v>
      </c>
      <c r="AC27">
        <f>IF('odpovedi číselně'!AC26=body!AC$3,1,0)</f>
        <v>0</v>
      </c>
      <c r="AD27">
        <f>IF('odpovedi číselně'!AD26=body!AD$3,1,0)</f>
        <v>0</v>
      </c>
      <c r="AE27">
        <f>IF('odpovedi číselně'!AE26=body!AE$3,1,0)</f>
        <v>1</v>
      </c>
      <c r="AF27">
        <f>IF('odpovedi číselně'!AF26=body!AF$3,1,0)</f>
        <v>1</v>
      </c>
      <c r="AG27">
        <f>IF('odpovedi číselně'!AG26=body!AG$3,1,0)</f>
        <v>1</v>
      </c>
      <c r="AH27">
        <f>IF('odpovedi číselně'!AH26=body!AH$3,1,0)</f>
        <v>1</v>
      </c>
      <c r="AI27">
        <f>IF('odpovedi číselně'!AI26=body!AI$3,1,0)</f>
        <v>0</v>
      </c>
      <c r="AJ27">
        <f>IF('odpovedi číselně'!AJ26=body!AJ$3,1,0)</f>
        <v>1</v>
      </c>
      <c r="AK27">
        <f>IF('odpovedi číselně'!AK26=body!AK$3,1,0)</f>
        <v>0</v>
      </c>
      <c r="AL27">
        <f>IF('odpovedi číselně'!AL26=body!AL$3,1,0)</f>
        <v>0</v>
      </c>
      <c r="AM27">
        <f>IF('odpovedi číselně'!AM26=body!AM$3,1,0)</f>
        <v>1</v>
      </c>
      <c r="AN27">
        <f>IF('odpovedi číselně'!AN26=body!AN$3,1,0)</f>
        <v>1</v>
      </c>
      <c r="AO27">
        <f>IF('odpovedi číselně'!AO26=body!AO$3,1,0)</f>
        <v>0</v>
      </c>
      <c r="AP27">
        <f>IF('odpovedi číselně'!AP26=body!AP$3,1,0)</f>
        <v>1</v>
      </c>
      <c r="AQ27">
        <f>IF('odpovedi číselně'!AQ26=body!AQ$3,1,0)</f>
        <v>0</v>
      </c>
      <c r="AR27">
        <f>IF('odpovedi číselně'!AR26=body!AR$3,1,0)</f>
        <v>1</v>
      </c>
      <c r="AS27">
        <f>IF('odpovedi číselně'!AS26=body!AS$3,1,0)</f>
        <v>1</v>
      </c>
      <c r="AT27">
        <f>IF('odpovedi číselně'!AT26=body!AT$3,1,0)</f>
        <v>1</v>
      </c>
      <c r="AU27">
        <f>IF('odpovedi číselně'!AU26=body!AU$3,1,0)</f>
        <v>0</v>
      </c>
      <c r="AV27">
        <f>IF('odpovedi číselně'!AV26=body!AV$3,1,0)</f>
        <v>0</v>
      </c>
      <c r="AW27">
        <f>IF('odpovedi číselně'!AW26=body!AW$3,1,0)</f>
        <v>0</v>
      </c>
      <c r="AX27">
        <f>IF('odpovedi číselně'!AX26=body!AX$3,1,0)</f>
        <v>1</v>
      </c>
      <c r="AY27">
        <f>IF('odpovedi číselně'!AY26=body!AY$3,1,0)</f>
        <v>1</v>
      </c>
      <c r="AZ27">
        <f>IF('odpovedi číselně'!AZ26=body!AZ$3,1,0)</f>
        <v>0</v>
      </c>
      <c r="BA27">
        <f>IF('odpovedi číselně'!BA26=body!BA$3,1,0)</f>
        <v>1</v>
      </c>
      <c r="BB27">
        <f t="shared" si="1"/>
        <v>31</v>
      </c>
      <c r="BC27" s="2"/>
      <c r="BD27" t="s">
        <v>323</v>
      </c>
      <c r="BL27" s="12"/>
    </row>
    <row r="28" spans="1:64" ht="15.75" thickBot="1" x14ac:dyDescent="0.3">
      <c r="A28">
        <v>25</v>
      </c>
      <c r="D28">
        <f>IF('odpovedi číselně'!D27=body!D$3,1,0)</f>
        <v>1</v>
      </c>
      <c r="E28">
        <f>IF('odpovedi číselně'!E27=body!E$3,1,0)</f>
        <v>1</v>
      </c>
      <c r="F28">
        <f>IF('odpovedi číselně'!F27=body!F$3,1,0)</f>
        <v>1</v>
      </c>
      <c r="G28">
        <f>IF('odpovedi číselně'!G27=body!G$3,1,0)</f>
        <v>1</v>
      </c>
      <c r="H28">
        <f>IF('odpovedi číselně'!H27=body!H$3,1,0)</f>
        <v>1</v>
      </c>
      <c r="I28">
        <f>IF('odpovedi číselně'!I27=body!I$3,1,0)</f>
        <v>0</v>
      </c>
      <c r="J28">
        <f>IF('odpovedi číselně'!J27=body!J$3,1,0)</f>
        <v>1</v>
      </c>
      <c r="K28">
        <f>IF('odpovedi číselně'!K27=body!K$3,1,0)</f>
        <v>0</v>
      </c>
      <c r="L28">
        <f>IF('odpovedi číselně'!L27=body!L$3,1,0)</f>
        <v>1</v>
      </c>
      <c r="M28">
        <f>IF('odpovedi číselně'!M27=body!M$3,1,0)</f>
        <v>1</v>
      </c>
      <c r="N28">
        <f>IF('odpovedi číselně'!N27=body!N$3,1,0)</f>
        <v>0</v>
      </c>
      <c r="O28">
        <f>IF('odpovedi číselně'!O27=body!O$3,1,0)</f>
        <v>1</v>
      </c>
      <c r="P28">
        <f>IF('odpovedi číselně'!P27=body!P$3,1,0)</f>
        <v>1</v>
      </c>
      <c r="Q28">
        <f>IF('odpovedi číselně'!Q27=body!Q$3,1,0)</f>
        <v>1</v>
      </c>
      <c r="R28">
        <f>IF('odpovedi číselně'!R27=body!R$3,1,0)</f>
        <v>0</v>
      </c>
      <c r="S28">
        <f>IF('odpovedi číselně'!S27=body!S$3,1,0)</f>
        <v>1</v>
      </c>
      <c r="T28">
        <f>IF('odpovedi číselně'!T27=body!T$3,1,0)</f>
        <v>1</v>
      </c>
      <c r="U28">
        <f>IF('odpovedi číselně'!U27=body!U$3,1,0)</f>
        <v>1</v>
      </c>
      <c r="V28">
        <f>IF('odpovedi číselně'!V27=body!V$3,1,0)</f>
        <v>1</v>
      </c>
      <c r="W28">
        <f>IF('odpovedi číselně'!W27=body!W$3,1,0)</f>
        <v>0</v>
      </c>
      <c r="X28">
        <f>IF('odpovedi číselně'!X27=body!X$3,1,0)</f>
        <v>1</v>
      </c>
      <c r="Y28">
        <f>IF('odpovedi číselně'!Y27=body!Y$3,1,0)</f>
        <v>1</v>
      </c>
      <c r="Z28">
        <f>IF('odpovedi číselně'!Z27=body!Z$3,1,0)</f>
        <v>1</v>
      </c>
      <c r="AA28">
        <f>IF('odpovedi číselně'!AA27=body!AA$3,1,0)</f>
        <v>1</v>
      </c>
      <c r="AB28">
        <f>IF('odpovedi číselně'!AB27=body!AB$3,1,0)</f>
        <v>1</v>
      </c>
      <c r="AC28">
        <f>IF('odpovedi číselně'!AC27=body!AC$3,1,0)</f>
        <v>1</v>
      </c>
      <c r="AD28">
        <f>IF('odpovedi číselně'!AD27=body!AD$3,1,0)</f>
        <v>0</v>
      </c>
      <c r="AE28">
        <f>IF('odpovedi číselně'!AE27=body!AE$3,1,0)</f>
        <v>1</v>
      </c>
      <c r="AF28">
        <f>IF('odpovedi číselně'!AF27=body!AF$3,1,0)</f>
        <v>1</v>
      </c>
      <c r="AG28">
        <f>IF('odpovedi číselně'!AG27=body!AG$3,1,0)</f>
        <v>0</v>
      </c>
      <c r="AH28">
        <f>IF('odpovedi číselně'!AH27=body!AH$3,1,0)</f>
        <v>0</v>
      </c>
      <c r="AI28">
        <f>IF('odpovedi číselně'!AI27=body!AI$3,1,0)</f>
        <v>0</v>
      </c>
      <c r="AJ28">
        <f>IF('odpovedi číselně'!AJ27=body!AJ$3,1,0)</f>
        <v>1</v>
      </c>
      <c r="AK28">
        <f>IF('odpovedi číselně'!AK27=body!AK$3,1,0)</f>
        <v>1</v>
      </c>
      <c r="AL28">
        <f>IF('odpovedi číselně'!AL27=body!AL$3,1,0)</f>
        <v>1</v>
      </c>
      <c r="AM28">
        <f>IF('odpovedi číselně'!AM27=body!AM$3,1,0)</f>
        <v>1</v>
      </c>
      <c r="AN28">
        <f>IF('odpovedi číselně'!AN27=body!AN$3,1,0)</f>
        <v>0</v>
      </c>
      <c r="AO28">
        <f>IF('odpovedi číselně'!AO27=body!AO$3,1,0)</f>
        <v>0</v>
      </c>
      <c r="AP28">
        <f>IF('odpovedi číselně'!AP27=body!AP$3,1,0)</f>
        <v>0</v>
      </c>
      <c r="AQ28">
        <f>IF('odpovedi číselně'!AQ27=body!AQ$3,1,0)</f>
        <v>1</v>
      </c>
      <c r="AR28">
        <f>IF('odpovedi číselně'!AR27=body!AR$3,1,0)</f>
        <v>0</v>
      </c>
      <c r="AS28">
        <f>IF('odpovedi číselně'!AS27=body!AS$3,1,0)</f>
        <v>1</v>
      </c>
      <c r="AT28">
        <f>IF('odpovedi číselně'!AT27=body!AT$3,1,0)</f>
        <v>1</v>
      </c>
      <c r="AU28">
        <f>IF('odpovedi číselně'!AU27=body!AU$3,1,0)</f>
        <v>1</v>
      </c>
      <c r="AV28">
        <f>IF('odpovedi číselně'!AV27=body!AV$3,1,0)</f>
        <v>0</v>
      </c>
      <c r="AW28">
        <f>IF('odpovedi číselně'!AW27=body!AW$3,1,0)</f>
        <v>1</v>
      </c>
      <c r="AX28">
        <f>IF('odpovedi číselně'!AX27=body!AX$3,1,0)</f>
        <v>0</v>
      </c>
      <c r="AY28">
        <f>IF('odpovedi číselně'!AY27=body!AY$3,1,0)</f>
        <v>1</v>
      </c>
      <c r="AZ28">
        <f>IF('odpovedi číselně'!AZ27=body!AZ$3,1,0)</f>
        <v>0</v>
      </c>
      <c r="BA28">
        <f>IF('odpovedi číselně'!BA27=body!BA$3,1,0)</f>
        <v>0</v>
      </c>
      <c r="BB28">
        <f t="shared" si="1"/>
        <v>33</v>
      </c>
      <c r="BC28" s="2"/>
      <c r="BD28" t="s">
        <v>324</v>
      </c>
      <c r="BL28" s="12"/>
    </row>
    <row r="29" spans="1:64" ht="15.75" thickBot="1" x14ac:dyDescent="0.3">
      <c r="A29">
        <v>26</v>
      </c>
      <c r="D29">
        <f>IF('odpovedi číselně'!D28=body!D$3,1,0)</f>
        <v>1</v>
      </c>
      <c r="E29">
        <f>IF('odpovedi číselně'!E28=body!E$3,1,0)</f>
        <v>1</v>
      </c>
      <c r="F29">
        <f>IF('odpovedi číselně'!F28=body!F$3,1,0)</f>
        <v>1</v>
      </c>
      <c r="G29">
        <f>IF('odpovedi číselně'!G28=body!G$3,1,0)</f>
        <v>1</v>
      </c>
      <c r="H29">
        <f>IF('odpovedi číselně'!H28=body!H$3,1,0)</f>
        <v>1</v>
      </c>
      <c r="I29">
        <f>IF('odpovedi číselně'!I28=body!I$3,1,0)</f>
        <v>0</v>
      </c>
      <c r="J29">
        <f>IF('odpovedi číselně'!J28=body!J$3,1,0)</f>
        <v>0</v>
      </c>
      <c r="K29">
        <f>IF('odpovedi číselně'!K28=body!K$3,1,0)</f>
        <v>1</v>
      </c>
      <c r="L29">
        <f>IF('odpovedi číselně'!L28=body!L$3,1,0)</f>
        <v>1</v>
      </c>
      <c r="M29">
        <f>IF('odpovedi číselně'!M28=body!M$3,1,0)</f>
        <v>0</v>
      </c>
      <c r="N29">
        <f>IF('odpovedi číselně'!N28=body!N$3,1,0)</f>
        <v>0</v>
      </c>
      <c r="O29">
        <f>IF('odpovedi číselně'!O28=body!O$3,1,0)</f>
        <v>1</v>
      </c>
      <c r="P29">
        <f>IF('odpovedi číselně'!P28=body!P$3,1,0)</f>
        <v>1</v>
      </c>
      <c r="Q29">
        <f>IF('odpovedi číselně'!Q28=body!Q$3,1,0)</f>
        <v>0</v>
      </c>
      <c r="R29">
        <f>IF('odpovedi číselně'!R28=body!R$3,1,0)</f>
        <v>0</v>
      </c>
      <c r="S29">
        <f>IF('odpovedi číselně'!S28=body!S$3,1,0)</f>
        <v>1</v>
      </c>
      <c r="T29">
        <f>IF('odpovedi číselně'!T28=body!T$3,1,0)</f>
        <v>0</v>
      </c>
      <c r="U29">
        <f>IF('odpovedi číselně'!U28=body!U$3,1,0)</f>
        <v>1</v>
      </c>
      <c r="V29">
        <f>IF('odpovedi číselně'!V28=body!V$3,1,0)</f>
        <v>0</v>
      </c>
      <c r="W29">
        <f>IF('odpovedi číselně'!W28=body!W$3,1,0)</f>
        <v>1</v>
      </c>
      <c r="X29">
        <f>IF('odpovedi číselně'!X28=body!X$3,1,0)</f>
        <v>1</v>
      </c>
      <c r="Y29">
        <f>IF('odpovedi číselně'!Y28=body!Y$3,1,0)</f>
        <v>1</v>
      </c>
      <c r="Z29">
        <f>IF('odpovedi číselně'!Z28=body!Z$3,1,0)</f>
        <v>0</v>
      </c>
      <c r="AA29">
        <f>IF('odpovedi číselně'!AA28=body!AA$3,1,0)</f>
        <v>1</v>
      </c>
      <c r="AB29">
        <f>IF('odpovedi číselně'!AB28=body!AB$3,1,0)</f>
        <v>1</v>
      </c>
      <c r="AC29">
        <f>IF('odpovedi číselně'!AC28=body!AC$3,1,0)</f>
        <v>0</v>
      </c>
      <c r="AD29">
        <f>IF('odpovedi číselně'!AD28=body!AD$3,1,0)</f>
        <v>1</v>
      </c>
      <c r="AE29">
        <f>IF('odpovedi číselně'!AE28=body!AE$3,1,0)</f>
        <v>1</v>
      </c>
      <c r="AF29">
        <f>IF('odpovedi číselně'!AF28=body!AF$3,1,0)</f>
        <v>0</v>
      </c>
      <c r="AG29">
        <f>IF('odpovedi číselně'!AG28=body!AG$3,1,0)</f>
        <v>1</v>
      </c>
      <c r="AH29">
        <f>IF('odpovedi číselně'!AH28=body!AH$3,1,0)</f>
        <v>1</v>
      </c>
      <c r="AI29">
        <f>IF('odpovedi číselně'!AI28=body!AI$3,1,0)</f>
        <v>0</v>
      </c>
      <c r="AJ29">
        <f>IF('odpovedi číselně'!AJ28=body!AJ$3,1,0)</f>
        <v>0</v>
      </c>
      <c r="AK29">
        <f>IF('odpovedi číselně'!AK28=body!AK$3,1,0)</f>
        <v>1</v>
      </c>
      <c r="AL29">
        <f>IF('odpovedi číselně'!AL28=body!AL$3,1,0)</f>
        <v>0</v>
      </c>
      <c r="AM29">
        <f>IF('odpovedi číselně'!AM28=body!AM$3,1,0)</f>
        <v>1</v>
      </c>
      <c r="AN29">
        <f>IF('odpovedi číselně'!AN28=body!AN$3,1,0)</f>
        <v>0</v>
      </c>
      <c r="AO29">
        <f>IF('odpovedi číselně'!AO28=body!AO$3,1,0)</f>
        <v>1</v>
      </c>
      <c r="AP29">
        <f>IF('odpovedi číselně'!AP28=body!AP$3,1,0)</f>
        <v>0</v>
      </c>
      <c r="AQ29">
        <f>IF('odpovedi číselně'!AQ28=body!AQ$3,1,0)</f>
        <v>1</v>
      </c>
      <c r="AR29">
        <f>IF('odpovedi číselně'!AR28=body!AR$3,1,0)</f>
        <v>1</v>
      </c>
      <c r="AS29">
        <f>IF('odpovedi číselně'!AS28=body!AS$3,1,0)</f>
        <v>0</v>
      </c>
      <c r="AT29">
        <f>IF('odpovedi číselně'!AT28=body!AT$3,1,0)</f>
        <v>0</v>
      </c>
      <c r="AU29">
        <f>IF('odpovedi číselně'!AU28=body!AU$3,1,0)</f>
        <v>1</v>
      </c>
      <c r="AV29">
        <f>IF('odpovedi číselně'!AV28=body!AV$3,1,0)</f>
        <v>1</v>
      </c>
      <c r="AW29">
        <f>IF('odpovedi číselně'!AW28=body!AW$3,1,0)</f>
        <v>1</v>
      </c>
      <c r="AX29">
        <f>IF('odpovedi číselně'!AX28=body!AX$3,1,0)</f>
        <v>1</v>
      </c>
      <c r="AY29">
        <f>IF('odpovedi číselně'!AY28=body!AY$3,1,0)</f>
        <v>1</v>
      </c>
      <c r="AZ29">
        <f>IF('odpovedi číselně'!AZ28=body!AZ$3,1,0)</f>
        <v>0</v>
      </c>
      <c r="BA29">
        <f>IF('odpovedi číselně'!BA28=body!BA$3,1,0)</f>
        <v>1</v>
      </c>
      <c r="BB29">
        <f t="shared" si="1"/>
        <v>31</v>
      </c>
      <c r="BC29" s="2"/>
      <c r="BD29" t="s">
        <v>325</v>
      </c>
      <c r="BL29" s="12"/>
    </row>
    <row r="30" spans="1:64" ht="15.75" thickBot="1" x14ac:dyDescent="0.3">
      <c r="A30">
        <v>27</v>
      </c>
      <c r="D30">
        <f>IF('odpovedi číselně'!D29=body!D$3,1,0)</f>
        <v>1</v>
      </c>
      <c r="E30">
        <f>IF('odpovedi číselně'!E29=body!E$3,1,0)</f>
        <v>1</v>
      </c>
      <c r="F30">
        <f>IF('odpovedi číselně'!F29=body!F$3,1,0)</f>
        <v>1</v>
      </c>
      <c r="G30">
        <f>IF('odpovedi číselně'!G29=body!G$3,1,0)</f>
        <v>1</v>
      </c>
      <c r="H30">
        <f>IF('odpovedi číselně'!H29=body!H$3,1,0)</f>
        <v>0</v>
      </c>
      <c r="I30">
        <f>IF('odpovedi číselně'!I29=body!I$3,1,0)</f>
        <v>0</v>
      </c>
      <c r="J30">
        <f>IF('odpovedi číselně'!J29=body!J$3,1,0)</f>
        <v>0</v>
      </c>
      <c r="K30">
        <f>IF('odpovedi číselně'!K29=body!K$3,1,0)</f>
        <v>0</v>
      </c>
      <c r="L30">
        <f>IF('odpovedi číselně'!L29=body!L$3,1,0)</f>
        <v>1</v>
      </c>
      <c r="M30">
        <f>IF('odpovedi číselně'!M29=body!M$3,1,0)</f>
        <v>0</v>
      </c>
      <c r="N30">
        <f>IF('odpovedi číselně'!N29=body!N$3,1,0)</f>
        <v>0</v>
      </c>
      <c r="O30">
        <f>IF('odpovedi číselně'!O29=body!O$3,1,0)</f>
        <v>0</v>
      </c>
      <c r="P30">
        <f>IF('odpovedi číselně'!P29=body!P$3,1,0)</f>
        <v>1</v>
      </c>
      <c r="Q30">
        <f>IF('odpovedi číselně'!Q29=body!Q$3,1,0)</f>
        <v>0</v>
      </c>
      <c r="R30">
        <f>IF('odpovedi číselně'!R29=body!R$3,1,0)</f>
        <v>0</v>
      </c>
      <c r="S30">
        <f>IF('odpovedi číselně'!S29=body!S$3,1,0)</f>
        <v>1</v>
      </c>
      <c r="T30">
        <f>IF('odpovedi číselně'!T29=body!T$3,1,0)</f>
        <v>1</v>
      </c>
      <c r="U30">
        <f>IF('odpovedi číselně'!U29=body!U$3,1,0)</f>
        <v>1</v>
      </c>
      <c r="V30">
        <f>IF('odpovedi číselně'!V29=body!V$3,1,0)</f>
        <v>0</v>
      </c>
      <c r="W30">
        <f>IF('odpovedi číselně'!W29=body!W$3,1,0)</f>
        <v>0</v>
      </c>
      <c r="X30">
        <f>IF('odpovedi číselně'!X29=body!X$3,1,0)</f>
        <v>0</v>
      </c>
      <c r="Y30">
        <f>IF('odpovedi číselně'!Y29=body!Y$3,1,0)</f>
        <v>1</v>
      </c>
      <c r="Z30">
        <f>IF('odpovedi číselně'!Z29=body!Z$3,1,0)</f>
        <v>1</v>
      </c>
      <c r="AA30">
        <f>IF('odpovedi číselně'!AA29=body!AA$3,1,0)</f>
        <v>1</v>
      </c>
      <c r="AB30">
        <f>IF('odpovedi číselně'!AB29=body!AB$3,1,0)</f>
        <v>0</v>
      </c>
      <c r="AC30">
        <f>IF('odpovedi číselně'!AC29=body!AC$3,1,0)</f>
        <v>0</v>
      </c>
      <c r="AD30">
        <f>IF('odpovedi číselně'!AD29=body!AD$3,1,0)</f>
        <v>0</v>
      </c>
      <c r="AE30">
        <f>IF('odpovedi číselně'!AE29=body!AE$3,1,0)</f>
        <v>1</v>
      </c>
      <c r="AF30">
        <f>IF('odpovedi číselně'!AF29=body!AF$3,1,0)</f>
        <v>0</v>
      </c>
      <c r="AG30">
        <f>IF('odpovedi číselně'!AG29=body!AG$3,1,0)</f>
        <v>1</v>
      </c>
      <c r="AH30">
        <f>IF('odpovedi číselně'!AH29=body!AH$3,1,0)</f>
        <v>0</v>
      </c>
      <c r="AI30">
        <f>IF('odpovedi číselně'!AI29=body!AI$3,1,0)</f>
        <v>0</v>
      </c>
      <c r="AJ30">
        <f>IF('odpovedi číselně'!AJ29=body!AJ$3,1,0)</f>
        <v>1</v>
      </c>
      <c r="AK30">
        <f>IF('odpovedi číselně'!AK29=body!AK$3,1,0)</f>
        <v>0</v>
      </c>
      <c r="AL30">
        <f>IF('odpovedi číselně'!AL29=body!AL$3,1,0)</f>
        <v>0</v>
      </c>
      <c r="AM30">
        <f>IF('odpovedi číselně'!AM29=body!AM$3,1,0)</f>
        <v>1</v>
      </c>
      <c r="AN30">
        <f>IF('odpovedi číselně'!AN29=body!AN$3,1,0)</f>
        <v>0</v>
      </c>
      <c r="AO30">
        <f>IF('odpovedi číselně'!AO29=body!AO$3,1,0)</f>
        <v>0</v>
      </c>
      <c r="AP30">
        <f>IF('odpovedi číselně'!AP29=body!AP$3,1,0)</f>
        <v>0</v>
      </c>
      <c r="AQ30">
        <f>IF('odpovedi číselně'!AQ29=body!AQ$3,1,0)</f>
        <v>1</v>
      </c>
      <c r="AR30">
        <f>IF('odpovedi číselně'!AR29=body!AR$3,1,0)</f>
        <v>1</v>
      </c>
      <c r="AS30">
        <f>IF('odpovedi číselně'!AS29=body!AS$3,1,0)</f>
        <v>1</v>
      </c>
      <c r="AT30">
        <f>IF('odpovedi číselně'!AT29=body!AT$3,1,0)</f>
        <v>1</v>
      </c>
      <c r="AU30">
        <f>IF('odpovedi číselně'!AU29=body!AU$3,1,0)</f>
        <v>0</v>
      </c>
      <c r="AV30">
        <f>IF('odpovedi číselně'!AV29=body!AV$3,1,0)</f>
        <v>0</v>
      </c>
      <c r="AW30">
        <f>IF('odpovedi číselně'!AW29=body!AW$3,1,0)</f>
        <v>0</v>
      </c>
      <c r="AX30">
        <f>IF('odpovedi číselně'!AX29=body!AX$3,1,0)</f>
        <v>0</v>
      </c>
      <c r="AY30">
        <f>IF('odpovedi číselně'!AY29=body!AY$3,1,0)</f>
        <v>0</v>
      </c>
      <c r="AZ30">
        <f>IF('odpovedi číselně'!AZ29=body!AZ$3,1,0)</f>
        <v>1</v>
      </c>
      <c r="BA30">
        <f>IF('odpovedi číselně'!BA29=body!BA$3,1,0)</f>
        <v>1</v>
      </c>
      <c r="BB30">
        <f t="shared" si="1"/>
        <v>22</v>
      </c>
      <c r="BC30" s="2"/>
      <c r="BD30" t="s">
        <v>326</v>
      </c>
      <c r="BL30" s="12"/>
    </row>
    <row r="31" spans="1:64" ht="15.75" thickBot="1" x14ac:dyDescent="0.3">
      <c r="A31">
        <v>28</v>
      </c>
      <c r="D31">
        <f>IF('odpovedi číselně'!D30=body!D$3,1,0)</f>
        <v>1</v>
      </c>
      <c r="E31">
        <f>IF('odpovedi číselně'!E30=body!E$3,1,0)</f>
        <v>1</v>
      </c>
      <c r="F31">
        <f>IF('odpovedi číselně'!F30=body!F$3,1,0)</f>
        <v>0</v>
      </c>
      <c r="G31">
        <f>IF('odpovedi číselně'!G30=body!G$3,1,0)</f>
        <v>1</v>
      </c>
      <c r="H31">
        <f>IF('odpovedi číselně'!H30=body!H$3,1,0)</f>
        <v>1</v>
      </c>
      <c r="I31">
        <f>IF('odpovedi číselně'!I30=body!I$3,1,0)</f>
        <v>0</v>
      </c>
      <c r="J31">
        <f>IF('odpovedi číselně'!J30=body!J$3,1,0)</f>
        <v>1</v>
      </c>
      <c r="K31">
        <f>IF('odpovedi číselně'!K30=body!K$3,1,0)</f>
        <v>1</v>
      </c>
      <c r="L31">
        <f>IF('odpovedi číselně'!L30=body!L$3,1,0)</f>
        <v>1</v>
      </c>
      <c r="M31">
        <f>IF('odpovedi číselně'!M30=body!M$3,1,0)</f>
        <v>1</v>
      </c>
      <c r="N31">
        <f>IF('odpovedi číselně'!N30=body!N$3,1,0)</f>
        <v>0</v>
      </c>
      <c r="O31">
        <f>IF('odpovedi číselně'!O30=body!O$3,1,0)</f>
        <v>1</v>
      </c>
      <c r="P31">
        <f>IF('odpovedi číselně'!P30=body!P$3,1,0)</f>
        <v>1</v>
      </c>
      <c r="Q31">
        <f>IF('odpovedi číselně'!Q30=body!Q$3,1,0)</f>
        <v>0</v>
      </c>
      <c r="R31">
        <f>IF('odpovedi číselně'!R30=body!R$3,1,0)</f>
        <v>1</v>
      </c>
      <c r="S31">
        <f>IF('odpovedi číselně'!S30=body!S$3,1,0)</f>
        <v>1</v>
      </c>
      <c r="T31">
        <f>IF('odpovedi číselně'!T30=body!T$3,1,0)</f>
        <v>0</v>
      </c>
      <c r="U31">
        <f>IF('odpovedi číselně'!U30=body!U$3,1,0)</f>
        <v>1</v>
      </c>
      <c r="V31">
        <f>IF('odpovedi číselně'!V30=body!V$3,1,0)</f>
        <v>0</v>
      </c>
      <c r="W31">
        <f>IF('odpovedi číselně'!W30=body!W$3,1,0)</f>
        <v>0</v>
      </c>
      <c r="X31">
        <f>IF('odpovedi číselně'!X30=body!X$3,1,0)</f>
        <v>1</v>
      </c>
      <c r="Y31">
        <f>IF('odpovedi číselně'!Y30=body!Y$3,1,0)</f>
        <v>1</v>
      </c>
      <c r="Z31">
        <f>IF('odpovedi číselně'!Z30=body!Z$3,1,0)</f>
        <v>1</v>
      </c>
      <c r="AA31">
        <f>IF('odpovedi číselně'!AA30=body!AA$3,1,0)</f>
        <v>1</v>
      </c>
      <c r="AB31">
        <f>IF('odpovedi číselně'!AB30=body!AB$3,1,0)</f>
        <v>1</v>
      </c>
      <c r="AC31">
        <f>IF('odpovedi číselně'!AC30=body!AC$3,1,0)</f>
        <v>1</v>
      </c>
      <c r="AD31">
        <f>IF('odpovedi číselně'!AD30=body!AD$3,1,0)</f>
        <v>1</v>
      </c>
      <c r="AE31">
        <f>IF('odpovedi číselně'!AE30=body!AE$3,1,0)</f>
        <v>1</v>
      </c>
      <c r="AF31">
        <f>IF('odpovedi číselně'!AF30=body!AF$3,1,0)</f>
        <v>1</v>
      </c>
      <c r="AG31">
        <f>IF('odpovedi číselně'!AG30=body!AG$3,1,0)</f>
        <v>0</v>
      </c>
      <c r="AH31">
        <f>IF('odpovedi číselně'!AH30=body!AH$3,1,0)</f>
        <v>0</v>
      </c>
      <c r="AI31">
        <f>IF('odpovedi číselně'!AI30=body!AI$3,1,0)</f>
        <v>0</v>
      </c>
      <c r="AJ31">
        <f>IF('odpovedi číselně'!AJ30=body!AJ$3,1,0)</f>
        <v>0</v>
      </c>
      <c r="AK31">
        <f>IF('odpovedi číselně'!AK30=body!AK$3,1,0)</f>
        <v>0</v>
      </c>
      <c r="AL31">
        <f>IF('odpovedi číselně'!AL30=body!AL$3,1,0)</f>
        <v>0</v>
      </c>
      <c r="AM31">
        <f>IF('odpovedi číselně'!AM30=body!AM$3,1,0)</f>
        <v>1</v>
      </c>
      <c r="AN31">
        <f>IF('odpovedi číselně'!AN30=body!AN$3,1,0)</f>
        <v>1</v>
      </c>
      <c r="AO31">
        <f>IF('odpovedi číselně'!AO30=body!AO$3,1,0)</f>
        <v>1</v>
      </c>
      <c r="AP31">
        <f>IF('odpovedi číselně'!AP30=body!AP$3,1,0)</f>
        <v>1</v>
      </c>
      <c r="AQ31">
        <f>IF('odpovedi číselně'!AQ30=body!AQ$3,1,0)</f>
        <v>1</v>
      </c>
      <c r="AR31">
        <f>IF('odpovedi číselně'!AR30=body!AR$3,1,0)</f>
        <v>1</v>
      </c>
      <c r="AS31">
        <f>IF('odpovedi číselně'!AS30=body!AS$3,1,0)</f>
        <v>1</v>
      </c>
      <c r="AT31">
        <f>IF('odpovedi číselně'!AT30=body!AT$3,1,0)</f>
        <v>0</v>
      </c>
      <c r="AU31">
        <f>IF('odpovedi číselně'!AU30=body!AU$3,1,0)</f>
        <v>0</v>
      </c>
      <c r="AV31">
        <f>IF('odpovedi číselně'!AV30=body!AV$3,1,0)</f>
        <v>1</v>
      </c>
      <c r="AW31">
        <f>IF('odpovedi číselně'!AW30=body!AW$3,1,0)</f>
        <v>1</v>
      </c>
      <c r="AX31">
        <f>IF('odpovedi číselně'!AX30=body!AX$3,1,0)</f>
        <v>0</v>
      </c>
      <c r="AY31">
        <f>IF('odpovedi číselně'!AY30=body!AY$3,1,0)</f>
        <v>1</v>
      </c>
      <c r="AZ31">
        <f>IF('odpovedi číselně'!AZ30=body!AZ$3,1,0)</f>
        <v>1</v>
      </c>
      <c r="BA31">
        <f>IF('odpovedi číselně'!BA30=body!BA$3,1,0)</f>
        <v>1</v>
      </c>
      <c r="BB31">
        <f t="shared" si="1"/>
        <v>34</v>
      </c>
      <c r="BC31" s="2"/>
      <c r="BD31" t="s">
        <v>327</v>
      </c>
      <c r="BL31" s="12"/>
    </row>
    <row r="32" spans="1:64" ht="15.75" thickBot="1" x14ac:dyDescent="0.3">
      <c r="A32">
        <v>29</v>
      </c>
      <c r="D32">
        <f>IF('odpovedi číselně'!D31=body!D$3,1,0)</f>
        <v>1</v>
      </c>
      <c r="E32">
        <f>IF('odpovedi číselně'!E31=body!E$3,1,0)</f>
        <v>1</v>
      </c>
      <c r="F32">
        <f>IF('odpovedi číselně'!F31=body!F$3,1,0)</f>
        <v>0</v>
      </c>
      <c r="G32">
        <f>IF('odpovedi číselně'!G31=body!G$3,1,0)</f>
        <v>1</v>
      </c>
      <c r="H32">
        <f>IF('odpovedi číselně'!H31=body!H$3,1,0)</f>
        <v>0</v>
      </c>
      <c r="I32">
        <f>IF('odpovedi číselně'!I31=body!I$3,1,0)</f>
        <v>0</v>
      </c>
      <c r="J32">
        <f>IF('odpovedi číselně'!J31=body!J$3,1,0)</f>
        <v>1</v>
      </c>
      <c r="K32">
        <f>IF('odpovedi číselně'!K31=body!K$3,1,0)</f>
        <v>0</v>
      </c>
      <c r="L32">
        <f>IF('odpovedi číselně'!L31=body!L$3,1,0)</f>
        <v>1</v>
      </c>
      <c r="M32">
        <f>IF('odpovedi číselně'!M31=body!M$3,1,0)</f>
        <v>1</v>
      </c>
      <c r="N32">
        <f>IF('odpovedi číselně'!N31=body!N$3,1,0)</f>
        <v>0</v>
      </c>
      <c r="O32">
        <f>IF('odpovedi číselně'!O31=body!O$3,1,0)</f>
        <v>0</v>
      </c>
      <c r="P32">
        <f>IF('odpovedi číselně'!P31=body!P$3,1,0)</f>
        <v>1</v>
      </c>
      <c r="Q32">
        <f>IF('odpovedi číselně'!Q31=body!Q$3,1,0)</f>
        <v>1</v>
      </c>
      <c r="R32">
        <f>IF('odpovedi číselně'!R31=body!R$3,1,0)</f>
        <v>1</v>
      </c>
      <c r="S32">
        <f>IF('odpovedi číselně'!S31=body!S$3,1,0)</f>
        <v>1</v>
      </c>
      <c r="T32">
        <f>IF('odpovedi číselně'!T31=body!T$3,1,0)</f>
        <v>0</v>
      </c>
      <c r="U32">
        <f>IF('odpovedi číselně'!U31=body!U$3,1,0)</f>
        <v>1</v>
      </c>
      <c r="V32">
        <f>IF('odpovedi číselně'!V31=body!V$3,1,0)</f>
        <v>1</v>
      </c>
      <c r="W32">
        <f>IF('odpovedi číselně'!W31=body!W$3,1,0)</f>
        <v>0</v>
      </c>
      <c r="X32">
        <f>IF('odpovedi číselně'!X31=body!X$3,1,0)</f>
        <v>0</v>
      </c>
      <c r="Y32">
        <f>IF('odpovedi číselně'!Y31=body!Y$3,1,0)</f>
        <v>1</v>
      </c>
      <c r="Z32">
        <f>IF('odpovedi číselně'!Z31=body!Z$3,1,0)</f>
        <v>0</v>
      </c>
      <c r="AA32">
        <f>IF('odpovedi číselně'!AA31=body!AA$3,1,0)</f>
        <v>1</v>
      </c>
      <c r="AB32">
        <f>IF('odpovedi číselně'!AB31=body!AB$3,1,0)</f>
        <v>1</v>
      </c>
      <c r="AC32">
        <f>IF('odpovedi číselně'!AC31=body!AC$3,1,0)</f>
        <v>0</v>
      </c>
      <c r="AD32">
        <f>IF('odpovedi číselně'!AD31=body!AD$3,1,0)</f>
        <v>1</v>
      </c>
      <c r="AE32">
        <f>IF('odpovedi číselně'!AE31=body!AE$3,1,0)</f>
        <v>1</v>
      </c>
      <c r="AF32">
        <f>IF('odpovedi číselně'!AF31=body!AF$3,1,0)</f>
        <v>1</v>
      </c>
      <c r="AG32">
        <f>IF('odpovedi číselně'!AG31=body!AG$3,1,0)</f>
        <v>1</v>
      </c>
      <c r="AH32">
        <f>IF('odpovedi číselně'!AH31=body!AH$3,1,0)</f>
        <v>0</v>
      </c>
      <c r="AI32">
        <f>IF('odpovedi číselně'!AI31=body!AI$3,1,0)</f>
        <v>0</v>
      </c>
      <c r="AJ32">
        <f>IF('odpovedi číselně'!AJ31=body!AJ$3,1,0)</f>
        <v>1</v>
      </c>
      <c r="AK32">
        <f>IF('odpovedi číselně'!AK31=body!AK$3,1,0)</f>
        <v>1</v>
      </c>
      <c r="AL32">
        <f>IF('odpovedi číselně'!AL31=body!AL$3,1,0)</f>
        <v>0</v>
      </c>
      <c r="AM32">
        <f>IF('odpovedi číselně'!AM31=body!AM$3,1,0)</f>
        <v>1</v>
      </c>
      <c r="AN32">
        <f>IF('odpovedi číselně'!AN31=body!AN$3,1,0)</f>
        <v>1</v>
      </c>
      <c r="AO32">
        <f>IF('odpovedi číselně'!AO31=body!AO$3,1,0)</f>
        <v>1</v>
      </c>
      <c r="AP32">
        <f>IF('odpovedi číselně'!AP31=body!AP$3,1,0)</f>
        <v>0</v>
      </c>
      <c r="AQ32">
        <f>IF('odpovedi číselně'!AQ31=body!AQ$3,1,0)</f>
        <v>1</v>
      </c>
      <c r="AR32">
        <f>IF('odpovedi číselně'!AR31=body!AR$3,1,0)</f>
        <v>1</v>
      </c>
      <c r="AS32">
        <f>IF('odpovedi číselně'!AS31=body!AS$3,1,0)</f>
        <v>1</v>
      </c>
      <c r="AT32">
        <f>IF('odpovedi číselně'!AT31=body!AT$3,1,0)</f>
        <v>1</v>
      </c>
      <c r="AU32">
        <f>IF('odpovedi číselně'!AU31=body!AU$3,1,0)</f>
        <v>0</v>
      </c>
      <c r="AV32">
        <f>IF('odpovedi číselně'!AV31=body!AV$3,1,0)</f>
        <v>1</v>
      </c>
      <c r="AW32">
        <f>IF('odpovedi číselně'!AW31=body!AW$3,1,0)</f>
        <v>1</v>
      </c>
      <c r="AX32">
        <f>IF('odpovedi číselně'!AX31=body!AX$3,1,0)</f>
        <v>0</v>
      </c>
      <c r="AY32">
        <f>IF('odpovedi číselně'!AY31=body!AY$3,1,0)</f>
        <v>1</v>
      </c>
      <c r="AZ32">
        <f>IF('odpovedi číselně'!AZ31=body!AZ$3,1,0)</f>
        <v>1</v>
      </c>
      <c r="BA32">
        <f>IF('odpovedi číselně'!BA31=body!BA$3,1,0)</f>
        <v>1</v>
      </c>
      <c r="BB32">
        <f t="shared" si="1"/>
        <v>33</v>
      </c>
      <c r="BC32" s="2"/>
      <c r="BD32" t="s">
        <v>328</v>
      </c>
      <c r="BL32" s="12"/>
    </row>
    <row r="33" spans="1:64" ht="15.75" thickBot="1" x14ac:dyDescent="0.3">
      <c r="A33">
        <v>30</v>
      </c>
      <c r="D33">
        <f>IF('odpovedi číselně'!D32=body!D$3,1,0)</f>
        <v>1</v>
      </c>
      <c r="E33">
        <f>IF('odpovedi číselně'!E32=body!E$3,1,0)</f>
        <v>1</v>
      </c>
      <c r="F33">
        <f>IF('odpovedi číselně'!F32=body!F$3,1,0)</f>
        <v>1</v>
      </c>
      <c r="G33">
        <f>IF('odpovedi číselně'!G32=body!G$3,1,0)</f>
        <v>1</v>
      </c>
      <c r="H33">
        <f>IF('odpovedi číselně'!H32=body!H$3,1,0)</f>
        <v>0</v>
      </c>
      <c r="I33">
        <f>IF('odpovedi číselně'!I32=body!I$3,1,0)</f>
        <v>0</v>
      </c>
      <c r="J33">
        <f>IF('odpovedi číselně'!J32=body!J$3,1,0)</f>
        <v>1</v>
      </c>
      <c r="K33">
        <f>IF('odpovedi číselně'!K32=body!K$3,1,0)</f>
        <v>0</v>
      </c>
      <c r="L33">
        <f>IF('odpovedi číselně'!L32=body!L$3,1,0)</f>
        <v>1</v>
      </c>
      <c r="M33">
        <f>IF('odpovedi číselně'!M32=body!M$3,1,0)</f>
        <v>1</v>
      </c>
      <c r="N33">
        <f>IF('odpovedi číselně'!N32=body!N$3,1,0)</f>
        <v>0</v>
      </c>
      <c r="O33">
        <f>IF('odpovedi číselně'!O32=body!O$3,1,0)</f>
        <v>1</v>
      </c>
      <c r="P33">
        <f>IF('odpovedi číselně'!P32=body!P$3,1,0)</f>
        <v>0</v>
      </c>
      <c r="Q33">
        <f>IF('odpovedi číselně'!Q32=body!Q$3,1,0)</f>
        <v>0</v>
      </c>
      <c r="R33">
        <f>IF('odpovedi číselně'!R32=body!R$3,1,0)</f>
        <v>1</v>
      </c>
      <c r="S33">
        <f>IF('odpovedi číselně'!S32=body!S$3,1,0)</f>
        <v>0</v>
      </c>
      <c r="T33">
        <f>IF('odpovedi číselně'!T32=body!T$3,1,0)</f>
        <v>1</v>
      </c>
      <c r="U33">
        <f>IF('odpovedi číselně'!U32=body!U$3,1,0)</f>
        <v>1</v>
      </c>
      <c r="V33">
        <f>IF('odpovedi číselně'!V32=body!V$3,1,0)</f>
        <v>0</v>
      </c>
      <c r="W33">
        <f>IF('odpovedi číselně'!W32=body!W$3,1,0)</f>
        <v>1</v>
      </c>
      <c r="X33">
        <f>IF('odpovedi číselně'!X32=body!X$3,1,0)</f>
        <v>1</v>
      </c>
      <c r="Y33">
        <f>IF('odpovedi číselně'!Y32=body!Y$3,1,0)</f>
        <v>1</v>
      </c>
      <c r="Z33">
        <f>IF('odpovedi číselně'!Z32=body!Z$3,1,0)</f>
        <v>1</v>
      </c>
      <c r="AA33">
        <f>IF('odpovedi číselně'!AA32=body!AA$3,1,0)</f>
        <v>1</v>
      </c>
      <c r="AB33">
        <f>IF('odpovedi číselně'!AB32=body!AB$3,1,0)</f>
        <v>1</v>
      </c>
      <c r="AC33">
        <f>IF('odpovedi číselně'!AC32=body!AC$3,1,0)</f>
        <v>1</v>
      </c>
      <c r="AD33">
        <f>IF('odpovedi číselně'!AD32=body!AD$3,1,0)</f>
        <v>1</v>
      </c>
      <c r="AE33">
        <f>IF('odpovedi číselně'!AE32=body!AE$3,1,0)</f>
        <v>0</v>
      </c>
      <c r="AF33">
        <f>IF('odpovedi číselně'!AF32=body!AF$3,1,0)</f>
        <v>1</v>
      </c>
      <c r="AG33">
        <f>IF('odpovedi číselně'!AG32=body!AG$3,1,0)</f>
        <v>1</v>
      </c>
      <c r="AH33">
        <f>IF('odpovedi číselně'!AH32=body!AH$3,1,0)</f>
        <v>1</v>
      </c>
      <c r="AI33">
        <f>IF('odpovedi číselně'!AI32=body!AI$3,1,0)</f>
        <v>0</v>
      </c>
      <c r="AJ33">
        <f>IF('odpovedi číselně'!AJ32=body!AJ$3,1,0)</f>
        <v>1</v>
      </c>
      <c r="AK33">
        <f>IF('odpovedi číselně'!AK32=body!AK$3,1,0)</f>
        <v>1</v>
      </c>
      <c r="AL33">
        <f>IF('odpovedi číselně'!AL32=body!AL$3,1,0)</f>
        <v>0</v>
      </c>
      <c r="AM33">
        <f>IF('odpovedi číselně'!AM32=body!AM$3,1,0)</f>
        <v>1</v>
      </c>
      <c r="AN33">
        <f>IF('odpovedi číselně'!AN32=body!AN$3,1,0)</f>
        <v>0</v>
      </c>
      <c r="AO33">
        <f>IF('odpovedi číselně'!AO32=body!AO$3,1,0)</f>
        <v>1</v>
      </c>
      <c r="AP33">
        <f>IF('odpovedi číselně'!AP32=body!AP$3,1,0)</f>
        <v>0</v>
      </c>
      <c r="AQ33">
        <f>IF('odpovedi číselně'!AQ32=body!AQ$3,1,0)</f>
        <v>1</v>
      </c>
      <c r="AR33">
        <f>IF('odpovedi číselně'!AR32=body!AR$3,1,0)</f>
        <v>1</v>
      </c>
      <c r="AS33">
        <f>IF('odpovedi číselně'!AS32=body!AS$3,1,0)</f>
        <v>1</v>
      </c>
      <c r="AT33">
        <f>IF('odpovedi číselně'!AT32=body!AT$3,1,0)</f>
        <v>0</v>
      </c>
      <c r="AU33">
        <f>IF('odpovedi číselně'!AU32=body!AU$3,1,0)</f>
        <v>1</v>
      </c>
      <c r="AV33">
        <f>IF('odpovedi číselně'!AV32=body!AV$3,1,0)</f>
        <v>1</v>
      </c>
      <c r="AW33">
        <f>IF('odpovedi číselně'!AW32=body!AW$3,1,0)</f>
        <v>0</v>
      </c>
      <c r="AX33">
        <f>IF('odpovedi číselně'!AX32=body!AX$3,1,0)</f>
        <v>1</v>
      </c>
      <c r="AY33">
        <f>IF('odpovedi číselně'!AY32=body!AY$3,1,0)</f>
        <v>0</v>
      </c>
      <c r="AZ33">
        <f>IF('odpovedi číselně'!AZ32=body!AZ$3,1,0)</f>
        <v>1</v>
      </c>
      <c r="BA33">
        <f>IF('odpovedi číselně'!BA32=body!BA$3,1,0)</f>
        <v>1</v>
      </c>
      <c r="BB33">
        <f t="shared" si="1"/>
        <v>34</v>
      </c>
      <c r="BC33" s="2"/>
      <c r="BD33" t="s">
        <v>329</v>
      </c>
      <c r="BL33" s="12"/>
    </row>
    <row r="34" spans="1:64" ht="15.75" thickBot="1" x14ac:dyDescent="0.3">
      <c r="A34">
        <v>31</v>
      </c>
      <c r="D34">
        <f>IF('odpovedi číselně'!D33=body!D$3,1,0)</f>
        <v>1</v>
      </c>
      <c r="E34">
        <f>IF('odpovedi číselně'!E33=body!E$3,1,0)</f>
        <v>1</v>
      </c>
      <c r="F34">
        <f>IF('odpovedi číselně'!F33=body!F$3,1,0)</f>
        <v>0</v>
      </c>
      <c r="G34">
        <f>IF('odpovedi číselně'!G33=body!G$3,1,0)</f>
        <v>1</v>
      </c>
      <c r="H34">
        <f>IF('odpovedi číselně'!H33=body!H$3,1,0)</f>
        <v>1</v>
      </c>
      <c r="I34">
        <f>IF('odpovedi číselně'!I33=body!I$3,1,0)</f>
        <v>0</v>
      </c>
      <c r="J34">
        <f>IF('odpovedi číselně'!J33=body!J$3,1,0)</f>
        <v>1</v>
      </c>
      <c r="K34">
        <f>IF('odpovedi číselně'!K33=body!K$3,1,0)</f>
        <v>1</v>
      </c>
      <c r="L34">
        <f>IF('odpovedi číselně'!L33=body!L$3,1,0)</f>
        <v>1</v>
      </c>
      <c r="M34">
        <f>IF('odpovedi číselně'!M33=body!M$3,1,0)</f>
        <v>1</v>
      </c>
      <c r="N34">
        <f>IF('odpovedi číselně'!N33=body!N$3,1,0)</f>
        <v>0</v>
      </c>
      <c r="O34">
        <f>IF('odpovedi číselně'!O33=body!O$3,1,0)</f>
        <v>1</v>
      </c>
      <c r="P34">
        <f>IF('odpovedi číselně'!P33=body!P$3,1,0)</f>
        <v>1</v>
      </c>
      <c r="Q34">
        <f>IF('odpovedi číselně'!Q33=body!Q$3,1,0)</f>
        <v>1</v>
      </c>
      <c r="R34">
        <f>IF('odpovedi číselně'!R33=body!R$3,1,0)</f>
        <v>1</v>
      </c>
      <c r="S34">
        <f>IF('odpovedi číselně'!S33=body!S$3,1,0)</f>
        <v>1</v>
      </c>
      <c r="T34">
        <f>IF('odpovedi číselně'!T33=body!T$3,1,0)</f>
        <v>1</v>
      </c>
      <c r="U34">
        <f>IF('odpovedi číselně'!U33=body!U$3,1,0)</f>
        <v>1</v>
      </c>
      <c r="V34">
        <f>IF('odpovedi číselně'!V33=body!V$3,1,0)</f>
        <v>1</v>
      </c>
      <c r="W34">
        <f>IF('odpovedi číselně'!W33=body!W$3,1,0)</f>
        <v>1</v>
      </c>
      <c r="X34">
        <f>IF('odpovedi číselně'!X33=body!X$3,1,0)</f>
        <v>1</v>
      </c>
      <c r="Y34">
        <f>IF('odpovedi číselně'!Y33=body!Y$3,1,0)</f>
        <v>1</v>
      </c>
      <c r="Z34">
        <f>IF('odpovedi číselně'!Z33=body!Z$3,1,0)</f>
        <v>1</v>
      </c>
      <c r="AA34">
        <f>IF('odpovedi číselně'!AA33=body!AA$3,1,0)</f>
        <v>1</v>
      </c>
      <c r="AB34">
        <f>IF('odpovedi číselně'!AB33=body!AB$3,1,0)</f>
        <v>0</v>
      </c>
      <c r="AC34">
        <f>IF('odpovedi číselně'!AC33=body!AC$3,1,0)</f>
        <v>1</v>
      </c>
      <c r="AD34">
        <f>IF('odpovedi číselně'!AD33=body!AD$3,1,0)</f>
        <v>1</v>
      </c>
      <c r="AE34">
        <f>IF('odpovedi číselně'!AE33=body!AE$3,1,0)</f>
        <v>1</v>
      </c>
      <c r="AF34">
        <f>IF('odpovedi číselně'!AF33=body!AF$3,1,0)</f>
        <v>1</v>
      </c>
      <c r="AG34">
        <f>IF('odpovedi číselně'!AG33=body!AG$3,1,0)</f>
        <v>1</v>
      </c>
      <c r="AH34">
        <f>IF('odpovedi číselně'!AH33=body!AH$3,1,0)</f>
        <v>1</v>
      </c>
      <c r="AI34">
        <f>IF('odpovedi číselně'!AI33=body!AI$3,1,0)</f>
        <v>0</v>
      </c>
      <c r="AJ34">
        <f>IF('odpovedi číselně'!AJ33=body!AJ$3,1,0)</f>
        <v>1</v>
      </c>
      <c r="AK34">
        <f>IF('odpovedi číselně'!AK33=body!AK$3,1,0)</f>
        <v>1</v>
      </c>
      <c r="AL34">
        <f>IF('odpovedi číselně'!AL33=body!AL$3,1,0)</f>
        <v>0</v>
      </c>
      <c r="AM34">
        <f>IF('odpovedi číselně'!AM33=body!AM$3,1,0)</f>
        <v>1</v>
      </c>
      <c r="AN34">
        <f>IF('odpovedi číselně'!AN33=body!AN$3,1,0)</f>
        <v>1</v>
      </c>
      <c r="AO34">
        <f>IF('odpovedi číselně'!AO33=body!AO$3,1,0)</f>
        <v>1</v>
      </c>
      <c r="AP34">
        <f>IF('odpovedi číselně'!AP33=body!AP$3,1,0)</f>
        <v>1</v>
      </c>
      <c r="AQ34">
        <f>IF('odpovedi číselně'!AQ33=body!AQ$3,1,0)</f>
        <v>1</v>
      </c>
      <c r="AR34">
        <f>IF('odpovedi číselně'!AR33=body!AR$3,1,0)</f>
        <v>1</v>
      </c>
      <c r="AS34">
        <f>IF('odpovedi číselně'!AS33=body!AS$3,1,0)</f>
        <v>1</v>
      </c>
      <c r="AT34">
        <f>IF('odpovedi číselně'!AT33=body!AT$3,1,0)</f>
        <v>1</v>
      </c>
      <c r="AU34">
        <f>IF('odpovedi číselně'!AU33=body!AU$3,1,0)</f>
        <v>1</v>
      </c>
      <c r="AV34">
        <f>IF('odpovedi číselně'!AV33=body!AV$3,1,0)</f>
        <v>1</v>
      </c>
      <c r="AW34">
        <f>IF('odpovedi číselně'!AW33=body!AW$3,1,0)</f>
        <v>1</v>
      </c>
      <c r="AX34">
        <f>IF('odpovedi číselně'!AX33=body!AX$3,1,0)</f>
        <v>1</v>
      </c>
      <c r="AY34">
        <f>IF('odpovedi číselně'!AY33=body!AY$3,1,0)</f>
        <v>1</v>
      </c>
      <c r="AZ34">
        <f>IF('odpovedi číselně'!AZ33=body!AZ$3,1,0)</f>
        <v>0</v>
      </c>
      <c r="BA34">
        <f>IF('odpovedi číselně'!BA33=body!BA$3,1,0)</f>
        <v>1</v>
      </c>
      <c r="BB34">
        <f t="shared" si="1"/>
        <v>43</v>
      </c>
      <c r="BC34" s="2"/>
      <c r="BD34" t="s">
        <v>330</v>
      </c>
      <c r="BL34" s="12"/>
    </row>
    <row r="35" spans="1:64" ht="15.75" thickBot="1" x14ac:dyDescent="0.3">
      <c r="A35">
        <v>32</v>
      </c>
      <c r="D35">
        <f>IF('odpovedi číselně'!D34=body!D$3,1,0)</f>
        <v>1</v>
      </c>
      <c r="E35">
        <f>IF('odpovedi číselně'!E34=body!E$3,1,0)</f>
        <v>0</v>
      </c>
      <c r="F35">
        <f>IF('odpovedi číselně'!F34=body!F$3,1,0)</f>
        <v>0</v>
      </c>
      <c r="G35">
        <f>IF('odpovedi číselně'!G34=body!G$3,1,0)</f>
        <v>1</v>
      </c>
      <c r="H35">
        <f>IF('odpovedi číselně'!H34=body!H$3,1,0)</f>
        <v>0</v>
      </c>
      <c r="I35">
        <f>IF('odpovedi číselně'!I34=body!I$3,1,0)</f>
        <v>1</v>
      </c>
      <c r="J35">
        <f>IF('odpovedi číselně'!J34=body!J$3,1,0)</f>
        <v>1</v>
      </c>
      <c r="K35">
        <f>IF('odpovedi číselně'!K34=body!K$3,1,0)</f>
        <v>1</v>
      </c>
      <c r="L35">
        <f>IF('odpovedi číselně'!L34=body!L$3,1,0)</f>
        <v>1</v>
      </c>
      <c r="M35">
        <f>IF('odpovedi číselně'!M34=body!M$3,1,0)</f>
        <v>1</v>
      </c>
      <c r="N35">
        <f>IF('odpovedi číselně'!N34=body!N$3,1,0)</f>
        <v>1</v>
      </c>
      <c r="O35">
        <f>IF('odpovedi číselně'!O34=body!O$3,1,0)</f>
        <v>1</v>
      </c>
      <c r="P35">
        <f>IF('odpovedi číselně'!P34=body!P$3,1,0)</f>
        <v>1</v>
      </c>
      <c r="Q35">
        <f>IF('odpovedi číselně'!Q34=body!Q$3,1,0)</f>
        <v>1</v>
      </c>
      <c r="R35">
        <f>IF('odpovedi číselně'!R34=body!R$3,1,0)</f>
        <v>1</v>
      </c>
      <c r="S35">
        <f>IF('odpovedi číselně'!S34=body!S$3,1,0)</f>
        <v>1</v>
      </c>
      <c r="T35">
        <f>IF('odpovedi číselně'!T34=body!T$3,1,0)</f>
        <v>1</v>
      </c>
      <c r="U35">
        <f>IF('odpovedi číselně'!U34=body!U$3,1,0)</f>
        <v>1</v>
      </c>
      <c r="V35">
        <f>IF('odpovedi číselně'!V34=body!V$3,1,0)</f>
        <v>1</v>
      </c>
      <c r="W35">
        <f>IF('odpovedi číselně'!W34=body!W$3,1,0)</f>
        <v>0</v>
      </c>
      <c r="X35">
        <f>IF('odpovedi číselně'!X34=body!X$3,1,0)</f>
        <v>0</v>
      </c>
      <c r="Y35">
        <f>IF('odpovedi číselně'!Y34=body!Y$3,1,0)</f>
        <v>1</v>
      </c>
      <c r="Z35">
        <f>IF('odpovedi číselně'!Z34=body!Z$3,1,0)</f>
        <v>1</v>
      </c>
      <c r="AA35">
        <f>IF('odpovedi číselně'!AA34=body!AA$3,1,0)</f>
        <v>1</v>
      </c>
      <c r="AB35">
        <f>IF('odpovedi číselně'!AB34=body!AB$3,1,0)</f>
        <v>1</v>
      </c>
      <c r="AC35">
        <f>IF('odpovedi číselně'!AC34=body!AC$3,1,0)</f>
        <v>1</v>
      </c>
      <c r="AD35">
        <f>IF('odpovedi číselně'!AD34=body!AD$3,1,0)</f>
        <v>0</v>
      </c>
      <c r="AE35">
        <f>IF('odpovedi číselně'!AE34=body!AE$3,1,0)</f>
        <v>1</v>
      </c>
      <c r="AF35">
        <f>IF('odpovedi číselně'!AF34=body!AF$3,1,0)</f>
        <v>1</v>
      </c>
      <c r="AG35">
        <f>IF('odpovedi číselně'!AG34=body!AG$3,1,0)</f>
        <v>1</v>
      </c>
      <c r="AH35">
        <f>IF('odpovedi číselně'!AH34=body!AH$3,1,0)</f>
        <v>0</v>
      </c>
      <c r="AI35">
        <f>IF('odpovedi číselně'!AI34=body!AI$3,1,0)</f>
        <v>0</v>
      </c>
      <c r="AJ35">
        <f>IF('odpovedi číselně'!AJ34=body!AJ$3,1,0)</f>
        <v>1</v>
      </c>
      <c r="AK35">
        <f>IF('odpovedi číselně'!AK34=body!AK$3,1,0)</f>
        <v>0</v>
      </c>
      <c r="AL35">
        <f>IF('odpovedi číselně'!AL34=body!AL$3,1,0)</f>
        <v>0</v>
      </c>
      <c r="AM35">
        <f>IF('odpovedi číselně'!AM34=body!AM$3,1,0)</f>
        <v>1</v>
      </c>
      <c r="AN35">
        <f>IF('odpovedi číselně'!AN34=body!AN$3,1,0)</f>
        <v>1</v>
      </c>
      <c r="AO35">
        <f>IF('odpovedi číselně'!AO34=body!AO$3,1,0)</f>
        <v>1</v>
      </c>
      <c r="AP35">
        <f>IF('odpovedi číselně'!AP34=body!AP$3,1,0)</f>
        <v>1</v>
      </c>
      <c r="AQ35">
        <f>IF('odpovedi číselně'!AQ34=body!AQ$3,1,0)</f>
        <v>1</v>
      </c>
      <c r="AR35">
        <f>IF('odpovedi číselně'!AR34=body!AR$3,1,0)</f>
        <v>1</v>
      </c>
      <c r="AS35">
        <f>IF('odpovedi číselně'!AS34=body!AS$3,1,0)</f>
        <v>1</v>
      </c>
      <c r="AT35">
        <f>IF('odpovedi číselně'!AT34=body!AT$3,1,0)</f>
        <v>1</v>
      </c>
      <c r="AU35">
        <f>IF('odpovedi číselně'!AU34=body!AU$3,1,0)</f>
        <v>1</v>
      </c>
      <c r="AV35">
        <f>IF('odpovedi číselně'!AV34=body!AV$3,1,0)</f>
        <v>1</v>
      </c>
      <c r="AW35">
        <f>IF('odpovedi číselně'!AW34=body!AW$3,1,0)</f>
        <v>0</v>
      </c>
      <c r="AX35">
        <f>IF('odpovedi číselně'!AX34=body!AX$3,1,0)</f>
        <v>1</v>
      </c>
      <c r="AY35">
        <f>IF('odpovedi číselně'!AY34=body!AY$3,1,0)</f>
        <v>1</v>
      </c>
      <c r="AZ35">
        <f>IF('odpovedi číselně'!AZ34=body!AZ$3,1,0)</f>
        <v>1</v>
      </c>
      <c r="BA35">
        <f>IF('odpovedi číselně'!BA34=body!BA$3,1,0)</f>
        <v>0</v>
      </c>
      <c r="BB35">
        <f t="shared" si="1"/>
        <v>38</v>
      </c>
      <c r="BC35" s="2"/>
      <c r="BD35" t="s">
        <v>331</v>
      </c>
      <c r="BL35" s="12"/>
    </row>
    <row r="36" spans="1:64" ht="15.75" thickBot="1" x14ac:dyDescent="0.3">
      <c r="A36">
        <v>33</v>
      </c>
      <c r="D36">
        <f>IF('odpovedi číselně'!D35=body!D$3,1,0)</f>
        <v>1</v>
      </c>
      <c r="E36">
        <f>IF('odpovedi číselně'!E35=body!E$3,1,0)</f>
        <v>1</v>
      </c>
      <c r="F36">
        <f>IF('odpovedi číselně'!F35=body!F$3,1,0)</f>
        <v>1</v>
      </c>
      <c r="G36">
        <f>IF('odpovedi číselně'!G35=body!G$3,1,0)</f>
        <v>1</v>
      </c>
      <c r="H36">
        <f>IF('odpovedi číselně'!H35=body!H$3,1,0)</f>
        <v>1</v>
      </c>
      <c r="I36">
        <f>IF('odpovedi číselně'!I35=body!I$3,1,0)</f>
        <v>0</v>
      </c>
      <c r="J36">
        <f>IF('odpovedi číselně'!J35=body!J$3,1,0)</f>
        <v>1</v>
      </c>
      <c r="K36">
        <f>IF('odpovedi číselně'!K35=body!K$3,1,0)</f>
        <v>1</v>
      </c>
      <c r="L36">
        <f>IF('odpovedi číselně'!L35=body!L$3,1,0)</f>
        <v>1</v>
      </c>
      <c r="M36">
        <f>IF('odpovedi číselně'!M35=body!M$3,1,0)</f>
        <v>1</v>
      </c>
      <c r="N36">
        <f>IF('odpovedi číselně'!N35=body!N$3,1,0)</f>
        <v>0</v>
      </c>
      <c r="O36">
        <f>IF('odpovedi číselně'!O35=body!O$3,1,0)</f>
        <v>1</v>
      </c>
      <c r="P36">
        <f>IF('odpovedi číselně'!P35=body!P$3,1,0)</f>
        <v>0</v>
      </c>
      <c r="Q36">
        <f>IF('odpovedi číselně'!Q35=body!Q$3,1,0)</f>
        <v>1</v>
      </c>
      <c r="R36">
        <f>IF('odpovedi číselně'!R35=body!R$3,1,0)</f>
        <v>1</v>
      </c>
      <c r="S36">
        <f>IF('odpovedi číselně'!S35=body!S$3,1,0)</f>
        <v>1</v>
      </c>
      <c r="T36">
        <f>IF('odpovedi číselně'!T35=body!T$3,1,0)</f>
        <v>1</v>
      </c>
      <c r="U36">
        <f>IF('odpovedi číselně'!U35=body!U$3,1,0)</f>
        <v>1</v>
      </c>
      <c r="V36">
        <f>IF('odpovedi číselně'!V35=body!V$3,1,0)</f>
        <v>1</v>
      </c>
      <c r="W36">
        <f>IF('odpovedi číselně'!W35=body!W$3,1,0)</f>
        <v>1</v>
      </c>
      <c r="X36">
        <f>IF('odpovedi číselně'!X35=body!X$3,1,0)</f>
        <v>1</v>
      </c>
      <c r="Y36">
        <f>IF('odpovedi číselně'!Y35=body!Y$3,1,0)</f>
        <v>1</v>
      </c>
      <c r="Z36">
        <f>IF('odpovedi číselně'!Z35=body!Z$3,1,0)</f>
        <v>1</v>
      </c>
      <c r="AA36">
        <f>IF('odpovedi číselně'!AA35=body!AA$3,1,0)</f>
        <v>0</v>
      </c>
      <c r="AB36">
        <f>IF('odpovedi číselně'!AB35=body!AB$3,1,0)</f>
        <v>1</v>
      </c>
      <c r="AC36">
        <f>IF('odpovedi číselně'!AC35=body!AC$3,1,0)</f>
        <v>1</v>
      </c>
      <c r="AD36">
        <f>IF('odpovedi číselně'!AD35=body!AD$3,1,0)</f>
        <v>1</v>
      </c>
      <c r="AE36">
        <f>IF('odpovedi číselně'!AE35=body!AE$3,1,0)</f>
        <v>1</v>
      </c>
      <c r="AF36">
        <f>IF('odpovedi číselně'!AF35=body!AF$3,1,0)</f>
        <v>1</v>
      </c>
      <c r="AG36">
        <f>IF('odpovedi číselně'!AG35=body!AG$3,1,0)</f>
        <v>1</v>
      </c>
      <c r="AH36">
        <f>IF('odpovedi číselně'!AH35=body!AH$3,1,0)</f>
        <v>1</v>
      </c>
      <c r="AI36">
        <f>IF('odpovedi číselně'!AI35=body!AI$3,1,0)</f>
        <v>0</v>
      </c>
      <c r="AJ36">
        <f>IF('odpovedi číselně'!AJ35=body!AJ$3,1,0)</f>
        <v>1</v>
      </c>
      <c r="AK36">
        <f>IF('odpovedi číselně'!AK35=body!AK$3,1,0)</f>
        <v>1</v>
      </c>
      <c r="AL36">
        <f>IF('odpovedi číselně'!AL35=body!AL$3,1,0)</f>
        <v>1</v>
      </c>
      <c r="AM36">
        <f>IF('odpovedi číselně'!AM35=body!AM$3,1,0)</f>
        <v>1</v>
      </c>
      <c r="AN36">
        <f>IF('odpovedi číselně'!AN35=body!AN$3,1,0)</f>
        <v>0</v>
      </c>
      <c r="AO36">
        <f>IF('odpovedi číselně'!AO35=body!AO$3,1,0)</f>
        <v>1</v>
      </c>
      <c r="AP36">
        <f>IF('odpovedi číselně'!AP35=body!AP$3,1,0)</f>
        <v>0</v>
      </c>
      <c r="AQ36">
        <f>IF('odpovedi číselně'!AQ35=body!AQ$3,1,0)</f>
        <v>1</v>
      </c>
      <c r="AR36">
        <f>IF('odpovedi číselně'!AR35=body!AR$3,1,0)</f>
        <v>1</v>
      </c>
      <c r="AS36">
        <f>IF('odpovedi číselně'!AS35=body!AS$3,1,0)</f>
        <v>1</v>
      </c>
      <c r="AT36">
        <f>IF('odpovedi číselně'!AT35=body!AT$3,1,0)</f>
        <v>1</v>
      </c>
      <c r="AU36">
        <f>IF('odpovedi číselně'!AU35=body!AU$3,1,0)</f>
        <v>1</v>
      </c>
      <c r="AV36">
        <f>IF('odpovedi číselně'!AV35=body!AV$3,1,0)</f>
        <v>1</v>
      </c>
      <c r="AW36">
        <f>IF('odpovedi číselně'!AW35=body!AW$3,1,0)</f>
        <v>1</v>
      </c>
      <c r="AX36">
        <f>IF('odpovedi číselně'!AX35=body!AX$3,1,0)</f>
        <v>1</v>
      </c>
      <c r="AY36">
        <f>IF('odpovedi číselně'!AY35=body!AY$3,1,0)</f>
        <v>1</v>
      </c>
      <c r="AZ36">
        <f>IF('odpovedi číselně'!AZ35=body!AZ$3,1,0)</f>
        <v>1</v>
      </c>
      <c r="BA36">
        <f>IF('odpovedi číselně'!BA35=body!BA$3,1,0)</f>
        <v>1</v>
      </c>
      <c r="BB36">
        <f t="shared" si="1"/>
        <v>43</v>
      </c>
      <c r="BC36" s="2"/>
      <c r="BD36" t="s">
        <v>332</v>
      </c>
      <c r="BL36" s="12"/>
    </row>
    <row r="37" spans="1:64" ht="15.75" thickBot="1" x14ac:dyDescent="0.3">
      <c r="A37">
        <v>34</v>
      </c>
      <c r="D37">
        <f>IF('odpovedi číselně'!D36=body!D$3,1,0)</f>
        <v>1</v>
      </c>
      <c r="E37">
        <f>IF('odpovedi číselně'!E36=body!E$3,1,0)</f>
        <v>1</v>
      </c>
      <c r="F37">
        <f>IF('odpovedi číselně'!F36=body!F$3,1,0)</f>
        <v>0</v>
      </c>
      <c r="G37">
        <f>IF('odpovedi číselně'!G36=body!G$3,1,0)</f>
        <v>1</v>
      </c>
      <c r="H37">
        <f>IF('odpovedi číselně'!H36=body!H$3,1,0)</f>
        <v>0</v>
      </c>
      <c r="I37">
        <f>IF('odpovedi číselně'!I36=body!I$3,1,0)</f>
        <v>0</v>
      </c>
      <c r="J37">
        <f>IF('odpovedi číselně'!J36=body!J$3,1,0)</f>
        <v>1</v>
      </c>
      <c r="K37">
        <f>IF('odpovedi číselně'!K36=body!K$3,1,0)</f>
        <v>0</v>
      </c>
      <c r="L37">
        <f>IF('odpovedi číselně'!L36=body!L$3,1,0)</f>
        <v>1</v>
      </c>
      <c r="M37">
        <f>IF('odpovedi číselně'!M36=body!M$3,1,0)</f>
        <v>1</v>
      </c>
      <c r="N37">
        <f>IF('odpovedi číselně'!N36=body!N$3,1,0)</f>
        <v>1</v>
      </c>
      <c r="O37">
        <f>IF('odpovedi číselně'!O36=body!O$3,1,0)</f>
        <v>1</v>
      </c>
      <c r="P37">
        <f>IF('odpovedi číselně'!P36=body!P$3,1,0)</f>
        <v>1</v>
      </c>
      <c r="Q37">
        <f>IF('odpovedi číselně'!Q36=body!Q$3,1,0)</f>
        <v>0</v>
      </c>
      <c r="R37">
        <f>IF('odpovedi číselně'!R36=body!R$3,1,0)</f>
        <v>1</v>
      </c>
      <c r="S37">
        <f>IF('odpovedi číselně'!S36=body!S$3,1,0)</f>
        <v>1</v>
      </c>
      <c r="T37">
        <f>IF('odpovedi číselně'!T36=body!T$3,1,0)</f>
        <v>1</v>
      </c>
      <c r="U37">
        <f>IF('odpovedi číselně'!U36=body!U$3,1,0)</f>
        <v>1</v>
      </c>
      <c r="V37">
        <f>IF('odpovedi číselně'!V36=body!V$3,1,0)</f>
        <v>1</v>
      </c>
      <c r="W37">
        <f>IF('odpovedi číselně'!W36=body!W$3,1,0)</f>
        <v>1</v>
      </c>
      <c r="X37">
        <f>IF('odpovedi číselně'!X36=body!X$3,1,0)</f>
        <v>1</v>
      </c>
      <c r="Y37">
        <f>IF('odpovedi číselně'!Y36=body!Y$3,1,0)</f>
        <v>1</v>
      </c>
      <c r="Z37">
        <f>IF('odpovedi číselně'!Z36=body!Z$3,1,0)</f>
        <v>0</v>
      </c>
      <c r="AA37">
        <f>IF('odpovedi číselně'!AA36=body!AA$3,1,0)</f>
        <v>1</v>
      </c>
      <c r="AB37">
        <f>IF('odpovedi číselně'!AB36=body!AB$3,1,0)</f>
        <v>1</v>
      </c>
      <c r="AC37">
        <f>IF('odpovedi číselně'!AC36=body!AC$3,1,0)</f>
        <v>0</v>
      </c>
      <c r="AD37">
        <f>IF('odpovedi číselně'!AD36=body!AD$3,1,0)</f>
        <v>1</v>
      </c>
      <c r="AE37">
        <f>IF('odpovedi číselně'!AE36=body!AE$3,1,0)</f>
        <v>1</v>
      </c>
      <c r="AF37">
        <f>IF('odpovedi číselně'!AF36=body!AF$3,1,0)</f>
        <v>0</v>
      </c>
      <c r="AG37">
        <f>IF('odpovedi číselně'!AG36=body!AG$3,1,0)</f>
        <v>1</v>
      </c>
      <c r="AH37">
        <f>IF('odpovedi číselně'!AH36=body!AH$3,1,0)</f>
        <v>1</v>
      </c>
      <c r="AI37">
        <f>IF('odpovedi číselně'!AI36=body!AI$3,1,0)</f>
        <v>0</v>
      </c>
      <c r="AJ37">
        <f>IF('odpovedi číselně'!AJ36=body!AJ$3,1,0)</f>
        <v>1</v>
      </c>
      <c r="AK37">
        <f>IF('odpovedi číselně'!AK36=body!AK$3,1,0)</f>
        <v>1</v>
      </c>
      <c r="AL37">
        <f>IF('odpovedi číselně'!AL36=body!AL$3,1,0)</f>
        <v>0</v>
      </c>
      <c r="AM37">
        <f>IF('odpovedi číselně'!AM36=body!AM$3,1,0)</f>
        <v>1</v>
      </c>
      <c r="AN37">
        <f>IF('odpovedi číselně'!AN36=body!AN$3,1,0)</f>
        <v>0</v>
      </c>
      <c r="AO37">
        <f>IF('odpovedi číselně'!AO36=body!AO$3,1,0)</f>
        <v>1</v>
      </c>
      <c r="AP37">
        <f>IF('odpovedi číselně'!AP36=body!AP$3,1,0)</f>
        <v>1</v>
      </c>
      <c r="AQ37">
        <f>IF('odpovedi číselně'!AQ36=body!AQ$3,1,0)</f>
        <v>1</v>
      </c>
      <c r="AR37">
        <f>IF('odpovedi číselně'!AR36=body!AR$3,1,0)</f>
        <v>1</v>
      </c>
      <c r="AS37">
        <f>IF('odpovedi číselně'!AS36=body!AS$3,1,0)</f>
        <v>1</v>
      </c>
      <c r="AT37">
        <f>IF('odpovedi číselně'!AT36=body!AT$3,1,0)</f>
        <v>1</v>
      </c>
      <c r="AU37">
        <f>IF('odpovedi číselně'!AU36=body!AU$3,1,0)</f>
        <v>1</v>
      </c>
      <c r="AV37">
        <f>IF('odpovedi číselně'!AV36=body!AV$3,1,0)</f>
        <v>1</v>
      </c>
      <c r="AW37">
        <f>IF('odpovedi číselně'!AW36=body!AW$3,1,0)</f>
        <v>1</v>
      </c>
      <c r="AX37">
        <f>IF('odpovedi číselně'!AX36=body!AX$3,1,0)</f>
        <v>1</v>
      </c>
      <c r="AY37">
        <f>IF('odpovedi číselně'!AY36=body!AY$3,1,0)</f>
        <v>1</v>
      </c>
      <c r="AZ37">
        <f>IF('odpovedi číselně'!AZ36=body!AZ$3,1,0)</f>
        <v>1</v>
      </c>
      <c r="BA37">
        <f>IF('odpovedi číselně'!BA36=body!BA$3,1,0)</f>
        <v>1</v>
      </c>
      <c r="BB37">
        <f t="shared" si="1"/>
        <v>39</v>
      </c>
      <c r="BC37" s="2"/>
      <c r="BD37" t="s">
        <v>333</v>
      </c>
      <c r="BL37" s="12"/>
    </row>
    <row r="38" spans="1:64" ht="15.75" thickBot="1" x14ac:dyDescent="0.3">
      <c r="A38">
        <v>35</v>
      </c>
      <c r="D38">
        <f>IF('odpovedi číselně'!D37=body!D$3,1,0)</f>
        <v>0</v>
      </c>
      <c r="E38">
        <f>IF('odpovedi číselně'!E37=body!E$3,1,0)</f>
        <v>0</v>
      </c>
      <c r="F38">
        <f>IF('odpovedi číselně'!F37=body!F$3,1,0)</f>
        <v>0</v>
      </c>
      <c r="G38">
        <f>IF('odpovedi číselně'!G37=body!G$3,1,0)</f>
        <v>1</v>
      </c>
      <c r="H38">
        <f>IF('odpovedi číselně'!H37=body!H$3,1,0)</f>
        <v>0</v>
      </c>
      <c r="I38">
        <f>IF('odpovedi číselně'!I37=body!I$3,1,0)</f>
        <v>1</v>
      </c>
      <c r="J38">
        <f>IF('odpovedi číselně'!J37=body!J$3,1,0)</f>
        <v>1</v>
      </c>
      <c r="K38">
        <f>IF('odpovedi číselně'!K37=body!K$3,1,0)</f>
        <v>0</v>
      </c>
      <c r="L38">
        <f>IF('odpovedi číselně'!L37=body!L$3,1,0)</f>
        <v>1</v>
      </c>
      <c r="M38">
        <f>IF('odpovedi číselně'!M37=body!M$3,1,0)</f>
        <v>1</v>
      </c>
      <c r="N38">
        <f>IF('odpovedi číselně'!N37=body!N$3,1,0)</f>
        <v>1</v>
      </c>
      <c r="O38">
        <f>IF('odpovedi číselně'!O37=body!O$3,1,0)</f>
        <v>1</v>
      </c>
      <c r="P38">
        <f>IF('odpovedi číselně'!P37=body!P$3,1,0)</f>
        <v>1</v>
      </c>
      <c r="Q38">
        <f>IF('odpovedi číselně'!Q37=body!Q$3,1,0)</f>
        <v>0</v>
      </c>
      <c r="R38">
        <f>IF('odpovedi číselně'!R37=body!R$3,1,0)</f>
        <v>0</v>
      </c>
      <c r="S38">
        <f>IF('odpovedi číselně'!S37=body!S$3,1,0)</f>
        <v>1</v>
      </c>
      <c r="T38">
        <f>IF('odpovedi číselně'!T37=body!T$3,1,0)</f>
        <v>0</v>
      </c>
      <c r="U38">
        <f>IF('odpovedi číselně'!U37=body!U$3,1,0)</f>
        <v>1</v>
      </c>
      <c r="V38">
        <f>IF('odpovedi číselně'!V37=body!V$3,1,0)</f>
        <v>0</v>
      </c>
      <c r="W38">
        <f>IF('odpovedi číselně'!W37=body!W$3,1,0)</f>
        <v>1</v>
      </c>
      <c r="X38">
        <f>IF('odpovedi číselně'!X37=body!X$3,1,0)</f>
        <v>0</v>
      </c>
      <c r="Y38">
        <f>IF('odpovedi číselně'!Y37=body!Y$3,1,0)</f>
        <v>0</v>
      </c>
      <c r="Z38">
        <f>IF('odpovedi číselně'!Z37=body!Z$3,1,0)</f>
        <v>1</v>
      </c>
      <c r="AA38">
        <f>IF('odpovedi číselně'!AA37=body!AA$3,1,0)</f>
        <v>1</v>
      </c>
      <c r="AB38">
        <f>IF('odpovedi číselně'!AB37=body!AB$3,1,0)</f>
        <v>0</v>
      </c>
      <c r="AC38">
        <f>IF('odpovedi číselně'!AC37=body!AC$3,1,0)</f>
        <v>0</v>
      </c>
      <c r="AD38">
        <f>IF('odpovedi číselně'!AD37=body!AD$3,1,0)</f>
        <v>1</v>
      </c>
      <c r="AE38">
        <f>IF('odpovedi číselně'!AE37=body!AE$3,1,0)</f>
        <v>1</v>
      </c>
      <c r="AF38">
        <f>IF('odpovedi číselně'!AF37=body!AF$3,1,0)</f>
        <v>1</v>
      </c>
      <c r="AG38">
        <f>IF('odpovedi číselně'!AG37=body!AG$3,1,0)</f>
        <v>1</v>
      </c>
      <c r="AH38">
        <f>IF('odpovedi číselně'!AH37=body!AH$3,1,0)</f>
        <v>1</v>
      </c>
      <c r="AI38">
        <f>IF('odpovedi číselně'!AI37=body!AI$3,1,0)</f>
        <v>0</v>
      </c>
      <c r="AJ38">
        <f>IF('odpovedi číselně'!AJ37=body!AJ$3,1,0)</f>
        <v>0</v>
      </c>
      <c r="AK38">
        <f>IF('odpovedi číselně'!AK37=body!AK$3,1,0)</f>
        <v>0</v>
      </c>
      <c r="AL38">
        <f>IF('odpovedi číselně'!AL37=body!AL$3,1,0)</f>
        <v>0</v>
      </c>
      <c r="AM38">
        <f>IF('odpovedi číselně'!AM37=body!AM$3,1,0)</f>
        <v>1</v>
      </c>
      <c r="AN38">
        <f>IF('odpovedi číselně'!AN37=body!AN$3,1,0)</f>
        <v>0</v>
      </c>
      <c r="AO38">
        <f>IF('odpovedi číselně'!AO37=body!AO$3,1,0)</f>
        <v>1</v>
      </c>
      <c r="AP38">
        <f>IF('odpovedi číselně'!AP37=body!AP$3,1,0)</f>
        <v>1</v>
      </c>
      <c r="AQ38">
        <f>IF('odpovedi číselně'!AQ37=body!AQ$3,1,0)</f>
        <v>0</v>
      </c>
      <c r="AR38">
        <f>IF('odpovedi číselně'!AR37=body!AR$3,1,0)</f>
        <v>1</v>
      </c>
      <c r="AS38">
        <f>IF('odpovedi číselně'!AS37=body!AS$3,1,0)</f>
        <v>1</v>
      </c>
      <c r="AT38">
        <f>IF('odpovedi číselně'!AT37=body!AT$3,1,0)</f>
        <v>1</v>
      </c>
      <c r="AU38">
        <f>IF('odpovedi číselně'!AU37=body!AU$3,1,0)</f>
        <v>1</v>
      </c>
      <c r="AV38">
        <f>IF('odpovedi číselně'!AV37=body!AV$3,1,0)</f>
        <v>1</v>
      </c>
      <c r="AW38">
        <f>IF('odpovedi číselně'!AW37=body!AW$3,1,0)</f>
        <v>0</v>
      </c>
      <c r="AX38">
        <f>IF('odpovedi číselně'!AX37=body!AX$3,1,0)</f>
        <v>0</v>
      </c>
      <c r="AY38">
        <f>IF('odpovedi číselně'!AY37=body!AY$3,1,0)</f>
        <v>1</v>
      </c>
      <c r="AZ38">
        <f>IF('odpovedi číselně'!AZ37=body!AZ$3,1,0)</f>
        <v>0</v>
      </c>
      <c r="BA38">
        <f>IF('odpovedi číselně'!BA37=body!BA$3,1,0)</f>
        <v>0</v>
      </c>
      <c r="BB38">
        <f t="shared" si="1"/>
        <v>27</v>
      </c>
      <c r="BC38" s="2"/>
      <c r="BD38" t="s">
        <v>334</v>
      </c>
      <c r="BL38" s="12"/>
    </row>
    <row r="39" spans="1:64" ht="15.75" thickBot="1" x14ac:dyDescent="0.3">
      <c r="A39">
        <v>36</v>
      </c>
      <c r="D39">
        <f>IF('odpovedi číselně'!D38=body!D$3,1,0)</f>
        <v>1</v>
      </c>
      <c r="E39">
        <f>IF('odpovedi číselně'!E38=body!E$3,1,0)</f>
        <v>1</v>
      </c>
      <c r="F39">
        <f>IF('odpovedi číselně'!F38=body!F$3,1,0)</f>
        <v>1</v>
      </c>
      <c r="G39">
        <f>IF('odpovedi číselně'!G38=body!G$3,1,0)</f>
        <v>1</v>
      </c>
      <c r="H39">
        <f>IF('odpovedi číselně'!H38=body!H$3,1,0)</f>
        <v>0</v>
      </c>
      <c r="I39">
        <f>IF('odpovedi číselně'!I38=body!I$3,1,0)</f>
        <v>0</v>
      </c>
      <c r="J39">
        <f>IF('odpovedi číselně'!J38=body!J$3,1,0)</f>
        <v>1</v>
      </c>
      <c r="K39">
        <f>IF('odpovedi číselně'!K38=body!K$3,1,0)</f>
        <v>0</v>
      </c>
      <c r="L39">
        <f>IF('odpovedi číselně'!L38=body!L$3,1,0)</f>
        <v>1</v>
      </c>
      <c r="M39">
        <f>IF('odpovedi číselně'!M38=body!M$3,1,0)</f>
        <v>1</v>
      </c>
      <c r="N39">
        <f>IF('odpovedi číselně'!N38=body!N$3,1,0)</f>
        <v>0</v>
      </c>
      <c r="O39">
        <f>IF('odpovedi číselně'!O38=body!O$3,1,0)</f>
        <v>1</v>
      </c>
      <c r="P39">
        <f>IF('odpovedi číselně'!P38=body!P$3,1,0)</f>
        <v>0</v>
      </c>
      <c r="Q39">
        <f>IF('odpovedi číselně'!Q38=body!Q$3,1,0)</f>
        <v>1</v>
      </c>
      <c r="R39">
        <f>IF('odpovedi číselně'!R38=body!R$3,1,0)</f>
        <v>1</v>
      </c>
      <c r="S39">
        <f>IF('odpovedi číselně'!S38=body!S$3,1,0)</f>
        <v>0</v>
      </c>
      <c r="T39">
        <f>IF('odpovedi číselně'!T38=body!T$3,1,0)</f>
        <v>1</v>
      </c>
      <c r="U39">
        <f>IF('odpovedi číselně'!U38=body!U$3,1,0)</f>
        <v>1</v>
      </c>
      <c r="V39">
        <f>IF('odpovedi číselně'!V38=body!V$3,1,0)</f>
        <v>1</v>
      </c>
      <c r="W39">
        <f>IF('odpovedi číselně'!W38=body!W$3,1,0)</f>
        <v>1</v>
      </c>
      <c r="X39">
        <f>IF('odpovedi číselně'!X38=body!X$3,1,0)</f>
        <v>0</v>
      </c>
      <c r="Y39">
        <f>IF('odpovedi číselně'!Y38=body!Y$3,1,0)</f>
        <v>1</v>
      </c>
      <c r="Z39">
        <f>IF('odpovedi číselně'!Z38=body!Z$3,1,0)</f>
        <v>1</v>
      </c>
      <c r="AA39">
        <f>IF('odpovedi číselně'!AA38=body!AA$3,1,0)</f>
        <v>0</v>
      </c>
      <c r="AB39">
        <f>IF('odpovedi číselně'!AB38=body!AB$3,1,0)</f>
        <v>1</v>
      </c>
      <c r="AC39">
        <f>IF('odpovedi číselně'!AC38=body!AC$3,1,0)</f>
        <v>1</v>
      </c>
      <c r="AD39">
        <f>IF('odpovedi číselně'!AD38=body!AD$3,1,0)</f>
        <v>1</v>
      </c>
      <c r="AE39">
        <f>IF('odpovedi číselně'!AE38=body!AE$3,1,0)</f>
        <v>1</v>
      </c>
      <c r="AF39">
        <f>IF('odpovedi číselně'!AF38=body!AF$3,1,0)</f>
        <v>1</v>
      </c>
      <c r="AG39">
        <f>IF('odpovedi číselně'!AG38=body!AG$3,1,0)</f>
        <v>1</v>
      </c>
      <c r="AH39">
        <f>IF('odpovedi číselně'!AH38=body!AH$3,1,0)</f>
        <v>1</v>
      </c>
      <c r="AI39">
        <f>IF('odpovedi číselně'!AI38=body!AI$3,1,0)</f>
        <v>0</v>
      </c>
      <c r="AJ39">
        <f>IF('odpovedi číselně'!AJ38=body!AJ$3,1,0)</f>
        <v>1</v>
      </c>
      <c r="AK39">
        <f>IF('odpovedi číselně'!AK38=body!AK$3,1,0)</f>
        <v>1</v>
      </c>
      <c r="AL39">
        <f>IF('odpovedi číselně'!AL38=body!AL$3,1,0)</f>
        <v>1</v>
      </c>
      <c r="AM39">
        <f>IF('odpovedi číselně'!AM38=body!AM$3,1,0)</f>
        <v>1</v>
      </c>
      <c r="AN39">
        <f>IF('odpovedi číselně'!AN38=body!AN$3,1,0)</f>
        <v>0</v>
      </c>
      <c r="AO39">
        <f>IF('odpovedi číselně'!AO38=body!AO$3,1,0)</f>
        <v>1</v>
      </c>
      <c r="AP39">
        <f>IF('odpovedi číselně'!AP38=body!AP$3,1,0)</f>
        <v>0</v>
      </c>
      <c r="AQ39">
        <f>IF('odpovedi číselně'!AQ38=body!AQ$3,1,0)</f>
        <v>1</v>
      </c>
      <c r="AR39">
        <f>IF('odpovedi číselně'!AR38=body!AR$3,1,0)</f>
        <v>1</v>
      </c>
      <c r="AS39">
        <f>IF('odpovedi číselně'!AS38=body!AS$3,1,0)</f>
        <v>1</v>
      </c>
      <c r="AT39">
        <f>IF('odpovedi číselně'!AT38=body!AT$3,1,0)</f>
        <v>1</v>
      </c>
      <c r="AU39">
        <f>IF('odpovedi číselně'!AU38=body!AU$3,1,0)</f>
        <v>0</v>
      </c>
      <c r="AV39">
        <f>IF('odpovedi číselně'!AV38=body!AV$3,1,0)</f>
        <v>1</v>
      </c>
      <c r="AW39">
        <f>IF('odpovedi číselně'!AW38=body!AW$3,1,0)</f>
        <v>1</v>
      </c>
      <c r="AX39">
        <f>IF('odpovedi číselně'!AX38=body!AX$3,1,0)</f>
        <v>0</v>
      </c>
      <c r="AY39">
        <f>IF('odpovedi číselně'!AY38=body!AY$3,1,0)</f>
        <v>1</v>
      </c>
      <c r="AZ39">
        <f>IF('odpovedi číselně'!AZ38=body!AZ$3,1,0)</f>
        <v>1</v>
      </c>
      <c r="BA39">
        <f>IF('odpovedi číselně'!BA38=body!BA$3,1,0)</f>
        <v>0</v>
      </c>
      <c r="BB39">
        <f t="shared" si="1"/>
        <v>36</v>
      </c>
      <c r="BC39" s="2"/>
      <c r="BD39" t="s">
        <v>335</v>
      </c>
      <c r="BL39" s="12"/>
    </row>
    <row r="40" spans="1:64" ht="15.75" thickBot="1" x14ac:dyDescent="0.3">
      <c r="A40">
        <v>37</v>
      </c>
      <c r="D40">
        <f>IF('odpovedi číselně'!D39=body!D$3,1,0)</f>
        <v>0</v>
      </c>
      <c r="E40">
        <f>IF('odpovedi číselně'!E39=body!E$3,1,0)</f>
        <v>0</v>
      </c>
      <c r="F40">
        <f>IF('odpovedi číselně'!F39=body!F$3,1,0)</f>
        <v>0</v>
      </c>
      <c r="G40">
        <f>IF('odpovedi číselně'!G39=body!G$3,1,0)</f>
        <v>1</v>
      </c>
      <c r="H40">
        <f>IF('odpovedi číselně'!H39=body!H$3,1,0)</f>
        <v>0</v>
      </c>
      <c r="I40">
        <f>IF('odpovedi číselně'!I39=body!I$3,1,0)</f>
        <v>1</v>
      </c>
      <c r="J40">
        <f>IF('odpovedi číselně'!J39=body!J$3,1,0)</f>
        <v>0</v>
      </c>
      <c r="K40">
        <f>IF('odpovedi číselně'!K39=body!K$3,1,0)</f>
        <v>0</v>
      </c>
      <c r="L40">
        <f>IF('odpovedi číselně'!L39=body!L$3,1,0)</f>
        <v>1</v>
      </c>
      <c r="M40">
        <f>IF('odpovedi číselně'!M39=body!M$3,1,0)</f>
        <v>0</v>
      </c>
      <c r="N40">
        <f>IF('odpovedi číselně'!N39=body!N$3,1,0)</f>
        <v>0</v>
      </c>
      <c r="O40">
        <f>IF('odpovedi číselně'!O39=body!O$3,1,0)</f>
        <v>1</v>
      </c>
      <c r="P40">
        <f>IF('odpovedi číselně'!P39=body!P$3,1,0)</f>
        <v>0</v>
      </c>
      <c r="Q40">
        <f>IF('odpovedi číselně'!Q39=body!Q$3,1,0)</f>
        <v>0</v>
      </c>
      <c r="R40">
        <f>IF('odpovedi číselně'!R39=body!R$3,1,0)</f>
        <v>1</v>
      </c>
      <c r="S40">
        <f>IF('odpovedi číselně'!S39=body!S$3,1,0)</f>
        <v>1</v>
      </c>
      <c r="T40">
        <f>IF('odpovedi číselně'!T39=body!T$3,1,0)</f>
        <v>0</v>
      </c>
      <c r="U40">
        <f>IF('odpovedi číselně'!U39=body!U$3,1,0)</f>
        <v>1</v>
      </c>
      <c r="V40">
        <f>IF('odpovedi číselně'!V39=body!V$3,1,0)</f>
        <v>1</v>
      </c>
      <c r="W40">
        <f>IF('odpovedi číselně'!W39=body!W$3,1,0)</f>
        <v>0</v>
      </c>
      <c r="X40">
        <f>IF('odpovedi číselně'!X39=body!X$3,1,0)</f>
        <v>1</v>
      </c>
      <c r="Y40">
        <f>IF('odpovedi číselně'!Y39=body!Y$3,1,0)</f>
        <v>0</v>
      </c>
      <c r="Z40">
        <f>IF('odpovedi číselně'!Z39=body!Z$3,1,0)</f>
        <v>1</v>
      </c>
      <c r="AA40">
        <f>IF('odpovedi číselně'!AA39=body!AA$3,1,0)</f>
        <v>1</v>
      </c>
      <c r="AB40">
        <f>IF('odpovedi číselně'!AB39=body!AB$3,1,0)</f>
        <v>1</v>
      </c>
      <c r="AC40">
        <f>IF('odpovedi číselně'!AC39=body!AC$3,1,0)</f>
        <v>1</v>
      </c>
      <c r="AD40">
        <f>IF('odpovedi číselně'!AD39=body!AD$3,1,0)</f>
        <v>1</v>
      </c>
      <c r="AE40">
        <f>IF('odpovedi číselně'!AE39=body!AE$3,1,0)</f>
        <v>1</v>
      </c>
      <c r="AF40">
        <f>IF('odpovedi číselně'!AF39=body!AF$3,1,0)</f>
        <v>1</v>
      </c>
      <c r="AG40">
        <f>IF('odpovedi číselně'!AG39=body!AG$3,1,0)</f>
        <v>1</v>
      </c>
      <c r="AH40">
        <f>IF('odpovedi číselně'!AH39=body!AH$3,1,0)</f>
        <v>0</v>
      </c>
      <c r="AI40">
        <f>IF('odpovedi číselně'!AI39=body!AI$3,1,0)</f>
        <v>0</v>
      </c>
      <c r="AJ40">
        <f>IF('odpovedi číselně'!AJ39=body!AJ$3,1,0)</f>
        <v>0</v>
      </c>
      <c r="AK40">
        <f>IF('odpovedi číselně'!AK39=body!AK$3,1,0)</f>
        <v>0</v>
      </c>
      <c r="AL40">
        <f>IF('odpovedi číselně'!AL39=body!AL$3,1,0)</f>
        <v>1</v>
      </c>
      <c r="AM40">
        <f>IF('odpovedi číselně'!AM39=body!AM$3,1,0)</f>
        <v>1</v>
      </c>
      <c r="AN40">
        <f>IF('odpovedi číselně'!AN39=body!AN$3,1,0)</f>
        <v>1</v>
      </c>
      <c r="AO40">
        <f>IF('odpovedi číselně'!AO39=body!AO$3,1,0)</f>
        <v>1</v>
      </c>
      <c r="AP40">
        <f>IF('odpovedi číselně'!AP39=body!AP$3,1,0)</f>
        <v>1</v>
      </c>
      <c r="AQ40">
        <f>IF('odpovedi číselně'!AQ39=body!AQ$3,1,0)</f>
        <v>1</v>
      </c>
      <c r="AR40">
        <f>IF('odpovedi číselně'!AR39=body!AR$3,1,0)</f>
        <v>0</v>
      </c>
      <c r="AS40">
        <f>IF('odpovedi číselně'!AS39=body!AS$3,1,0)</f>
        <v>0</v>
      </c>
      <c r="AT40">
        <f>IF('odpovedi číselně'!AT39=body!AT$3,1,0)</f>
        <v>1</v>
      </c>
      <c r="AU40">
        <f>IF('odpovedi číselně'!AU39=body!AU$3,1,0)</f>
        <v>0</v>
      </c>
      <c r="AV40">
        <f>IF('odpovedi číselně'!AV39=body!AV$3,1,0)</f>
        <v>1</v>
      </c>
      <c r="AW40">
        <f>IF('odpovedi číselně'!AW39=body!AW$3,1,0)</f>
        <v>0</v>
      </c>
      <c r="AX40">
        <f>IF('odpovedi číselně'!AX39=body!AX$3,1,0)</f>
        <v>1</v>
      </c>
      <c r="AY40">
        <f>IF('odpovedi číselně'!AY39=body!AY$3,1,0)</f>
        <v>1</v>
      </c>
      <c r="AZ40">
        <f>IF('odpovedi číselně'!AZ39=body!AZ$3,1,0)</f>
        <v>0</v>
      </c>
      <c r="BA40">
        <f>IF('odpovedi číselně'!BA39=body!BA$3,1,0)</f>
        <v>0</v>
      </c>
      <c r="BB40">
        <f t="shared" si="1"/>
        <v>27</v>
      </c>
      <c r="BC40" s="2"/>
      <c r="BD40" t="s">
        <v>336</v>
      </c>
      <c r="BL40" s="12"/>
    </row>
    <row r="41" spans="1:64" ht="15.75" thickBot="1" x14ac:dyDescent="0.3">
      <c r="A41">
        <v>38</v>
      </c>
      <c r="D41">
        <f>IF('odpovedi číselně'!D40=body!D$3,1,0)</f>
        <v>1</v>
      </c>
      <c r="E41">
        <f>IF('odpovedi číselně'!E40=body!E$3,1,0)</f>
        <v>1</v>
      </c>
      <c r="F41">
        <f>IF('odpovedi číselně'!F40=body!F$3,1,0)</f>
        <v>0</v>
      </c>
      <c r="G41">
        <f>IF('odpovedi číselně'!G40=body!G$3,1,0)</f>
        <v>1</v>
      </c>
      <c r="H41">
        <f>IF('odpovedi číselně'!H40=body!H$3,1,0)</f>
        <v>0</v>
      </c>
      <c r="I41">
        <f>IF('odpovedi číselně'!I40=body!I$3,1,0)</f>
        <v>1</v>
      </c>
      <c r="J41">
        <f>IF('odpovedi číselně'!J40=body!J$3,1,0)</f>
        <v>1</v>
      </c>
      <c r="K41">
        <f>IF('odpovedi číselně'!K40=body!K$3,1,0)</f>
        <v>1</v>
      </c>
      <c r="L41">
        <f>IF('odpovedi číselně'!L40=body!L$3,1,0)</f>
        <v>1</v>
      </c>
      <c r="M41">
        <f>IF('odpovedi číselně'!M40=body!M$3,1,0)</f>
        <v>1</v>
      </c>
      <c r="N41">
        <f>IF('odpovedi číselně'!N40=body!N$3,1,0)</f>
        <v>1</v>
      </c>
      <c r="O41">
        <f>IF('odpovedi číselně'!O40=body!O$3,1,0)</f>
        <v>1</v>
      </c>
      <c r="P41">
        <f>IF('odpovedi číselně'!P40=body!P$3,1,0)</f>
        <v>0</v>
      </c>
      <c r="Q41">
        <f>IF('odpovedi číselně'!Q40=body!Q$3,1,0)</f>
        <v>1</v>
      </c>
      <c r="R41">
        <f>IF('odpovedi číselně'!R40=body!R$3,1,0)</f>
        <v>1</v>
      </c>
      <c r="S41">
        <f>IF('odpovedi číselně'!S40=body!S$3,1,0)</f>
        <v>1</v>
      </c>
      <c r="T41">
        <f>IF('odpovedi číselně'!T40=body!T$3,1,0)</f>
        <v>1</v>
      </c>
      <c r="U41">
        <f>IF('odpovedi číselně'!U40=body!U$3,1,0)</f>
        <v>1</v>
      </c>
      <c r="V41">
        <f>IF('odpovedi číselně'!V40=body!V$3,1,0)</f>
        <v>1</v>
      </c>
      <c r="W41">
        <f>IF('odpovedi číselně'!W40=body!W$3,1,0)</f>
        <v>1</v>
      </c>
      <c r="X41">
        <f>IF('odpovedi číselně'!X40=body!X$3,1,0)</f>
        <v>1</v>
      </c>
      <c r="Y41">
        <f>IF('odpovedi číselně'!Y40=body!Y$3,1,0)</f>
        <v>1</v>
      </c>
      <c r="Z41">
        <f>IF('odpovedi číselně'!Z40=body!Z$3,1,0)</f>
        <v>1</v>
      </c>
      <c r="AA41">
        <f>IF('odpovedi číselně'!AA40=body!AA$3,1,0)</f>
        <v>1</v>
      </c>
      <c r="AB41">
        <f>IF('odpovedi číselně'!AB40=body!AB$3,1,0)</f>
        <v>0</v>
      </c>
      <c r="AC41">
        <f>IF('odpovedi číselně'!AC40=body!AC$3,1,0)</f>
        <v>1</v>
      </c>
      <c r="AD41">
        <f>IF('odpovedi číselně'!AD40=body!AD$3,1,0)</f>
        <v>1</v>
      </c>
      <c r="AE41">
        <f>IF('odpovedi číselně'!AE40=body!AE$3,1,0)</f>
        <v>1</v>
      </c>
      <c r="AF41">
        <f>IF('odpovedi číselně'!AF40=body!AF$3,1,0)</f>
        <v>1</v>
      </c>
      <c r="AG41">
        <f>IF('odpovedi číselně'!AG40=body!AG$3,1,0)</f>
        <v>1</v>
      </c>
      <c r="AH41">
        <f>IF('odpovedi číselně'!AH40=body!AH$3,1,0)</f>
        <v>1</v>
      </c>
      <c r="AI41">
        <f>IF('odpovedi číselně'!AI40=body!AI$3,1,0)</f>
        <v>0</v>
      </c>
      <c r="AJ41">
        <f>IF('odpovedi číselně'!AJ40=body!AJ$3,1,0)</f>
        <v>1</v>
      </c>
      <c r="AK41">
        <f>IF('odpovedi číselně'!AK40=body!AK$3,1,0)</f>
        <v>1</v>
      </c>
      <c r="AL41">
        <f>IF('odpovedi číselně'!AL40=body!AL$3,1,0)</f>
        <v>1</v>
      </c>
      <c r="AM41">
        <f>IF('odpovedi číselně'!AM40=body!AM$3,1,0)</f>
        <v>1</v>
      </c>
      <c r="AN41">
        <f>IF('odpovedi číselně'!AN40=body!AN$3,1,0)</f>
        <v>0</v>
      </c>
      <c r="AO41">
        <f>IF('odpovedi číselně'!AO40=body!AO$3,1,0)</f>
        <v>0</v>
      </c>
      <c r="AP41">
        <f>IF('odpovedi číselně'!AP40=body!AP$3,1,0)</f>
        <v>1</v>
      </c>
      <c r="AQ41">
        <f>IF('odpovedi číselně'!AQ40=body!AQ$3,1,0)</f>
        <v>1</v>
      </c>
      <c r="AR41">
        <f>IF('odpovedi číselně'!AR40=body!AR$3,1,0)</f>
        <v>1</v>
      </c>
      <c r="AS41">
        <f>IF('odpovedi číselně'!AS40=body!AS$3,1,0)</f>
        <v>1</v>
      </c>
      <c r="AT41">
        <f>IF('odpovedi číselně'!AT40=body!AT$3,1,0)</f>
        <v>1</v>
      </c>
      <c r="AU41">
        <f>IF('odpovedi číselně'!AU40=body!AU$3,1,0)</f>
        <v>1</v>
      </c>
      <c r="AV41">
        <f>IF('odpovedi číselně'!AV40=body!AV$3,1,0)</f>
        <v>1</v>
      </c>
      <c r="AW41">
        <f>IF('odpovedi číselně'!AW40=body!AW$3,1,0)</f>
        <v>0</v>
      </c>
      <c r="AX41">
        <f>IF('odpovedi číselně'!AX40=body!AX$3,1,0)</f>
        <v>1</v>
      </c>
      <c r="AY41">
        <f>IF('odpovedi číselně'!AY40=body!AY$3,1,0)</f>
        <v>1</v>
      </c>
      <c r="AZ41">
        <f>IF('odpovedi číselně'!AZ40=body!AZ$3,1,0)</f>
        <v>0</v>
      </c>
      <c r="BA41">
        <f>IF('odpovedi číselně'!BA40=body!BA$3,1,0)</f>
        <v>1</v>
      </c>
      <c r="BB41">
        <f t="shared" si="1"/>
        <v>41</v>
      </c>
      <c r="BC41" s="2"/>
      <c r="BD41" t="s">
        <v>337</v>
      </c>
      <c r="BL41" s="12"/>
    </row>
    <row r="42" spans="1:64" ht="15.75" thickBot="1" x14ac:dyDescent="0.3">
      <c r="A42">
        <v>39</v>
      </c>
      <c r="D42">
        <f>IF('odpovedi číselně'!D41=body!D$3,1,0)</f>
        <v>1</v>
      </c>
      <c r="E42">
        <f>IF('odpovedi číselně'!E41=body!E$3,1,0)</f>
        <v>1</v>
      </c>
      <c r="F42">
        <f>IF('odpovedi číselně'!F41=body!F$3,1,0)</f>
        <v>1</v>
      </c>
      <c r="G42">
        <f>IF('odpovedi číselně'!G41=body!G$3,1,0)</f>
        <v>1</v>
      </c>
      <c r="H42">
        <f>IF('odpovedi číselně'!H41=body!H$3,1,0)</f>
        <v>1</v>
      </c>
      <c r="I42">
        <f>IF('odpovedi číselně'!I41=body!I$3,1,0)</f>
        <v>1</v>
      </c>
      <c r="J42">
        <f>IF('odpovedi číselně'!J41=body!J$3,1,0)</f>
        <v>1</v>
      </c>
      <c r="K42">
        <f>IF('odpovedi číselně'!K41=body!K$3,1,0)</f>
        <v>1</v>
      </c>
      <c r="L42">
        <f>IF('odpovedi číselně'!L41=body!L$3,1,0)</f>
        <v>1</v>
      </c>
      <c r="M42">
        <f>IF('odpovedi číselně'!M41=body!M$3,1,0)</f>
        <v>0</v>
      </c>
      <c r="N42">
        <f>IF('odpovedi číselně'!N41=body!N$3,1,0)</f>
        <v>0</v>
      </c>
      <c r="O42">
        <f>IF('odpovedi číselně'!O41=body!O$3,1,0)</f>
        <v>1</v>
      </c>
      <c r="P42">
        <f>IF('odpovedi číselně'!P41=body!P$3,1,0)</f>
        <v>1</v>
      </c>
      <c r="Q42">
        <f>IF('odpovedi číselně'!Q41=body!Q$3,1,0)</f>
        <v>0</v>
      </c>
      <c r="R42">
        <f>IF('odpovedi číselně'!R41=body!R$3,1,0)</f>
        <v>1</v>
      </c>
      <c r="S42">
        <f>IF('odpovedi číselně'!S41=body!S$3,1,0)</f>
        <v>1</v>
      </c>
      <c r="T42">
        <f>IF('odpovedi číselně'!T41=body!T$3,1,0)</f>
        <v>1</v>
      </c>
      <c r="U42">
        <f>IF('odpovedi číselně'!U41=body!U$3,1,0)</f>
        <v>1</v>
      </c>
      <c r="V42">
        <f>IF('odpovedi číselně'!V41=body!V$3,1,0)</f>
        <v>0</v>
      </c>
      <c r="W42">
        <f>IF('odpovedi číselně'!W41=body!W$3,1,0)</f>
        <v>0</v>
      </c>
      <c r="X42">
        <f>IF('odpovedi číselně'!X41=body!X$3,1,0)</f>
        <v>1</v>
      </c>
      <c r="Y42">
        <f>IF('odpovedi číselně'!Y41=body!Y$3,1,0)</f>
        <v>1</v>
      </c>
      <c r="Z42">
        <f>IF('odpovedi číselně'!Z41=body!Z$3,1,0)</f>
        <v>0</v>
      </c>
      <c r="AA42">
        <f>IF('odpovedi číselně'!AA41=body!AA$3,1,0)</f>
        <v>1</v>
      </c>
      <c r="AB42">
        <f>IF('odpovedi číselně'!AB41=body!AB$3,1,0)</f>
        <v>1</v>
      </c>
      <c r="AC42">
        <f>IF('odpovedi číselně'!AC41=body!AC$3,1,0)</f>
        <v>1</v>
      </c>
      <c r="AD42">
        <f>IF('odpovedi číselně'!AD41=body!AD$3,1,0)</f>
        <v>0</v>
      </c>
      <c r="AE42">
        <f>IF('odpovedi číselně'!AE41=body!AE$3,1,0)</f>
        <v>1</v>
      </c>
      <c r="AF42">
        <f>IF('odpovedi číselně'!AF41=body!AF$3,1,0)</f>
        <v>1</v>
      </c>
      <c r="AG42">
        <f>IF('odpovedi číselně'!AG41=body!AG$3,1,0)</f>
        <v>1</v>
      </c>
      <c r="AH42">
        <f>IF('odpovedi číselně'!AH41=body!AH$3,1,0)</f>
        <v>1</v>
      </c>
      <c r="AI42">
        <f>IF('odpovedi číselně'!AI41=body!AI$3,1,0)</f>
        <v>0</v>
      </c>
      <c r="AJ42">
        <f>IF('odpovedi číselně'!AJ41=body!AJ$3,1,0)</f>
        <v>1</v>
      </c>
      <c r="AK42">
        <f>IF('odpovedi číselně'!AK41=body!AK$3,1,0)</f>
        <v>0</v>
      </c>
      <c r="AL42">
        <f>IF('odpovedi číselně'!AL41=body!AL$3,1,0)</f>
        <v>1</v>
      </c>
      <c r="AM42">
        <f>IF('odpovedi číselně'!AM41=body!AM$3,1,0)</f>
        <v>1</v>
      </c>
      <c r="AN42">
        <f>IF('odpovedi číselně'!AN41=body!AN$3,1,0)</f>
        <v>0</v>
      </c>
      <c r="AO42">
        <f>IF('odpovedi číselně'!AO41=body!AO$3,1,0)</f>
        <v>0</v>
      </c>
      <c r="AP42">
        <f>IF('odpovedi číselně'!AP41=body!AP$3,1,0)</f>
        <v>0</v>
      </c>
      <c r="AQ42">
        <f>IF('odpovedi číselně'!AQ41=body!AQ$3,1,0)</f>
        <v>1</v>
      </c>
      <c r="AR42">
        <f>IF('odpovedi číselně'!AR41=body!AR$3,1,0)</f>
        <v>1</v>
      </c>
      <c r="AS42">
        <f>IF('odpovedi číselně'!AS41=body!AS$3,1,0)</f>
        <v>0</v>
      </c>
      <c r="AT42">
        <f>IF('odpovedi číselně'!AT41=body!AT$3,1,0)</f>
        <v>1</v>
      </c>
      <c r="AU42">
        <f>IF('odpovedi číselně'!AU41=body!AU$3,1,0)</f>
        <v>0</v>
      </c>
      <c r="AV42">
        <f>IF('odpovedi číselně'!AV41=body!AV$3,1,0)</f>
        <v>0</v>
      </c>
      <c r="AW42">
        <f>IF('odpovedi číselně'!AW41=body!AW$3,1,0)</f>
        <v>1</v>
      </c>
      <c r="AX42">
        <f>IF('odpovedi číselně'!AX41=body!AX$3,1,0)</f>
        <v>1</v>
      </c>
      <c r="AY42">
        <f>IF('odpovedi číselně'!AY41=body!AY$3,1,0)</f>
        <v>1</v>
      </c>
      <c r="AZ42">
        <f>IF('odpovedi číselně'!AZ41=body!AZ$3,1,0)</f>
        <v>1</v>
      </c>
      <c r="BA42">
        <f>IF('odpovedi číselně'!BA41=body!BA$3,1,0)</f>
        <v>0</v>
      </c>
      <c r="BB42">
        <f t="shared" si="1"/>
        <v>34</v>
      </c>
      <c r="BC42" s="2"/>
      <c r="BD42" t="s">
        <v>338</v>
      </c>
      <c r="BL42" s="12"/>
    </row>
    <row r="43" spans="1:64" ht="15.75" thickBot="1" x14ac:dyDescent="0.3">
      <c r="A43">
        <v>40</v>
      </c>
      <c r="D43">
        <f>IF('odpovedi číselně'!D42=body!D$3,1,0)</f>
        <v>1</v>
      </c>
      <c r="E43">
        <f>IF('odpovedi číselně'!E42=body!E$3,1,0)</f>
        <v>1</v>
      </c>
      <c r="F43">
        <f>IF('odpovedi číselně'!F42=body!F$3,1,0)</f>
        <v>1</v>
      </c>
      <c r="G43">
        <f>IF('odpovedi číselně'!G42=body!G$3,1,0)</f>
        <v>1</v>
      </c>
      <c r="H43">
        <f>IF('odpovedi číselně'!H42=body!H$3,1,0)</f>
        <v>0</v>
      </c>
      <c r="I43">
        <f>IF('odpovedi číselně'!I42=body!I$3,1,0)</f>
        <v>0</v>
      </c>
      <c r="J43">
        <f>IF('odpovedi číselně'!J42=body!J$3,1,0)</f>
        <v>1</v>
      </c>
      <c r="K43">
        <f>IF('odpovedi číselně'!K42=body!K$3,1,0)</f>
        <v>0</v>
      </c>
      <c r="L43">
        <f>IF('odpovedi číselně'!L42=body!L$3,1,0)</f>
        <v>1</v>
      </c>
      <c r="M43">
        <f>IF('odpovedi číselně'!M42=body!M$3,1,0)</f>
        <v>1</v>
      </c>
      <c r="N43">
        <f>IF('odpovedi číselně'!N42=body!N$3,1,0)</f>
        <v>1</v>
      </c>
      <c r="O43">
        <f>IF('odpovedi číselně'!O42=body!O$3,1,0)</f>
        <v>1</v>
      </c>
      <c r="P43">
        <f>IF('odpovedi číselně'!P42=body!P$3,1,0)</f>
        <v>1</v>
      </c>
      <c r="Q43">
        <f>IF('odpovedi číselně'!Q42=body!Q$3,1,0)</f>
        <v>1</v>
      </c>
      <c r="R43">
        <f>IF('odpovedi číselně'!R42=body!R$3,1,0)</f>
        <v>0</v>
      </c>
      <c r="S43">
        <f>IF('odpovedi číselně'!S42=body!S$3,1,0)</f>
        <v>1</v>
      </c>
      <c r="T43">
        <f>IF('odpovedi číselně'!T42=body!T$3,1,0)</f>
        <v>1</v>
      </c>
      <c r="U43">
        <f>IF('odpovedi číselně'!U42=body!U$3,1,0)</f>
        <v>1</v>
      </c>
      <c r="V43">
        <f>IF('odpovedi číselně'!V42=body!V$3,1,0)</f>
        <v>0</v>
      </c>
      <c r="W43">
        <f>IF('odpovedi číselně'!W42=body!W$3,1,0)</f>
        <v>0</v>
      </c>
      <c r="X43">
        <f>IF('odpovedi číselně'!X42=body!X$3,1,0)</f>
        <v>1</v>
      </c>
      <c r="Y43">
        <f>IF('odpovedi číselně'!Y42=body!Y$3,1,0)</f>
        <v>1</v>
      </c>
      <c r="Z43">
        <f>IF('odpovedi číselně'!Z42=body!Z$3,1,0)</f>
        <v>1</v>
      </c>
      <c r="AA43">
        <f>IF('odpovedi číselně'!AA42=body!AA$3,1,0)</f>
        <v>1</v>
      </c>
      <c r="AB43">
        <f>IF('odpovedi číselně'!AB42=body!AB$3,1,0)</f>
        <v>1</v>
      </c>
      <c r="AC43">
        <f>IF('odpovedi číselně'!AC42=body!AC$3,1,0)</f>
        <v>1</v>
      </c>
      <c r="AD43">
        <f>IF('odpovedi číselně'!AD42=body!AD$3,1,0)</f>
        <v>1</v>
      </c>
      <c r="AE43">
        <f>IF('odpovedi číselně'!AE42=body!AE$3,1,0)</f>
        <v>1</v>
      </c>
      <c r="AF43">
        <f>IF('odpovedi číselně'!AF42=body!AF$3,1,0)</f>
        <v>1</v>
      </c>
      <c r="AG43">
        <f>IF('odpovedi číselně'!AG42=body!AG$3,1,0)</f>
        <v>1</v>
      </c>
      <c r="AH43">
        <f>IF('odpovedi číselně'!AH42=body!AH$3,1,0)</f>
        <v>0</v>
      </c>
      <c r="AI43">
        <f>IF('odpovedi číselně'!AI42=body!AI$3,1,0)</f>
        <v>0</v>
      </c>
      <c r="AJ43">
        <f>IF('odpovedi číselně'!AJ42=body!AJ$3,1,0)</f>
        <v>1</v>
      </c>
      <c r="AK43">
        <f>IF('odpovedi číselně'!AK42=body!AK$3,1,0)</f>
        <v>1</v>
      </c>
      <c r="AL43">
        <f>IF('odpovedi číselně'!AL42=body!AL$3,1,0)</f>
        <v>1</v>
      </c>
      <c r="AM43">
        <f>IF('odpovedi číselně'!AM42=body!AM$3,1,0)</f>
        <v>1</v>
      </c>
      <c r="AN43">
        <f>IF('odpovedi číselně'!AN42=body!AN$3,1,0)</f>
        <v>0</v>
      </c>
      <c r="AO43">
        <f>IF('odpovedi číselně'!AO42=body!AO$3,1,0)</f>
        <v>1</v>
      </c>
      <c r="AP43">
        <f>IF('odpovedi číselně'!AP42=body!AP$3,1,0)</f>
        <v>0</v>
      </c>
      <c r="AQ43">
        <f>IF('odpovedi číselně'!AQ42=body!AQ$3,1,0)</f>
        <v>1</v>
      </c>
      <c r="AR43">
        <f>IF('odpovedi číselně'!AR42=body!AR$3,1,0)</f>
        <v>1</v>
      </c>
      <c r="AS43">
        <f>IF('odpovedi číselně'!AS42=body!AS$3,1,0)</f>
        <v>1</v>
      </c>
      <c r="AT43">
        <f>IF('odpovedi číselně'!AT42=body!AT$3,1,0)</f>
        <v>1</v>
      </c>
      <c r="AU43">
        <f>IF('odpovedi číselně'!AU42=body!AU$3,1,0)</f>
        <v>1</v>
      </c>
      <c r="AV43">
        <f>IF('odpovedi číselně'!AV42=body!AV$3,1,0)</f>
        <v>1</v>
      </c>
      <c r="AW43">
        <f>IF('odpovedi číselně'!AW42=body!AW$3,1,0)</f>
        <v>0</v>
      </c>
      <c r="AX43">
        <f>IF('odpovedi číselně'!AX42=body!AX$3,1,0)</f>
        <v>1</v>
      </c>
      <c r="AY43">
        <f>IF('odpovedi číselně'!AY42=body!AY$3,1,0)</f>
        <v>1</v>
      </c>
      <c r="AZ43">
        <f>IF('odpovedi číselně'!AZ42=body!AZ$3,1,0)</f>
        <v>1</v>
      </c>
      <c r="BA43">
        <f>IF('odpovedi číselně'!BA42=body!BA$3,1,0)</f>
        <v>1</v>
      </c>
      <c r="BB43">
        <f t="shared" si="1"/>
        <v>39</v>
      </c>
      <c r="BC43" s="2"/>
      <c r="BD43" t="s">
        <v>339</v>
      </c>
      <c r="BL43" s="12"/>
    </row>
    <row r="44" spans="1:64" ht="15.75" thickBot="1" x14ac:dyDescent="0.3">
      <c r="A44">
        <v>41</v>
      </c>
      <c r="D44">
        <f>IF('odpovedi číselně'!D43=body!D$3,1,0)</f>
        <v>1</v>
      </c>
      <c r="E44">
        <f>IF('odpovedi číselně'!E43=body!E$3,1,0)</f>
        <v>0</v>
      </c>
      <c r="F44">
        <f>IF('odpovedi číselně'!F43=body!F$3,1,0)</f>
        <v>0</v>
      </c>
      <c r="G44">
        <f>IF('odpovedi číselně'!G43=body!G$3,1,0)</f>
        <v>1</v>
      </c>
      <c r="H44">
        <f>IF('odpovedi číselně'!H43=body!H$3,1,0)</f>
        <v>1</v>
      </c>
      <c r="I44">
        <f>IF('odpovedi číselně'!I43=body!I$3,1,0)</f>
        <v>0</v>
      </c>
      <c r="J44">
        <f>IF('odpovedi číselně'!J43=body!J$3,1,0)</f>
        <v>1</v>
      </c>
      <c r="K44">
        <f>IF('odpovedi číselně'!K43=body!K$3,1,0)</f>
        <v>0</v>
      </c>
      <c r="L44">
        <f>IF('odpovedi číselně'!L43=body!L$3,1,0)</f>
        <v>1</v>
      </c>
      <c r="M44">
        <f>IF('odpovedi číselně'!M43=body!M$3,1,0)</f>
        <v>1</v>
      </c>
      <c r="N44">
        <f>IF('odpovedi číselně'!N43=body!N$3,1,0)</f>
        <v>0</v>
      </c>
      <c r="O44">
        <f>IF('odpovedi číselně'!O43=body!O$3,1,0)</f>
        <v>0</v>
      </c>
      <c r="P44">
        <f>IF('odpovedi číselně'!P43=body!P$3,1,0)</f>
        <v>0</v>
      </c>
      <c r="Q44">
        <f>IF('odpovedi číselně'!Q43=body!Q$3,1,0)</f>
        <v>0</v>
      </c>
      <c r="R44">
        <f>IF('odpovedi číselně'!R43=body!R$3,1,0)</f>
        <v>1</v>
      </c>
      <c r="S44">
        <f>IF('odpovedi číselně'!S43=body!S$3,1,0)</f>
        <v>1</v>
      </c>
      <c r="T44">
        <f>IF('odpovedi číselně'!T43=body!T$3,1,0)</f>
        <v>1</v>
      </c>
      <c r="U44">
        <f>IF('odpovedi číselně'!U43=body!U$3,1,0)</f>
        <v>1</v>
      </c>
      <c r="V44">
        <f>IF('odpovedi číselně'!V43=body!V$3,1,0)</f>
        <v>0</v>
      </c>
      <c r="W44">
        <f>IF('odpovedi číselně'!W43=body!W$3,1,0)</f>
        <v>1</v>
      </c>
      <c r="X44">
        <f>IF('odpovedi číselně'!X43=body!X$3,1,0)</f>
        <v>0</v>
      </c>
      <c r="Y44">
        <f>IF('odpovedi číselně'!Y43=body!Y$3,1,0)</f>
        <v>1</v>
      </c>
      <c r="Z44">
        <f>IF('odpovedi číselně'!Z43=body!Z$3,1,0)</f>
        <v>0</v>
      </c>
      <c r="AA44">
        <f>IF('odpovedi číselně'!AA43=body!AA$3,1,0)</f>
        <v>1</v>
      </c>
      <c r="AB44">
        <f>IF('odpovedi číselně'!AB43=body!AB$3,1,0)</f>
        <v>1</v>
      </c>
      <c r="AC44">
        <f>IF('odpovedi číselně'!AC43=body!AC$3,1,0)</f>
        <v>0</v>
      </c>
      <c r="AD44">
        <f>IF('odpovedi číselně'!AD43=body!AD$3,1,0)</f>
        <v>1</v>
      </c>
      <c r="AE44">
        <f>IF('odpovedi číselně'!AE43=body!AE$3,1,0)</f>
        <v>1</v>
      </c>
      <c r="AF44">
        <f>IF('odpovedi číselně'!AF43=body!AF$3,1,0)</f>
        <v>0</v>
      </c>
      <c r="AG44">
        <f>IF('odpovedi číselně'!AG43=body!AG$3,1,0)</f>
        <v>1</v>
      </c>
      <c r="AH44">
        <f>IF('odpovedi číselně'!AH43=body!AH$3,1,0)</f>
        <v>1</v>
      </c>
      <c r="AI44">
        <f>IF('odpovedi číselně'!AI43=body!AI$3,1,0)</f>
        <v>0</v>
      </c>
      <c r="AJ44">
        <f>IF('odpovedi číselně'!AJ43=body!AJ$3,1,0)</f>
        <v>1</v>
      </c>
      <c r="AK44">
        <f>IF('odpovedi číselně'!AK43=body!AK$3,1,0)</f>
        <v>1</v>
      </c>
      <c r="AL44">
        <f>IF('odpovedi číselně'!AL43=body!AL$3,1,0)</f>
        <v>0</v>
      </c>
      <c r="AM44">
        <f>IF('odpovedi číselně'!AM43=body!AM$3,1,0)</f>
        <v>1</v>
      </c>
      <c r="AN44">
        <f>IF('odpovedi číselně'!AN43=body!AN$3,1,0)</f>
        <v>1</v>
      </c>
      <c r="AO44">
        <f>IF('odpovedi číselně'!AO43=body!AO$3,1,0)</f>
        <v>1</v>
      </c>
      <c r="AP44">
        <f>IF('odpovedi číselně'!AP43=body!AP$3,1,0)</f>
        <v>0</v>
      </c>
      <c r="AQ44">
        <f>IF('odpovedi číselně'!AQ43=body!AQ$3,1,0)</f>
        <v>1</v>
      </c>
      <c r="AR44">
        <f>IF('odpovedi číselně'!AR43=body!AR$3,1,0)</f>
        <v>0</v>
      </c>
      <c r="AS44">
        <f>IF('odpovedi číselně'!AS43=body!AS$3,1,0)</f>
        <v>1</v>
      </c>
      <c r="AT44">
        <f>IF('odpovedi číselně'!AT43=body!AT$3,1,0)</f>
        <v>1</v>
      </c>
      <c r="AU44">
        <f>IF('odpovedi číselně'!AU43=body!AU$3,1,0)</f>
        <v>1</v>
      </c>
      <c r="AV44">
        <f>IF('odpovedi číselně'!AV43=body!AV$3,1,0)</f>
        <v>1</v>
      </c>
      <c r="AW44">
        <f>IF('odpovedi číselně'!AW43=body!AW$3,1,0)</f>
        <v>1</v>
      </c>
      <c r="AX44">
        <f>IF('odpovedi číselně'!AX43=body!AX$3,1,0)</f>
        <v>1</v>
      </c>
      <c r="AY44">
        <f>IF('odpovedi číselně'!AY43=body!AY$3,1,0)</f>
        <v>1</v>
      </c>
      <c r="AZ44">
        <f>IF('odpovedi číselně'!AZ43=body!AZ$3,1,0)</f>
        <v>1</v>
      </c>
      <c r="BA44">
        <f>IF('odpovedi číselně'!BA43=body!BA$3,1,0)</f>
        <v>1</v>
      </c>
      <c r="BB44">
        <f t="shared" si="1"/>
        <v>33</v>
      </c>
      <c r="BC44" s="2"/>
      <c r="BD44" t="s">
        <v>340</v>
      </c>
      <c r="BL44" s="12"/>
    </row>
    <row r="45" spans="1:64" ht="15.75" thickBot="1" x14ac:dyDescent="0.3">
      <c r="A45">
        <v>42</v>
      </c>
      <c r="D45">
        <f>IF('odpovedi číselně'!D44=body!D$3,1,0)</f>
        <v>1</v>
      </c>
      <c r="E45">
        <f>IF('odpovedi číselně'!E44=body!E$3,1,0)</f>
        <v>1</v>
      </c>
      <c r="F45">
        <f>IF('odpovedi číselně'!F44=body!F$3,1,0)</f>
        <v>1</v>
      </c>
      <c r="G45">
        <f>IF('odpovedi číselně'!G44=body!G$3,1,0)</f>
        <v>1</v>
      </c>
      <c r="H45">
        <f>IF('odpovedi číselně'!H44=body!H$3,1,0)</f>
        <v>0</v>
      </c>
      <c r="I45">
        <f>IF('odpovedi číselně'!I44=body!I$3,1,0)</f>
        <v>0</v>
      </c>
      <c r="J45">
        <f>IF('odpovedi číselně'!J44=body!J$3,1,0)</f>
        <v>1</v>
      </c>
      <c r="K45">
        <f>IF('odpovedi číselně'!K44=body!K$3,1,0)</f>
        <v>0</v>
      </c>
      <c r="L45">
        <f>IF('odpovedi číselně'!L44=body!L$3,1,0)</f>
        <v>1</v>
      </c>
      <c r="M45">
        <f>IF('odpovedi číselně'!M44=body!M$3,1,0)</f>
        <v>1</v>
      </c>
      <c r="N45">
        <f>IF('odpovedi číselně'!N44=body!N$3,1,0)</f>
        <v>0</v>
      </c>
      <c r="O45">
        <f>IF('odpovedi číselně'!O44=body!O$3,1,0)</f>
        <v>0</v>
      </c>
      <c r="P45">
        <f>IF('odpovedi číselně'!P44=body!P$3,1,0)</f>
        <v>0</v>
      </c>
      <c r="Q45">
        <f>IF('odpovedi číselně'!Q44=body!Q$3,1,0)</f>
        <v>0</v>
      </c>
      <c r="R45">
        <f>IF('odpovedi číselně'!R44=body!R$3,1,0)</f>
        <v>1</v>
      </c>
      <c r="S45">
        <f>IF('odpovedi číselně'!S44=body!S$3,1,0)</f>
        <v>1</v>
      </c>
      <c r="T45">
        <f>IF('odpovedi číselně'!T44=body!T$3,1,0)</f>
        <v>1</v>
      </c>
      <c r="U45">
        <f>IF('odpovedi číselně'!U44=body!U$3,1,0)</f>
        <v>1</v>
      </c>
      <c r="V45">
        <f>IF('odpovedi číselně'!V44=body!V$3,1,0)</f>
        <v>0</v>
      </c>
      <c r="W45">
        <f>IF('odpovedi číselně'!W44=body!W$3,1,0)</f>
        <v>1</v>
      </c>
      <c r="X45">
        <f>IF('odpovedi číselně'!X44=body!X$3,1,0)</f>
        <v>0</v>
      </c>
      <c r="Y45">
        <f>IF('odpovedi číselně'!Y44=body!Y$3,1,0)</f>
        <v>1</v>
      </c>
      <c r="Z45">
        <f>IF('odpovedi číselně'!Z44=body!Z$3,1,0)</f>
        <v>0</v>
      </c>
      <c r="AA45">
        <f>IF('odpovedi číselně'!AA44=body!AA$3,1,0)</f>
        <v>1</v>
      </c>
      <c r="AB45">
        <f>IF('odpovedi číselně'!AB44=body!AB$3,1,0)</f>
        <v>1</v>
      </c>
      <c r="AC45">
        <f>IF('odpovedi číselně'!AC44=body!AC$3,1,0)</f>
        <v>0</v>
      </c>
      <c r="AD45">
        <f>IF('odpovedi číselně'!AD44=body!AD$3,1,0)</f>
        <v>1</v>
      </c>
      <c r="AE45">
        <f>IF('odpovedi číselně'!AE44=body!AE$3,1,0)</f>
        <v>1</v>
      </c>
      <c r="AF45">
        <f>IF('odpovedi číselně'!AF44=body!AF$3,1,0)</f>
        <v>1</v>
      </c>
      <c r="AG45">
        <f>IF('odpovedi číselně'!AG44=body!AG$3,1,0)</f>
        <v>1</v>
      </c>
      <c r="AH45">
        <f>IF('odpovedi číselně'!AH44=body!AH$3,1,0)</f>
        <v>1</v>
      </c>
      <c r="AI45">
        <f>IF('odpovedi číselně'!AI44=body!AI$3,1,0)</f>
        <v>0</v>
      </c>
      <c r="AJ45">
        <f>IF('odpovedi číselně'!AJ44=body!AJ$3,1,0)</f>
        <v>1</v>
      </c>
      <c r="AK45">
        <f>IF('odpovedi číselně'!AK44=body!AK$3,1,0)</f>
        <v>1</v>
      </c>
      <c r="AL45">
        <f>IF('odpovedi číselně'!AL44=body!AL$3,1,0)</f>
        <v>1</v>
      </c>
      <c r="AM45">
        <f>IF('odpovedi číselně'!AM44=body!AM$3,1,0)</f>
        <v>1</v>
      </c>
      <c r="AN45">
        <f>IF('odpovedi číselně'!AN44=body!AN$3,1,0)</f>
        <v>0</v>
      </c>
      <c r="AO45">
        <f>IF('odpovedi číselně'!AO44=body!AO$3,1,0)</f>
        <v>1</v>
      </c>
      <c r="AP45">
        <f>IF('odpovedi číselně'!AP44=body!AP$3,1,0)</f>
        <v>0</v>
      </c>
      <c r="AQ45">
        <f>IF('odpovedi číselně'!AQ44=body!AQ$3,1,0)</f>
        <v>1</v>
      </c>
      <c r="AR45">
        <f>IF('odpovedi číselně'!AR44=body!AR$3,1,0)</f>
        <v>0</v>
      </c>
      <c r="AS45">
        <f>IF('odpovedi číselně'!AS44=body!AS$3,1,0)</f>
        <v>1</v>
      </c>
      <c r="AT45">
        <f>IF('odpovedi číselně'!AT44=body!AT$3,1,0)</f>
        <v>1</v>
      </c>
      <c r="AU45">
        <f>IF('odpovedi číselně'!AU44=body!AU$3,1,0)</f>
        <v>1</v>
      </c>
      <c r="AV45">
        <f>IF('odpovedi číselně'!AV44=body!AV$3,1,0)</f>
        <v>0</v>
      </c>
      <c r="AW45">
        <f>IF('odpovedi číselně'!AW44=body!AW$3,1,0)</f>
        <v>0</v>
      </c>
      <c r="AX45">
        <f>IF('odpovedi číselně'!AX44=body!AX$3,1,0)</f>
        <v>1</v>
      </c>
      <c r="AY45">
        <f>IF('odpovedi číselně'!AY44=body!AY$3,1,0)</f>
        <v>1</v>
      </c>
      <c r="AZ45">
        <f>IF('odpovedi číselně'!AZ44=body!AZ$3,1,0)</f>
        <v>1</v>
      </c>
      <c r="BA45">
        <f>IF('odpovedi číselně'!BA44=body!BA$3,1,0)</f>
        <v>0</v>
      </c>
      <c r="BB45">
        <f t="shared" si="1"/>
        <v>32</v>
      </c>
      <c r="BC45" s="2"/>
      <c r="BD45" t="s">
        <v>341</v>
      </c>
      <c r="BL45" s="12"/>
    </row>
    <row r="46" spans="1:64" ht="15.75" thickBot="1" x14ac:dyDescent="0.3">
      <c r="A46">
        <v>43</v>
      </c>
      <c r="D46">
        <f>IF('odpovedi číselně'!D45=body!D$3,1,0)</f>
        <v>1</v>
      </c>
      <c r="E46">
        <f>IF('odpovedi číselně'!E45=body!E$3,1,0)</f>
        <v>0</v>
      </c>
      <c r="F46">
        <f>IF('odpovedi číselně'!F45=body!F$3,1,0)</f>
        <v>1</v>
      </c>
      <c r="G46">
        <f>IF('odpovedi číselně'!G45=body!G$3,1,0)</f>
        <v>1</v>
      </c>
      <c r="H46">
        <f>IF('odpovedi číselně'!H45=body!H$3,1,0)</f>
        <v>1</v>
      </c>
      <c r="I46">
        <f>IF('odpovedi číselně'!I45=body!I$3,1,0)</f>
        <v>0</v>
      </c>
      <c r="J46">
        <f>IF('odpovedi číselně'!J45=body!J$3,1,0)</f>
        <v>1</v>
      </c>
      <c r="K46">
        <f>IF('odpovedi číselně'!K45=body!K$3,1,0)</f>
        <v>1</v>
      </c>
      <c r="L46">
        <f>IF('odpovedi číselně'!L45=body!L$3,1,0)</f>
        <v>1</v>
      </c>
      <c r="M46">
        <f>IF('odpovedi číselně'!M45=body!M$3,1,0)</f>
        <v>1</v>
      </c>
      <c r="N46">
        <f>IF('odpovedi číselně'!N45=body!N$3,1,0)</f>
        <v>0</v>
      </c>
      <c r="O46">
        <f>IF('odpovedi číselně'!O45=body!O$3,1,0)</f>
        <v>0</v>
      </c>
      <c r="P46">
        <f>IF('odpovedi číselně'!P45=body!P$3,1,0)</f>
        <v>1</v>
      </c>
      <c r="Q46">
        <f>IF('odpovedi číselně'!Q45=body!Q$3,1,0)</f>
        <v>1</v>
      </c>
      <c r="R46">
        <f>IF('odpovedi číselně'!R45=body!R$3,1,0)</f>
        <v>0</v>
      </c>
      <c r="S46">
        <f>IF('odpovedi číselně'!S45=body!S$3,1,0)</f>
        <v>1</v>
      </c>
      <c r="T46">
        <f>IF('odpovedi číselně'!T45=body!T$3,1,0)</f>
        <v>0</v>
      </c>
      <c r="U46">
        <f>IF('odpovedi číselně'!U45=body!U$3,1,0)</f>
        <v>1</v>
      </c>
      <c r="V46">
        <f>IF('odpovedi číselně'!V45=body!V$3,1,0)</f>
        <v>1</v>
      </c>
      <c r="W46">
        <f>IF('odpovedi číselně'!W45=body!W$3,1,0)</f>
        <v>1</v>
      </c>
      <c r="X46">
        <f>IF('odpovedi číselně'!X45=body!X$3,1,0)</f>
        <v>0</v>
      </c>
      <c r="Y46">
        <f>IF('odpovedi číselně'!Y45=body!Y$3,1,0)</f>
        <v>1</v>
      </c>
      <c r="Z46">
        <f>IF('odpovedi číselně'!Z45=body!Z$3,1,0)</f>
        <v>1</v>
      </c>
      <c r="AA46">
        <f>IF('odpovedi číselně'!AA45=body!AA$3,1,0)</f>
        <v>0</v>
      </c>
      <c r="AB46">
        <f>IF('odpovedi číselně'!AB45=body!AB$3,1,0)</f>
        <v>1</v>
      </c>
      <c r="AC46">
        <f>IF('odpovedi číselně'!AC45=body!AC$3,1,0)</f>
        <v>0</v>
      </c>
      <c r="AD46">
        <f>IF('odpovedi číselně'!AD45=body!AD$3,1,0)</f>
        <v>1</v>
      </c>
      <c r="AE46">
        <f>IF('odpovedi číselně'!AE45=body!AE$3,1,0)</f>
        <v>1</v>
      </c>
      <c r="AF46">
        <f>IF('odpovedi číselně'!AF45=body!AF$3,1,0)</f>
        <v>1</v>
      </c>
      <c r="AG46">
        <f>IF('odpovedi číselně'!AG45=body!AG$3,1,0)</f>
        <v>1</v>
      </c>
      <c r="AH46">
        <f>IF('odpovedi číselně'!AH45=body!AH$3,1,0)</f>
        <v>1</v>
      </c>
      <c r="AI46">
        <f>IF('odpovedi číselně'!AI45=body!AI$3,1,0)</f>
        <v>0</v>
      </c>
      <c r="AJ46">
        <f>IF('odpovedi číselně'!AJ45=body!AJ$3,1,0)</f>
        <v>1</v>
      </c>
      <c r="AK46">
        <f>IF('odpovedi číselně'!AK45=body!AK$3,1,0)</f>
        <v>1</v>
      </c>
      <c r="AL46">
        <f>IF('odpovedi číselně'!AL45=body!AL$3,1,0)</f>
        <v>1</v>
      </c>
      <c r="AM46">
        <f>IF('odpovedi číselně'!AM45=body!AM$3,1,0)</f>
        <v>1</v>
      </c>
      <c r="AN46">
        <f>IF('odpovedi číselně'!AN45=body!AN$3,1,0)</f>
        <v>1</v>
      </c>
      <c r="AO46">
        <f>IF('odpovedi číselně'!AO45=body!AO$3,1,0)</f>
        <v>1</v>
      </c>
      <c r="AP46">
        <f>IF('odpovedi číselně'!AP45=body!AP$3,1,0)</f>
        <v>0</v>
      </c>
      <c r="AQ46">
        <f>IF('odpovedi číselně'!AQ45=body!AQ$3,1,0)</f>
        <v>1</v>
      </c>
      <c r="AR46">
        <f>IF('odpovedi číselně'!AR45=body!AR$3,1,0)</f>
        <v>1</v>
      </c>
      <c r="AS46">
        <f>IF('odpovedi číselně'!AS45=body!AS$3,1,0)</f>
        <v>1</v>
      </c>
      <c r="AT46">
        <f>IF('odpovedi číselně'!AT45=body!AT$3,1,0)</f>
        <v>1</v>
      </c>
      <c r="AU46">
        <f>IF('odpovedi číselně'!AU45=body!AU$3,1,0)</f>
        <v>1</v>
      </c>
      <c r="AV46">
        <f>IF('odpovedi číselně'!AV45=body!AV$3,1,0)</f>
        <v>1</v>
      </c>
      <c r="AW46">
        <f>IF('odpovedi číselně'!AW45=body!AW$3,1,0)</f>
        <v>1</v>
      </c>
      <c r="AX46">
        <f>IF('odpovedi číselně'!AX45=body!AX$3,1,0)</f>
        <v>0</v>
      </c>
      <c r="AY46">
        <f>IF('odpovedi číselně'!AY45=body!AY$3,1,0)</f>
        <v>1</v>
      </c>
      <c r="AZ46">
        <f>IF('odpovedi číselně'!AZ45=body!AZ$3,1,0)</f>
        <v>1</v>
      </c>
      <c r="BA46">
        <f>IF('odpovedi číselně'!BA45=body!BA$3,1,0)</f>
        <v>1</v>
      </c>
      <c r="BB46">
        <f t="shared" si="1"/>
        <v>38</v>
      </c>
      <c r="BC46" s="2"/>
      <c r="BD46" t="s">
        <v>342</v>
      </c>
      <c r="BL46" s="12"/>
    </row>
    <row r="47" spans="1:64" ht="15.75" thickBot="1" x14ac:dyDescent="0.3">
      <c r="A47">
        <v>44</v>
      </c>
      <c r="D47">
        <f>IF('odpovedi číselně'!D46=body!D$3,1,0)</f>
        <v>1</v>
      </c>
      <c r="E47">
        <f>IF('odpovedi číselně'!E46=body!E$3,1,0)</f>
        <v>1</v>
      </c>
      <c r="F47">
        <f>IF('odpovedi číselně'!F46=body!F$3,1,0)</f>
        <v>1</v>
      </c>
      <c r="G47">
        <f>IF('odpovedi číselně'!G46=body!G$3,1,0)</f>
        <v>1</v>
      </c>
      <c r="H47">
        <f>IF('odpovedi číselně'!H46=body!H$3,1,0)</f>
        <v>0</v>
      </c>
      <c r="I47">
        <f>IF('odpovedi číselně'!I46=body!I$3,1,0)</f>
        <v>0</v>
      </c>
      <c r="J47">
        <f>IF('odpovedi číselně'!J46=body!J$3,1,0)</f>
        <v>1</v>
      </c>
      <c r="K47">
        <f>IF('odpovedi číselně'!K46=body!K$3,1,0)</f>
        <v>1</v>
      </c>
      <c r="L47">
        <f>IF('odpovedi číselně'!L46=body!L$3,1,0)</f>
        <v>1</v>
      </c>
      <c r="M47">
        <f>IF('odpovedi číselně'!M46=body!M$3,1,0)</f>
        <v>1</v>
      </c>
      <c r="N47">
        <f>IF('odpovedi číselně'!N46=body!N$3,1,0)</f>
        <v>0</v>
      </c>
      <c r="O47">
        <f>IF('odpovedi číselně'!O46=body!O$3,1,0)</f>
        <v>1</v>
      </c>
      <c r="P47">
        <f>IF('odpovedi číselně'!P46=body!P$3,1,0)</f>
        <v>1</v>
      </c>
      <c r="Q47">
        <f>IF('odpovedi číselně'!Q46=body!Q$3,1,0)</f>
        <v>1</v>
      </c>
      <c r="R47">
        <f>IF('odpovedi číselně'!R46=body!R$3,1,0)</f>
        <v>0</v>
      </c>
      <c r="S47">
        <f>IF('odpovedi číselně'!S46=body!S$3,1,0)</f>
        <v>1</v>
      </c>
      <c r="T47">
        <f>IF('odpovedi číselně'!T46=body!T$3,1,0)</f>
        <v>1</v>
      </c>
      <c r="U47">
        <f>IF('odpovedi číselně'!U46=body!U$3,1,0)</f>
        <v>1</v>
      </c>
      <c r="V47">
        <f>IF('odpovedi číselně'!V46=body!V$3,1,0)</f>
        <v>1</v>
      </c>
      <c r="W47">
        <f>IF('odpovedi číselně'!W46=body!W$3,1,0)</f>
        <v>1</v>
      </c>
      <c r="X47">
        <f>IF('odpovedi číselně'!X46=body!X$3,1,0)</f>
        <v>1</v>
      </c>
      <c r="Y47">
        <f>IF('odpovedi číselně'!Y46=body!Y$3,1,0)</f>
        <v>1</v>
      </c>
      <c r="Z47">
        <f>IF('odpovedi číselně'!Z46=body!Z$3,1,0)</f>
        <v>1</v>
      </c>
      <c r="AA47">
        <f>IF('odpovedi číselně'!AA46=body!AA$3,1,0)</f>
        <v>0</v>
      </c>
      <c r="AB47">
        <f>IF('odpovedi číselně'!AB46=body!AB$3,1,0)</f>
        <v>1</v>
      </c>
      <c r="AC47">
        <f>IF('odpovedi číselně'!AC46=body!AC$3,1,0)</f>
        <v>1</v>
      </c>
      <c r="AD47">
        <f>IF('odpovedi číselně'!AD46=body!AD$3,1,0)</f>
        <v>1</v>
      </c>
      <c r="AE47">
        <f>IF('odpovedi číselně'!AE46=body!AE$3,1,0)</f>
        <v>1</v>
      </c>
      <c r="AF47">
        <f>IF('odpovedi číselně'!AF46=body!AF$3,1,0)</f>
        <v>1</v>
      </c>
      <c r="AG47">
        <f>IF('odpovedi číselně'!AG46=body!AG$3,1,0)</f>
        <v>1</v>
      </c>
      <c r="AH47">
        <f>IF('odpovedi číselně'!AH46=body!AH$3,1,0)</f>
        <v>1</v>
      </c>
      <c r="AI47">
        <f>IF('odpovedi číselně'!AI46=body!AI$3,1,0)</f>
        <v>0</v>
      </c>
      <c r="AJ47">
        <f>IF('odpovedi číselně'!AJ46=body!AJ$3,1,0)</f>
        <v>1</v>
      </c>
      <c r="AK47">
        <f>IF('odpovedi číselně'!AK46=body!AK$3,1,0)</f>
        <v>1</v>
      </c>
      <c r="AL47">
        <f>IF('odpovedi číselně'!AL46=body!AL$3,1,0)</f>
        <v>1</v>
      </c>
      <c r="AM47">
        <f>IF('odpovedi číselně'!AM46=body!AM$3,1,0)</f>
        <v>1</v>
      </c>
      <c r="AN47">
        <f>IF('odpovedi číselně'!AN46=body!AN$3,1,0)</f>
        <v>1</v>
      </c>
      <c r="AO47">
        <f>IF('odpovedi číselně'!AO46=body!AO$3,1,0)</f>
        <v>1</v>
      </c>
      <c r="AP47">
        <f>IF('odpovedi číselně'!AP46=body!AP$3,1,0)</f>
        <v>0</v>
      </c>
      <c r="AQ47">
        <f>IF('odpovedi číselně'!AQ46=body!AQ$3,1,0)</f>
        <v>1</v>
      </c>
      <c r="AR47">
        <f>IF('odpovedi číselně'!AR46=body!AR$3,1,0)</f>
        <v>1</v>
      </c>
      <c r="AS47">
        <f>IF('odpovedi číselně'!AS46=body!AS$3,1,0)</f>
        <v>1</v>
      </c>
      <c r="AT47">
        <f>IF('odpovedi číselně'!AT46=body!AT$3,1,0)</f>
        <v>1</v>
      </c>
      <c r="AU47">
        <f>IF('odpovedi číselně'!AU46=body!AU$3,1,0)</f>
        <v>1</v>
      </c>
      <c r="AV47">
        <f>IF('odpovedi číselně'!AV46=body!AV$3,1,0)</f>
        <v>1</v>
      </c>
      <c r="AW47">
        <f>IF('odpovedi číselně'!AW46=body!AW$3,1,0)</f>
        <v>0</v>
      </c>
      <c r="AX47">
        <f>IF('odpovedi číselně'!AX46=body!AX$3,1,0)</f>
        <v>1</v>
      </c>
      <c r="AY47">
        <f>IF('odpovedi číselně'!AY46=body!AY$3,1,0)</f>
        <v>0</v>
      </c>
      <c r="AZ47">
        <f>IF('odpovedi číselně'!AZ46=body!AZ$3,1,0)</f>
        <v>1</v>
      </c>
      <c r="BA47">
        <f>IF('odpovedi číselně'!BA46=body!BA$3,1,0)</f>
        <v>1</v>
      </c>
      <c r="BB47">
        <f t="shared" si="1"/>
        <v>41</v>
      </c>
      <c r="BC47" s="2"/>
      <c r="BD47" t="s">
        <v>343</v>
      </c>
      <c r="BL47" s="12"/>
    </row>
    <row r="48" spans="1:64" ht="15.75" thickBot="1" x14ac:dyDescent="0.3">
      <c r="A48">
        <v>45</v>
      </c>
      <c r="D48">
        <f>IF('odpovedi číselně'!D47=body!D$3,1,0)</f>
        <v>1</v>
      </c>
      <c r="E48">
        <f>IF('odpovedi číselně'!E47=body!E$3,1,0)</f>
        <v>1</v>
      </c>
      <c r="F48">
        <f>IF('odpovedi číselně'!F47=body!F$3,1,0)</f>
        <v>1</v>
      </c>
      <c r="G48">
        <f>IF('odpovedi číselně'!G47=body!G$3,1,0)</f>
        <v>1</v>
      </c>
      <c r="H48">
        <f>IF('odpovedi číselně'!H47=body!H$3,1,0)</f>
        <v>0</v>
      </c>
      <c r="I48">
        <f>IF('odpovedi číselně'!I47=body!I$3,1,0)</f>
        <v>1</v>
      </c>
      <c r="J48">
        <f>IF('odpovedi číselně'!J47=body!J$3,1,0)</f>
        <v>1</v>
      </c>
      <c r="K48">
        <f>IF('odpovedi číselně'!K47=body!K$3,1,0)</f>
        <v>1</v>
      </c>
      <c r="L48">
        <f>IF('odpovedi číselně'!L47=body!L$3,1,0)</f>
        <v>1</v>
      </c>
      <c r="M48">
        <f>IF('odpovedi číselně'!M47=body!M$3,1,0)</f>
        <v>1</v>
      </c>
      <c r="N48">
        <f>IF('odpovedi číselně'!N47=body!N$3,1,0)</f>
        <v>0</v>
      </c>
      <c r="O48">
        <f>IF('odpovedi číselně'!O47=body!O$3,1,0)</f>
        <v>1</v>
      </c>
      <c r="P48">
        <f>IF('odpovedi číselně'!P47=body!P$3,1,0)</f>
        <v>1</v>
      </c>
      <c r="Q48">
        <f>IF('odpovedi číselně'!Q47=body!Q$3,1,0)</f>
        <v>1</v>
      </c>
      <c r="R48">
        <f>IF('odpovedi číselně'!R47=body!R$3,1,0)</f>
        <v>0</v>
      </c>
      <c r="S48">
        <f>IF('odpovedi číselně'!S47=body!S$3,1,0)</f>
        <v>1</v>
      </c>
      <c r="T48">
        <f>IF('odpovedi číselně'!T47=body!T$3,1,0)</f>
        <v>1</v>
      </c>
      <c r="U48">
        <f>IF('odpovedi číselně'!U47=body!U$3,1,0)</f>
        <v>1</v>
      </c>
      <c r="V48">
        <f>IF('odpovedi číselně'!V47=body!V$3,1,0)</f>
        <v>1</v>
      </c>
      <c r="W48">
        <f>IF('odpovedi číselně'!W47=body!W$3,1,0)</f>
        <v>0</v>
      </c>
      <c r="X48">
        <f>IF('odpovedi číselně'!X47=body!X$3,1,0)</f>
        <v>1</v>
      </c>
      <c r="Y48">
        <f>IF('odpovedi číselně'!Y47=body!Y$3,1,0)</f>
        <v>1</v>
      </c>
      <c r="Z48">
        <f>IF('odpovedi číselně'!Z47=body!Z$3,1,0)</f>
        <v>1</v>
      </c>
      <c r="AA48">
        <f>IF('odpovedi číselně'!AA47=body!AA$3,1,0)</f>
        <v>1</v>
      </c>
      <c r="AB48">
        <f>IF('odpovedi číselně'!AB47=body!AB$3,1,0)</f>
        <v>1</v>
      </c>
      <c r="AC48">
        <f>IF('odpovedi číselně'!AC47=body!AC$3,1,0)</f>
        <v>1</v>
      </c>
      <c r="AD48">
        <f>IF('odpovedi číselně'!AD47=body!AD$3,1,0)</f>
        <v>1</v>
      </c>
      <c r="AE48">
        <f>IF('odpovedi číselně'!AE47=body!AE$3,1,0)</f>
        <v>1</v>
      </c>
      <c r="AF48">
        <f>IF('odpovedi číselně'!AF47=body!AF$3,1,0)</f>
        <v>1</v>
      </c>
      <c r="AG48">
        <f>IF('odpovedi číselně'!AG47=body!AG$3,1,0)</f>
        <v>1</v>
      </c>
      <c r="AH48">
        <f>IF('odpovedi číselně'!AH47=body!AH$3,1,0)</f>
        <v>1</v>
      </c>
      <c r="AI48">
        <f>IF('odpovedi číselně'!AI47=body!AI$3,1,0)</f>
        <v>0</v>
      </c>
      <c r="AJ48">
        <f>IF('odpovedi číselně'!AJ47=body!AJ$3,1,0)</f>
        <v>0</v>
      </c>
      <c r="AK48">
        <f>IF('odpovedi číselně'!AK47=body!AK$3,1,0)</f>
        <v>1</v>
      </c>
      <c r="AL48">
        <f>IF('odpovedi číselně'!AL47=body!AL$3,1,0)</f>
        <v>0</v>
      </c>
      <c r="AM48">
        <f>IF('odpovedi číselně'!AM47=body!AM$3,1,0)</f>
        <v>1</v>
      </c>
      <c r="AN48">
        <f>IF('odpovedi číselně'!AN47=body!AN$3,1,0)</f>
        <v>1</v>
      </c>
      <c r="AO48">
        <f>IF('odpovedi číselně'!AO47=body!AO$3,1,0)</f>
        <v>1</v>
      </c>
      <c r="AP48">
        <f>IF('odpovedi číselně'!AP47=body!AP$3,1,0)</f>
        <v>0</v>
      </c>
      <c r="AQ48">
        <f>IF('odpovedi číselně'!AQ47=body!AQ$3,1,0)</f>
        <v>1</v>
      </c>
      <c r="AR48">
        <f>IF('odpovedi číselně'!AR47=body!AR$3,1,0)</f>
        <v>1</v>
      </c>
      <c r="AS48">
        <f>IF('odpovedi číselně'!AS47=body!AS$3,1,0)</f>
        <v>1</v>
      </c>
      <c r="AT48">
        <f>IF('odpovedi číselně'!AT47=body!AT$3,1,0)</f>
        <v>0</v>
      </c>
      <c r="AU48">
        <f>IF('odpovedi číselně'!AU47=body!AU$3,1,0)</f>
        <v>1</v>
      </c>
      <c r="AV48">
        <f>IF('odpovedi číselně'!AV47=body!AV$3,1,0)</f>
        <v>1</v>
      </c>
      <c r="AW48">
        <f>IF('odpovedi číselně'!AW47=body!AW$3,1,0)</f>
        <v>1</v>
      </c>
      <c r="AX48">
        <f>IF('odpovedi číselně'!AX47=body!AX$3,1,0)</f>
        <v>1</v>
      </c>
      <c r="AY48">
        <f>IF('odpovedi číselně'!AY47=body!AY$3,1,0)</f>
        <v>1</v>
      </c>
      <c r="AZ48">
        <f>IF('odpovedi číselně'!AZ47=body!AZ$3,1,0)</f>
        <v>1</v>
      </c>
      <c r="BA48">
        <f>IF('odpovedi číselně'!BA47=body!BA$3,1,0)</f>
        <v>1</v>
      </c>
      <c r="BB48">
        <f t="shared" si="1"/>
        <v>41</v>
      </c>
      <c r="BC48" s="2"/>
      <c r="BD48" t="s">
        <v>344</v>
      </c>
      <c r="BL48" s="12"/>
    </row>
    <row r="49" spans="1:64" ht="15.75" thickBot="1" x14ac:dyDescent="0.3">
      <c r="A49">
        <v>46</v>
      </c>
      <c r="D49">
        <f>IF('odpovedi číselně'!D48=body!D$3,1,0)</f>
        <v>0</v>
      </c>
      <c r="E49">
        <f>IF('odpovedi číselně'!E48=body!E$3,1,0)</f>
        <v>1</v>
      </c>
      <c r="F49">
        <f>IF('odpovedi číselně'!F48=body!F$3,1,0)</f>
        <v>1</v>
      </c>
      <c r="G49">
        <f>IF('odpovedi číselně'!G48=body!G$3,1,0)</f>
        <v>1</v>
      </c>
      <c r="H49">
        <f>IF('odpovedi číselně'!H48=body!H$3,1,0)</f>
        <v>1</v>
      </c>
      <c r="I49">
        <f>IF('odpovedi číselně'!I48=body!I$3,1,0)</f>
        <v>1</v>
      </c>
      <c r="J49">
        <f>IF('odpovedi číselně'!J48=body!J$3,1,0)</f>
        <v>0</v>
      </c>
      <c r="K49">
        <f>IF('odpovedi číselně'!K48=body!K$3,1,0)</f>
        <v>0</v>
      </c>
      <c r="L49">
        <f>IF('odpovedi číselně'!L48=body!L$3,1,0)</f>
        <v>1</v>
      </c>
      <c r="M49">
        <f>IF('odpovedi číselně'!M48=body!M$3,1,0)</f>
        <v>0</v>
      </c>
      <c r="N49">
        <f>IF('odpovedi číselně'!N48=body!N$3,1,0)</f>
        <v>0</v>
      </c>
      <c r="O49">
        <f>IF('odpovedi číselně'!O48=body!O$3,1,0)</f>
        <v>1</v>
      </c>
      <c r="P49">
        <f>IF('odpovedi číselně'!P48=body!P$3,1,0)</f>
        <v>1</v>
      </c>
      <c r="Q49">
        <f>IF('odpovedi číselně'!Q48=body!Q$3,1,0)</f>
        <v>0</v>
      </c>
      <c r="R49">
        <f>IF('odpovedi číselně'!R48=body!R$3,1,0)</f>
        <v>0</v>
      </c>
      <c r="S49">
        <f>IF('odpovedi číselně'!S48=body!S$3,1,0)</f>
        <v>1</v>
      </c>
      <c r="T49">
        <f>IF('odpovedi číselně'!T48=body!T$3,1,0)</f>
        <v>0</v>
      </c>
      <c r="U49">
        <f>IF('odpovedi číselně'!U48=body!U$3,1,0)</f>
        <v>1</v>
      </c>
      <c r="V49">
        <f>IF('odpovedi číselně'!V48=body!V$3,1,0)</f>
        <v>1</v>
      </c>
      <c r="W49">
        <f>IF('odpovedi číselně'!W48=body!W$3,1,0)</f>
        <v>0</v>
      </c>
      <c r="X49">
        <f>IF('odpovedi číselně'!X48=body!X$3,1,0)</f>
        <v>0</v>
      </c>
      <c r="Y49">
        <f>IF('odpovedi číselně'!Y48=body!Y$3,1,0)</f>
        <v>0</v>
      </c>
      <c r="Z49">
        <f>IF('odpovedi číselně'!Z48=body!Z$3,1,0)</f>
        <v>1</v>
      </c>
      <c r="AA49">
        <f>IF('odpovedi číselně'!AA48=body!AA$3,1,0)</f>
        <v>1</v>
      </c>
      <c r="AB49">
        <f>IF('odpovedi číselně'!AB48=body!AB$3,1,0)</f>
        <v>0</v>
      </c>
      <c r="AC49">
        <f>IF('odpovedi číselně'!AC48=body!AC$3,1,0)</f>
        <v>1</v>
      </c>
      <c r="AD49">
        <f>IF('odpovedi číselně'!AD48=body!AD$3,1,0)</f>
        <v>0</v>
      </c>
      <c r="AE49">
        <f>IF('odpovedi číselně'!AE48=body!AE$3,1,0)</f>
        <v>1</v>
      </c>
      <c r="AF49">
        <f>IF('odpovedi číselně'!AF48=body!AF$3,1,0)</f>
        <v>1</v>
      </c>
      <c r="AG49">
        <f>IF('odpovedi číselně'!AG48=body!AG$3,1,0)</f>
        <v>1</v>
      </c>
      <c r="AH49">
        <f>IF('odpovedi číselně'!AH48=body!AH$3,1,0)</f>
        <v>1</v>
      </c>
      <c r="AI49">
        <f>IF('odpovedi číselně'!AI48=body!AI$3,1,0)</f>
        <v>0</v>
      </c>
      <c r="AJ49">
        <f>IF('odpovedi číselně'!AJ48=body!AJ$3,1,0)</f>
        <v>0</v>
      </c>
      <c r="AK49">
        <f>IF('odpovedi číselně'!AK48=body!AK$3,1,0)</f>
        <v>0</v>
      </c>
      <c r="AL49">
        <f>IF('odpovedi číselně'!AL48=body!AL$3,1,0)</f>
        <v>0</v>
      </c>
      <c r="AM49">
        <f>IF('odpovedi číselně'!AM48=body!AM$3,1,0)</f>
        <v>1</v>
      </c>
      <c r="AN49">
        <f>IF('odpovedi číselně'!AN48=body!AN$3,1,0)</f>
        <v>0</v>
      </c>
      <c r="AO49">
        <f>IF('odpovedi číselně'!AO48=body!AO$3,1,0)</f>
        <v>0</v>
      </c>
      <c r="AP49">
        <f>IF('odpovedi číselně'!AP48=body!AP$3,1,0)</f>
        <v>1</v>
      </c>
      <c r="AQ49">
        <f>IF('odpovedi číselně'!AQ48=body!AQ$3,1,0)</f>
        <v>0</v>
      </c>
      <c r="AR49">
        <f>IF('odpovedi číselně'!AR48=body!AR$3,1,0)</f>
        <v>1</v>
      </c>
      <c r="AS49">
        <f>IF('odpovedi číselně'!AS48=body!AS$3,1,0)</f>
        <v>1</v>
      </c>
      <c r="AT49">
        <f>IF('odpovedi číselně'!AT48=body!AT$3,1,0)</f>
        <v>0</v>
      </c>
      <c r="AU49">
        <f>IF('odpovedi číselně'!AU48=body!AU$3,1,0)</f>
        <v>0</v>
      </c>
      <c r="AV49">
        <f>IF('odpovedi číselně'!AV48=body!AV$3,1,0)</f>
        <v>1</v>
      </c>
      <c r="AW49">
        <f>IF('odpovedi číselně'!AW48=body!AW$3,1,0)</f>
        <v>0</v>
      </c>
      <c r="AX49">
        <f>IF('odpovedi číselně'!AX48=body!AX$3,1,0)</f>
        <v>0</v>
      </c>
      <c r="AY49">
        <f>IF('odpovedi číselně'!AY48=body!AY$3,1,0)</f>
        <v>0</v>
      </c>
      <c r="AZ49">
        <f>IF('odpovedi číselně'!AZ48=body!AZ$3,1,0)</f>
        <v>1</v>
      </c>
      <c r="BA49">
        <f>IF('odpovedi číselně'!BA48=body!BA$3,1,0)</f>
        <v>0</v>
      </c>
      <c r="BB49">
        <f t="shared" si="1"/>
        <v>24</v>
      </c>
      <c r="BC49" s="2"/>
      <c r="BD49" t="s">
        <v>345</v>
      </c>
      <c r="BL49" s="12"/>
    </row>
    <row r="50" spans="1:64" ht="15.75" thickBot="1" x14ac:dyDescent="0.3">
      <c r="A50">
        <v>47</v>
      </c>
      <c r="D50">
        <f>IF('odpovedi číselně'!D49=body!D$3,1,0)</f>
        <v>1</v>
      </c>
      <c r="E50">
        <f>IF('odpovedi číselně'!E49=body!E$3,1,0)</f>
        <v>1</v>
      </c>
      <c r="F50">
        <f>IF('odpovedi číselně'!F49=body!F$3,1,0)</f>
        <v>1</v>
      </c>
      <c r="G50">
        <f>IF('odpovedi číselně'!G49=body!G$3,1,0)</f>
        <v>1</v>
      </c>
      <c r="H50">
        <f>IF('odpovedi číselně'!H49=body!H$3,1,0)</f>
        <v>1</v>
      </c>
      <c r="I50">
        <f>IF('odpovedi číselně'!I49=body!I$3,1,0)</f>
        <v>0</v>
      </c>
      <c r="J50">
        <f>IF('odpovedi číselně'!J49=body!J$3,1,0)</f>
        <v>1</v>
      </c>
      <c r="K50">
        <f>IF('odpovedi číselně'!K49=body!K$3,1,0)</f>
        <v>1</v>
      </c>
      <c r="L50">
        <f>IF('odpovedi číselně'!L49=body!L$3,1,0)</f>
        <v>1</v>
      </c>
      <c r="M50">
        <f>IF('odpovedi číselně'!M49=body!M$3,1,0)</f>
        <v>1</v>
      </c>
      <c r="N50">
        <f>IF('odpovedi číselně'!N49=body!N$3,1,0)</f>
        <v>0</v>
      </c>
      <c r="O50">
        <f>IF('odpovedi číselně'!O49=body!O$3,1,0)</f>
        <v>1</v>
      </c>
      <c r="P50">
        <f>IF('odpovedi číselně'!P49=body!P$3,1,0)</f>
        <v>0</v>
      </c>
      <c r="Q50">
        <f>IF('odpovedi číselně'!Q49=body!Q$3,1,0)</f>
        <v>1</v>
      </c>
      <c r="R50">
        <f>IF('odpovedi číselně'!R49=body!R$3,1,0)</f>
        <v>1</v>
      </c>
      <c r="S50">
        <f>IF('odpovedi číselně'!S49=body!S$3,1,0)</f>
        <v>1</v>
      </c>
      <c r="T50">
        <f>IF('odpovedi číselně'!T49=body!T$3,1,0)</f>
        <v>1</v>
      </c>
      <c r="U50">
        <f>IF('odpovedi číselně'!U49=body!U$3,1,0)</f>
        <v>1</v>
      </c>
      <c r="V50">
        <f>IF('odpovedi číselně'!V49=body!V$3,1,0)</f>
        <v>0</v>
      </c>
      <c r="W50">
        <f>IF('odpovedi číselně'!W49=body!W$3,1,0)</f>
        <v>1</v>
      </c>
      <c r="X50">
        <f>IF('odpovedi číselně'!X49=body!X$3,1,0)</f>
        <v>1</v>
      </c>
      <c r="Y50">
        <f>IF('odpovedi číselně'!Y49=body!Y$3,1,0)</f>
        <v>1</v>
      </c>
      <c r="Z50">
        <f>IF('odpovedi číselně'!Z49=body!Z$3,1,0)</f>
        <v>1</v>
      </c>
      <c r="AA50">
        <f>IF('odpovedi číselně'!AA49=body!AA$3,1,0)</f>
        <v>1</v>
      </c>
      <c r="AB50">
        <f>IF('odpovedi číselně'!AB49=body!AB$3,1,0)</f>
        <v>1</v>
      </c>
      <c r="AC50">
        <f>IF('odpovedi číselně'!AC49=body!AC$3,1,0)</f>
        <v>0</v>
      </c>
      <c r="AD50">
        <f>IF('odpovedi číselně'!AD49=body!AD$3,1,0)</f>
        <v>1</v>
      </c>
      <c r="AE50">
        <f>IF('odpovedi číselně'!AE49=body!AE$3,1,0)</f>
        <v>1</v>
      </c>
      <c r="AF50">
        <f>IF('odpovedi číselně'!AF49=body!AF$3,1,0)</f>
        <v>1</v>
      </c>
      <c r="AG50">
        <f>IF('odpovedi číselně'!AG49=body!AG$3,1,0)</f>
        <v>1</v>
      </c>
      <c r="AH50">
        <f>IF('odpovedi číselně'!AH49=body!AH$3,1,0)</f>
        <v>1</v>
      </c>
      <c r="AI50">
        <f>IF('odpovedi číselně'!AI49=body!AI$3,1,0)</f>
        <v>0</v>
      </c>
      <c r="AJ50">
        <f>IF('odpovedi číselně'!AJ49=body!AJ$3,1,0)</f>
        <v>1</v>
      </c>
      <c r="AK50">
        <f>IF('odpovedi číselně'!AK49=body!AK$3,1,0)</f>
        <v>1</v>
      </c>
      <c r="AL50">
        <f>IF('odpovedi číselně'!AL49=body!AL$3,1,0)</f>
        <v>1</v>
      </c>
      <c r="AM50">
        <f>IF('odpovedi číselně'!AM49=body!AM$3,1,0)</f>
        <v>1</v>
      </c>
      <c r="AN50">
        <f>IF('odpovedi číselně'!AN49=body!AN$3,1,0)</f>
        <v>0</v>
      </c>
      <c r="AO50">
        <f>IF('odpovedi číselně'!AO49=body!AO$3,1,0)</f>
        <v>1</v>
      </c>
      <c r="AP50">
        <f>IF('odpovedi číselně'!AP49=body!AP$3,1,0)</f>
        <v>1</v>
      </c>
      <c r="AQ50">
        <f>IF('odpovedi číselně'!AQ49=body!AQ$3,1,0)</f>
        <v>1</v>
      </c>
      <c r="AR50">
        <f>IF('odpovedi číselně'!AR49=body!AR$3,1,0)</f>
        <v>1</v>
      </c>
      <c r="AS50">
        <f>IF('odpovedi číselně'!AS49=body!AS$3,1,0)</f>
        <v>1</v>
      </c>
      <c r="AT50">
        <f>IF('odpovedi číselně'!AT49=body!AT$3,1,0)</f>
        <v>1</v>
      </c>
      <c r="AU50">
        <f>IF('odpovedi číselně'!AU49=body!AU$3,1,0)</f>
        <v>1</v>
      </c>
      <c r="AV50">
        <f>IF('odpovedi číselně'!AV49=body!AV$3,1,0)</f>
        <v>1</v>
      </c>
      <c r="AW50">
        <f>IF('odpovedi číselně'!AW49=body!AW$3,1,0)</f>
        <v>0</v>
      </c>
      <c r="AX50">
        <f>IF('odpovedi číselně'!AX49=body!AX$3,1,0)</f>
        <v>1</v>
      </c>
      <c r="AY50">
        <f>IF('odpovedi číselně'!AY49=body!AY$3,1,0)</f>
        <v>1</v>
      </c>
      <c r="AZ50">
        <f>IF('odpovedi číselně'!AZ49=body!AZ$3,1,0)</f>
        <v>1</v>
      </c>
      <c r="BA50">
        <f>IF('odpovedi číselně'!BA49=body!BA$3,1,0)</f>
        <v>1</v>
      </c>
      <c r="BB50">
        <f t="shared" si="1"/>
        <v>42</v>
      </c>
      <c r="BC50" s="2"/>
      <c r="BD50" t="s">
        <v>346</v>
      </c>
      <c r="BL50" s="12"/>
    </row>
    <row r="51" spans="1:64" ht="15.75" thickBot="1" x14ac:dyDescent="0.3">
      <c r="A51">
        <v>48</v>
      </c>
      <c r="D51">
        <f>IF('odpovedi číselně'!D50=body!D$3,1,0)</f>
        <v>1</v>
      </c>
      <c r="E51">
        <f>IF('odpovedi číselně'!E50=body!E$3,1,0)</f>
        <v>1</v>
      </c>
      <c r="F51">
        <f>IF('odpovedi číselně'!F50=body!F$3,1,0)</f>
        <v>0</v>
      </c>
      <c r="G51">
        <f>IF('odpovedi číselně'!G50=body!G$3,1,0)</f>
        <v>1</v>
      </c>
      <c r="H51">
        <f>IF('odpovedi číselně'!H50=body!H$3,1,0)</f>
        <v>1</v>
      </c>
      <c r="I51">
        <f>IF('odpovedi číselně'!I50=body!I$3,1,0)</f>
        <v>0</v>
      </c>
      <c r="J51">
        <f>IF('odpovedi číselně'!J50=body!J$3,1,0)</f>
        <v>1</v>
      </c>
      <c r="K51">
        <f>IF('odpovedi číselně'!K50=body!K$3,1,0)</f>
        <v>1</v>
      </c>
      <c r="L51">
        <f>IF('odpovedi číselně'!L50=body!L$3,1,0)</f>
        <v>1</v>
      </c>
      <c r="M51">
        <f>IF('odpovedi číselně'!M50=body!M$3,1,0)</f>
        <v>1</v>
      </c>
      <c r="N51">
        <f>IF('odpovedi číselně'!N50=body!N$3,1,0)</f>
        <v>0</v>
      </c>
      <c r="O51">
        <f>IF('odpovedi číselně'!O50=body!O$3,1,0)</f>
        <v>1</v>
      </c>
      <c r="P51">
        <f>IF('odpovedi číselně'!P50=body!P$3,1,0)</f>
        <v>1</v>
      </c>
      <c r="Q51">
        <f>IF('odpovedi číselně'!Q50=body!Q$3,1,0)</f>
        <v>0</v>
      </c>
      <c r="R51">
        <f>IF('odpovedi číselně'!R50=body!R$3,1,0)</f>
        <v>1</v>
      </c>
      <c r="S51">
        <f>IF('odpovedi číselně'!S50=body!S$3,1,0)</f>
        <v>1</v>
      </c>
      <c r="T51">
        <f>IF('odpovedi číselně'!T50=body!T$3,1,0)</f>
        <v>1</v>
      </c>
      <c r="U51">
        <f>IF('odpovedi číselně'!U50=body!U$3,1,0)</f>
        <v>1</v>
      </c>
      <c r="V51">
        <f>IF('odpovedi číselně'!V50=body!V$3,1,0)</f>
        <v>1</v>
      </c>
      <c r="W51">
        <f>IF('odpovedi číselně'!W50=body!W$3,1,0)</f>
        <v>1</v>
      </c>
      <c r="X51">
        <f>IF('odpovedi číselně'!X50=body!X$3,1,0)</f>
        <v>1</v>
      </c>
      <c r="Y51">
        <f>IF('odpovedi číselně'!Y50=body!Y$3,1,0)</f>
        <v>1</v>
      </c>
      <c r="Z51">
        <f>IF('odpovedi číselně'!Z50=body!Z$3,1,0)</f>
        <v>0</v>
      </c>
      <c r="AA51">
        <f>IF('odpovedi číselně'!AA50=body!AA$3,1,0)</f>
        <v>1</v>
      </c>
      <c r="AB51">
        <f>IF('odpovedi číselně'!AB50=body!AB$3,1,0)</f>
        <v>0</v>
      </c>
      <c r="AC51">
        <f>IF('odpovedi číselně'!AC50=body!AC$3,1,0)</f>
        <v>0</v>
      </c>
      <c r="AD51">
        <f>IF('odpovedi číselně'!AD50=body!AD$3,1,0)</f>
        <v>1</v>
      </c>
      <c r="AE51">
        <f>IF('odpovedi číselně'!AE50=body!AE$3,1,0)</f>
        <v>1</v>
      </c>
      <c r="AF51">
        <f>IF('odpovedi číselně'!AF50=body!AF$3,1,0)</f>
        <v>1</v>
      </c>
      <c r="AG51">
        <f>IF('odpovedi číselně'!AG50=body!AG$3,1,0)</f>
        <v>1</v>
      </c>
      <c r="AH51">
        <f>IF('odpovedi číselně'!AH50=body!AH$3,1,0)</f>
        <v>0</v>
      </c>
      <c r="AI51">
        <f>IF('odpovedi číselně'!AI50=body!AI$3,1,0)</f>
        <v>0</v>
      </c>
      <c r="AJ51">
        <f>IF('odpovedi číselně'!AJ50=body!AJ$3,1,0)</f>
        <v>0</v>
      </c>
      <c r="AK51">
        <f>IF('odpovedi číselně'!AK50=body!AK$3,1,0)</f>
        <v>1</v>
      </c>
      <c r="AL51">
        <f>IF('odpovedi číselně'!AL50=body!AL$3,1,0)</f>
        <v>1</v>
      </c>
      <c r="AM51">
        <f>IF('odpovedi číselně'!AM50=body!AM$3,1,0)</f>
        <v>1</v>
      </c>
      <c r="AN51">
        <f>IF('odpovedi číselně'!AN50=body!AN$3,1,0)</f>
        <v>0</v>
      </c>
      <c r="AO51">
        <f>IF('odpovedi číselně'!AO50=body!AO$3,1,0)</f>
        <v>0</v>
      </c>
      <c r="AP51">
        <f>IF('odpovedi číselně'!AP50=body!AP$3,1,0)</f>
        <v>0</v>
      </c>
      <c r="AQ51">
        <f>IF('odpovedi číselně'!AQ50=body!AQ$3,1,0)</f>
        <v>1</v>
      </c>
      <c r="AR51">
        <f>IF('odpovedi číselně'!AR50=body!AR$3,1,0)</f>
        <v>1</v>
      </c>
      <c r="AS51">
        <f>IF('odpovedi číselně'!AS50=body!AS$3,1,0)</f>
        <v>1</v>
      </c>
      <c r="AT51">
        <f>IF('odpovedi číselně'!AT50=body!AT$3,1,0)</f>
        <v>1</v>
      </c>
      <c r="AU51">
        <f>IF('odpovedi číselně'!AU50=body!AU$3,1,0)</f>
        <v>1</v>
      </c>
      <c r="AV51">
        <f>IF('odpovedi číselně'!AV50=body!AV$3,1,0)</f>
        <v>1</v>
      </c>
      <c r="AW51">
        <f>IF('odpovedi číselně'!AW50=body!AW$3,1,0)</f>
        <v>1</v>
      </c>
      <c r="AX51">
        <f>IF('odpovedi číselně'!AX50=body!AX$3,1,0)</f>
        <v>1</v>
      </c>
      <c r="AY51">
        <f>IF('odpovedi číselně'!AY50=body!AY$3,1,0)</f>
        <v>1</v>
      </c>
      <c r="AZ51">
        <f>IF('odpovedi číselně'!AZ50=body!AZ$3,1,0)</f>
        <v>1</v>
      </c>
      <c r="BA51">
        <f>IF('odpovedi číselně'!BA50=body!BA$3,1,0)</f>
        <v>1</v>
      </c>
      <c r="BB51">
        <f t="shared" si="1"/>
        <v>37</v>
      </c>
      <c r="BC51" s="2"/>
      <c r="BD51" t="s">
        <v>347</v>
      </c>
      <c r="BL51" s="12"/>
    </row>
    <row r="52" spans="1:64" x14ac:dyDescent="0.25">
      <c r="A52">
        <v>49</v>
      </c>
      <c r="D52">
        <f>IF('odpovedi číselně'!D51=body!D$3,1,0)</f>
        <v>1</v>
      </c>
      <c r="E52">
        <f>IF('odpovedi číselně'!E51=body!E$3,1,0)</f>
        <v>1</v>
      </c>
      <c r="F52">
        <f>IF('odpovedi číselně'!F51=body!F$3,1,0)</f>
        <v>1</v>
      </c>
      <c r="G52">
        <f>IF('odpovedi číselně'!G51=body!G$3,1,0)</f>
        <v>1</v>
      </c>
      <c r="H52">
        <f>IF('odpovedi číselně'!H51=body!H$3,1,0)</f>
        <v>1</v>
      </c>
      <c r="I52">
        <f>IF('odpovedi číselně'!I51=body!I$3,1,0)</f>
        <v>0</v>
      </c>
      <c r="J52">
        <f>IF('odpovedi číselně'!J51=body!J$3,1,0)</f>
        <v>1</v>
      </c>
      <c r="K52">
        <f>IF('odpovedi číselně'!K51=body!K$3,1,0)</f>
        <v>1</v>
      </c>
      <c r="L52">
        <f>IF('odpovedi číselně'!L51=body!L$3,1,0)</f>
        <v>1</v>
      </c>
      <c r="M52">
        <f>IF('odpovedi číselně'!M51=body!M$3,1,0)</f>
        <v>1</v>
      </c>
      <c r="N52">
        <f>IF('odpovedi číselně'!N51=body!N$3,1,0)</f>
        <v>1</v>
      </c>
      <c r="O52">
        <f>IF('odpovedi číselně'!O51=body!O$3,1,0)</f>
        <v>1</v>
      </c>
      <c r="P52">
        <f>IF('odpovedi číselně'!P51=body!P$3,1,0)</f>
        <v>0</v>
      </c>
      <c r="Q52">
        <f>IF('odpovedi číselně'!Q51=body!Q$3,1,0)</f>
        <v>0</v>
      </c>
      <c r="R52">
        <f>IF('odpovedi číselně'!R51=body!R$3,1,0)</f>
        <v>1</v>
      </c>
      <c r="S52">
        <f>IF('odpovedi číselně'!S51=body!S$3,1,0)</f>
        <v>0</v>
      </c>
      <c r="T52">
        <f>IF('odpovedi číselně'!T51=body!T$3,1,0)</f>
        <v>0</v>
      </c>
      <c r="U52">
        <f>IF('odpovedi číselně'!U51=body!U$3,1,0)</f>
        <v>1</v>
      </c>
      <c r="V52">
        <f>IF('odpovedi číselně'!V51=body!V$3,1,0)</f>
        <v>1</v>
      </c>
      <c r="W52">
        <f>IF('odpovedi číselně'!W51=body!W$3,1,0)</f>
        <v>1</v>
      </c>
      <c r="X52">
        <f>IF('odpovedi číselně'!X51=body!X$3,1,0)</f>
        <v>1</v>
      </c>
      <c r="Y52">
        <f>IF('odpovedi číselně'!Y51=body!Y$3,1,0)</f>
        <v>1</v>
      </c>
      <c r="Z52">
        <f>IF('odpovedi číselně'!Z51=body!Z$3,1,0)</f>
        <v>1</v>
      </c>
      <c r="AA52">
        <f>IF('odpovedi číselně'!AA51=body!AA$3,1,0)</f>
        <v>1</v>
      </c>
      <c r="AB52">
        <f>IF('odpovedi číselně'!AB51=body!AB$3,1,0)</f>
        <v>0</v>
      </c>
      <c r="AC52">
        <f>IF('odpovedi číselně'!AC51=body!AC$3,1,0)</f>
        <v>1</v>
      </c>
      <c r="AD52">
        <f>IF('odpovedi číselně'!AD51=body!AD$3,1,0)</f>
        <v>1</v>
      </c>
      <c r="AE52">
        <f>IF('odpovedi číselně'!AE51=body!AE$3,1,0)</f>
        <v>1</v>
      </c>
      <c r="AF52">
        <f>IF('odpovedi číselně'!AF51=body!AF$3,1,0)</f>
        <v>1</v>
      </c>
      <c r="AG52">
        <f>IF('odpovedi číselně'!AG51=body!AG$3,1,0)</f>
        <v>1</v>
      </c>
      <c r="AH52">
        <f>IF('odpovedi číselně'!AH51=body!AH$3,1,0)</f>
        <v>1</v>
      </c>
      <c r="AI52">
        <f>IF('odpovedi číselně'!AI51=body!AI$3,1,0)</f>
        <v>0</v>
      </c>
      <c r="AJ52">
        <f>IF('odpovedi číselně'!AJ51=body!AJ$3,1,0)</f>
        <v>1</v>
      </c>
      <c r="AK52">
        <f>IF('odpovedi číselně'!AK51=body!AK$3,1,0)</f>
        <v>0</v>
      </c>
      <c r="AL52">
        <f>IF('odpovedi číselně'!AL51=body!AL$3,1,0)</f>
        <v>1</v>
      </c>
      <c r="AM52">
        <f>IF('odpovedi číselně'!AM51=body!AM$3,1,0)</f>
        <v>1</v>
      </c>
      <c r="AN52">
        <f>IF('odpovedi číselně'!AN51=body!AN$3,1,0)</f>
        <v>1</v>
      </c>
      <c r="AO52">
        <f>IF('odpovedi číselně'!AO51=body!AO$3,1,0)</f>
        <v>1</v>
      </c>
      <c r="AP52">
        <f>IF('odpovedi číselně'!AP51=body!AP$3,1,0)</f>
        <v>0</v>
      </c>
      <c r="AQ52">
        <f>IF('odpovedi číselně'!AQ51=body!AQ$3,1,0)</f>
        <v>1</v>
      </c>
      <c r="AR52">
        <f>IF('odpovedi číselně'!AR51=body!AR$3,1,0)</f>
        <v>0</v>
      </c>
      <c r="AS52">
        <f>IF('odpovedi číselně'!AS51=body!AS$3,1,0)</f>
        <v>1</v>
      </c>
      <c r="AT52">
        <f>IF('odpovedi číselně'!AT51=body!AT$3,1,0)</f>
        <v>0</v>
      </c>
      <c r="AU52">
        <f>IF('odpovedi číselně'!AU51=body!AU$3,1,0)</f>
        <v>1</v>
      </c>
      <c r="AV52">
        <f>IF('odpovedi číselně'!AV51=body!AV$3,1,0)</f>
        <v>1</v>
      </c>
      <c r="AW52">
        <f>IF('odpovedi číselně'!AW51=body!AW$3,1,0)</f>
        <v>0</v>
      </c>
      <c r="AX52">
        <f>IF('odpovedi číselně'!AX51=body!AX$3,1,0)</f>
        <v>1</v>
      </c>
      <c r="AY52">
        <f>IF('odpovedi číselně'!AY51=body!AY$3,1,0)</f>
        <v>1</v>
      </c>
      <c r="AZ52">
        <f>IF('odpovedi číselně'!AZ51=body!AZ$3,1,0)</f>
        <v>1</v>
      </c>
      <c r="BA52">
        <f>IF('odpovedi číselně'!BA51=body!BA$3,1,0)</f>
        <v>1</v>
      </c>
      <c r="BB52">
        <f t="shared" si="1"/>
        <v>38</v>
      </c>
      <c r="BC52" s="2"/>
      <c r="BD52" t="s">
        <v>348</v>
      </c>
      <c r="BL52" s="13"/>
    </row>
    <row r="53" spans="1:64" x14ac:dyDescent="0.25">
      <c r="A53">
        <v>50</v>
      </c>
      <c r="D53">
        <f>IF('odpovedi číselně'!D52=body!D$3,1,0)</f>
        <v>1</v>
      </c>
      <c r="E53">
        <f>IF('odpovedi číselně'!E52=body!E$3,1,0)</f>
        <v>1</v>
      </c>
      <c r="F53">
        <f>IF('odpovedi číselně'!F52=body!F$3,1,0)</f>
        <v>1</v>
      </c>
      <c r="G53">
        <f>IF('odpovedi číselně'!G52=body!G$3,1,0)</f>
        <v>1</v>
      </c>
      <c r="H53">
        <f>IF('odpovedi číselně'!H52=body!H$3,1,0)</f>
        <v>1</v>
      </c>
      <c r="I53">
        <f>IF('odpovedi číselně'!I52=body!I$3,1,0)</f>
        <v>0</v>
      </c>
      <c r="J53">
        <f>IF('odpovedi číselně'!J52=body!J$3,1,0)</f>
        <v>1</v>
      </c>
      <c r="K53">
        <f>IF('odpovedi číselně'!K52=body!K$3,1,0)</f>
        <v>1</v>
      </c>
      <c r="L53">
        <f>IF('odpovedi číselně'!L52=body!L$3,1,0)</f>
        <v>1</v>
      </c>
      <c r="M53">
        <f>IF('odpovedi číselně'!M52=body!M$3,1,0)</f>
        <v>1</v>
      </c>
      <c r="N53">
        <f>IF('odpovedi číselně'!N52=body!N$3,1,0)</f>
        <v>0</v>
      </c>
      <c r="O53">
        <f>IF('odpovedi číselně'!O52=body!O$3,1,0)</f>
        <v>0</v>
      </c>
      <c r="P53">
        <f>IF('odpovedi číselně'!P52=body!P$3,1,0)</f>
        <v>0</v>
      </c>
      <c r="Q53">
        <f>IF('odpovedi číselně'!Q52=body!Q$3,1,0)</f>
        <v>0</v>
      </c>
      <c r="R53">
        <f>IF('odpovedi číselně'!R52=body!R$3,1,0)</f>
        <v>1</v>
      </c>
      <c r="S53">
        <f>IF('odpovedi číselně'!S52=body!S$3,1,0)</f>
        <v>1</v>
      </c>
      <c r="T53">
        <f>IF('odpovedi číselně'!T52=body!T$3,1,0)</f>
        <v>1</v>
      </c>
      <c r="U53">
        <f>IF('odpovedi číselně'!U52=body!U$3,1,0)</f>
        <v>1</v>
      </c>
      <c r="V53">
        <f>IF('odpovedi číselně'!V52=body!V$3,1,0)</f>
        <v>0</v>
      </c>
      <c r="W53">
        <f>IF('odpovedi číselně'!W52=body!W$3,1,0)</f>
        <v>1</v>
      </c>
      <c r="X53">
        <f>IF('odpovedi číselně'!X52=body!X$3,1,0)</f>
        <v>1</v>
      </c>
      <c r="Y53">
        <f>IF('odpovedi číselně'!Y52=body!Y$3,1,0)</f>
        <v>1</v>
      </c>
      <c r="Z53">
        <f>IF('odpovedi číselně'!Z52=body!Z$3,1,0)</f>
        <v>0</v>
      </c>
      <c r="AA53">
        <f>IF('odpovedi číselně'!AA52=body!AA$3,1,0)</f>
        <v>1</v>
      </c>
      <c r="AB53">
        <f>IF('odpovedi číselně'!AB52=body!AB$3,1,0)</f>
        <v>1</v>
      </c>
      <c r="AC53">
        <f>IF('odpovedi číselně'!AC52=body!AC$3,1,0)</f>
        <v>0</v>
      </c>
      <c r="AD53">
        <f>IF('odpovedi číselně'!AD52=body!AD$3,1,0)</f>
        <v>1</v>
      </c>
      <c r="AE53">
        <f>IF('odpovedi číselně'!AE52=body!AE$3,1,0)</f>
        <v>1</v>
      </c>
      <c r="AF53">
        <f>IF('odpovedi číselně'!AF52=body!AF$3,1,0)</f>
        <v>1</v>
      </c>
      <c r="AG53">
        <f>IF('odpovedi číselně'!AG52=body!AG$3,1,0)</f>
        <v>1</v>
      </c>
      <c r="AH53">
        <f>IF('odpovedi číselně'!AH52=body!AH$3,1,0)</f>
        <v>1</v>
      </c>
      <c r="AI53">
        <f>IF('odpovedi číselně'!AI52=body!AI$3,1,0)</f>
        <v>0</v>
      </c>
      <c r="AJ53">
        <f>IF('odpovedi číselně'!AJ52=body!AJ$3,1,0)</f>
        <v>1</v>
      </c>
      <c r="AK53">
        <f>IF('odpovedi číselně'!AK52=body!AK$3,1,0)</f>
        <v>1</v>
      </c>
      <c r="AL53">
        <f>IF('odpovedi číselně'!AL52=body!AL$3,1,0)</f>
        <v>0</v>
      </c>
      <c r="AM53">
        <f>IF('odpovedi číselně'!AM52=body!AM$3,1,0)</f>
        <v>1</v>
      </c>
      <c r="AN53">
        <f>IF('odpovedi číselně'!AN52=body!AN$3,1,0)</f>
        <v>0</v>
      </c>
      <c r="AO53">
        <f>IF('odpovedi číselně'!AO52=body!AO$3,1,0)</f>
        <v>1</v>
      </c>
      <c r="AP53">
        <f>IF('odpovedi číselně'!AP52=body!AP$3,1,0)</f>
        <v>0</v>
      </c>
      <c r="AQ53">
        <f>IF('odpovedi číselně'!AQ52=body!AQ$3,1,0)</f>
        <v>1</v>
      </c>
      <c r="AR53">
        <f>IF('odpovedi číselně'!AR52=body!AR$3,1,0)</f>
        <v>1</v>
      </c>
      <c r="AS53">
        <f>IF('odpovedi číselně'!AS52=body!AS$3,1,0)</f>
        <v>1</v>
      </c>
      <c r="AT53">
        <f>IF('odpovedi číselně'!AT52=body!AT$3,1,0)</f>
        <v>1</v>
      </c>
      <c r="AU53">
        <f>IF('odpovedi číselně'!AU52=body!AU$3,1,0)</f>
        <v>0</v>
      </c>
      <c r="AV53">
        <f>IF('odpovedi číselně'!AV52=body!AV$3,1,0)</f>
        <v>1</v>
      </c>
      <c r="AW53">
        <f>IF('odpovedi číselně'!AW52=body!AW$3,1,0)</f>
        <v>1</v>
      </c>
      <c r="AX53">
        <f>IF('odpovedi číselně'!AX52=body!AX$3,1,0)</f>
        <v>1</v>
      </c>
      <c r="AY53">
        <f>IF('odpovedi číselně'!AY52=body!AY$3,1,0)</f>
        <v>0</v>
      </c>
      <c r="AZ53">
        <f>IF('odpovedi číselně'!AZ52=body!AZ$3,1,0)</f>
        <v>1</v>
      </c>
      <c r="BA53">
        <f>IF('odpovedi číselně'!BA52=body!BA$3,1,0)</f>
        <v>0</v>
      </c>
      <c r="BB53">
        <f t="shared" si="1"/>
        <v>35</v>
      </c>
      <c r="BC53" s="2"/>
      <c r="BD53" t="s">
        <v>349</v>
      </c>
    </row>
    <row r="54" spans="1:64" x14ac:dyDescent="0.25">
      <c r="A54">
        <v>51</v>
      </c>
      <c r="D54">
        <f>IF('odpovedi číselně'!D53=body!D$3,1,0)</f>
        <v>1</v>
      </c>
      <c r="E54">
        <f>IF('odpovedi číselně'!E53=body!E$3,1,0)</f>
        <v>1</v>
      </c>
      <c r="F54">
        <f>IF('odpovedi číselně'!F53=body!F$3,1,0)</f>
        <v>0</v>
      </c>
      <c r="G54">
        <f>IF('odpovedi číselně'!G53=body!G$3,1,0)</f>
        <v>1</v>
      </c>
      <c r="H54">
        <f>IF('odpovedi číselně'!H53=body!H$3,1,0)</f>
        <v>0</v>
      </c>
      <c r="I54">
        <f>IF('odpovedi číselně'!I53=body!I$3,1,0)</f>
        <v>0</v>
      </c>
      <c r="J54">
        <f>IF('odpovedi číselně'!J53=body!J$3,1,0)</f>
        <v>1</v>
      </c>
      <c r="K54">
        <f>IF('odpovedi číselně'!K53=body!K$3,1,0)</f>
        <v>0</v>
      </c>
      <c r="L54">
        <f>IF('odpovedi číselně'!L53=body!L$3,1,0)</f>
        <v>1</v>
      </c>
      <c r="M54">
        <f>IF('odpovedi číselně'!M53=body!M$3,1,0)</f>
        <v>0</v>
      </c>
      <c r="N54">
        <f>IF('odpovedi číselně'!N53=body!N$3,1,0)</f>
        <v>0</v>
      </c>
      <c r="O54">
        <f>IF('odpovedi číselně'!O53=body!O$3,1,0)</f>
        <v>0</v>
      </c>
      <c r="P54">
        <f>IF('odpovedi číselně'!P53=body!P$3,1,0)</f>
        <v>0</v>
      </c>
      <c r="Q54">
        <f>IF('odpovedi číselně'!Q53=body!Q$3,1,0)</f>
        <v>0</v>
      </c>
      <c r="R54">
        <f>IF('odpovedi číselně'!R53=body!R$3,1,0)</f>
        <v>1</v>
      </c>
      <c r="S54">
        <f>IF('odpovedi číselně'!S53=body!S$3,1,0)</f>
        <v>1</v>
      </c>
      <c r="T54">
        <f>IF('odpovedi číselně'!T53=body!T$3,1,0)</f>
        <v>0</v>
      </c>
      <c r="U54">
        <f>IF('odpovedi číselně'!U53=body!U$3,1,0)</f>
        <v>1</v>
      </c>
      <c r="V54">
        <f>IF('odpovedi číselně'!V53=body!V$3,1,0)</f>
        <v>0</v>
      </c>
      <c r="W54">
        <f>IF('odpovedi číselně'!W53=body!W$3,1,0)</f>
        <v>0</v>
      </c>
      <c r="X54">
        <f>IF('odpovedi číselně'!X53=body!X$3,1,0)</f>
        <v>0</v>
      </c>
      <c r="Y54">
        <f>IF('odpovedi číselně'!Y53=body!Y$3,1,0)</f>
        <v>1</v>
      </c>
      <c r="Z54">
        <f>IF('odpovedi číselně'!Z53=body!Z$3,1,0)</f>
        <v>1</v>
      </c>
      <c r="AA54">
        <f>IF('odpovedi číselně'!AA53=body!AA$3,1,0)</f>
        <v>0</v>
      </c>
      <c r="AB54">
        <f>IF('odpovedi číselně'!AB53=body!AB$3,1,0)</f>
        <v>1</v>
      </c>
      <c r="AC54">
        <f>IF('odpovedi číselně'!AC53=body!AC$3,1,0)</f>
        <v>0</v>
      </c>
      <c r="AD54">
        <f>IF('odpovedi číselně'!AD53=body!AD$3,1,0)</f>
        <v>1</v>
      </c>
      <c r="AE54">
        <f>IF('odpovedi číselně'!AE53=body!AE$3,1,0)</f>
        <v>1</v>
      </c>
      <c r="AF54">
        <f>IF('odpovedi číselně'!AF53=body!AF$3,1,0)</f>
        <v>1</v>
      </c>
      <c r="AG54">
        <f>IF('odpovedi číselně'!AG53=body!AG$3,1,0)</f>
        <v>0</v>
      </c>
      <c r="AH54">
        <f>IF('odpovedi číselně'!AH53=body!AH$3,1,0)</f>
        <v>0</v>
      </c>
      <c r="AI54">
        <f>IF('odpovedi číselně'!AI53=body!AI$3,1,0)</f>
        <v>0</v>
      </c>
      <c r="AJ54">
        <f>IF('odpovedi číselně'!AJ53=body!AJ$3,1,0)</f>
        <v>1</v>
      </c>
      <c r="AK54">
        <f>IF('odpovedi číselně'!AK53=body!AK$3,1,0)</f>
        <v>0</v>
      </c>
      <c r="AL54">
        <f>IF('odpovedi číselně'!AL53=body!AL$3,1,0)</f>
        <v>1</v>
      </c>
      <c r="AM54">
        <f>IF('odpovedi číselně'!AM53=body!AM$3,1,0)</f>
        <v>0</v>
      </c>
      <c r="AN54">
        <f>IF('odpovedi číselně'!AN53=body!AN$3,1,0)</f>
        <v>1</v>
      </c>
      <c r="AO54">
        <f>IF('odpovedi číselně'!AO53=body!AO$3,1,0)</f>
        <v>1</v>
      </c>
      <c r="AP54">
        <f>IF('odpovedi číselně'!AP53=body!AP$3,1,0)</f>
        <v>1</v>
      </c>
      <c r="AQ54">
        <f>IF('odpovedi číselně'!AQ53=body!AQ$3,1,0)</f>
        <v>1</v>
      </c>
      <c r="AR54">
        <f>IF('odpovedi číselně'!AR53=body!AR$3,1,0)</f>
        <v>1</v>
      </c>
      <c r="AS54">
        <f>IF('odpovedi číselně'!AS53=body!AS$3,1,0)</f>
        <v>1</v>
      </c>
      <c r="AT54">
        <f>IF('odpovedi číselně'!AT53=body!AT$3,1,0)</f>
        <v>0</v>
      </c>
      <c r="AU54">
        <f>IF('odpovedi číselně'!AU53=body!AU$3,1,0)</f>
        <v>0</v>
      </c>
      <c r="AV54">
        <f>IF('odpovedi číselně'!AV53=body!AV$3,1,0)</f>
        <v>1</v>
      </c>
      <c r="AW54">
        <f>IF('odpovedi číselně'!AW53=body!AW$3,1,0)</f>
        <v>0</v>
      </c>
      <c r="AX54">
        <f>IF('odpovedi číselně'!AX53=body!AX$3,1,0)</f>
        <v>1</v>
      </c>
      <c r="AY54">
        <f>IF('odpovedi číselně'!AY53=body!AY$3,1,0)</f>
        <v>1</v>
      </c>
      <c r="AZ54">
        <f>IF('odpovedi číselně'!AZ53=body!AZ$3,1,0)</f>
        <v>1</v>
      </c>
      <c r="BA54">
        <f>IF('odpovedi číselně'!BA53=body!BA$3,1,0)</f>
        <v>0</v>
      </c>
      <c r="BB54">
        <f t="shared" si="1"/>
        <v>26</v>
      </c>
      <c r="BC54" s="2"/>
    </row>
    <row r="55" spans="1:64" x14ac:dyDescent="0.25">
      <c r="A55">
        <v>52</v>
      </c>
      <c r="D55">
        <f>IF('odpovedi číselně'!D54=body!D$3,1,0)</f>
        <v>1</v>
      </c>
      <c r="E55">
        <f>IF('odpovedi číselně'!E54=body!E$3,1,0)</f>
        <v>1</v>
      </c>
      <c r="F55">
        <f>IF('odpovedi číselně'!F54=body!F$3,1,0)</f>
        <v>1</v>
      </c>
      <c r="G55">
        <f>IF('odpovedi číselně'!G54=body!G$3,1,0)</f>
        <v>1</v>
      </c>
      <c r="H55">
        <f>IF('odpovedi číselně'!H54=body!H$3,1,0)</f>
        <v>1</v>
      </c>
      <c r="I55">
        <f>IF('odpovedi číselně'!I54=body!I$3,1,0)</f>
        <v>0</v>
      </c>
      <c r="J55">
        <f>IF('odpovedi číselně'!J54=body!J$3,1,0)</f>
        <v>1</v>
      </c>
      <c r="K55">
        <f>IF('odpovedi číselně'!K54=body!K$3,1,0)</f>
        <v>0</v>
      </c>
      <c r="L55">
        <f>IF('odpovedi číselně'!L54=body!L$3,1,0)</f>
        <v>1</v>
      </c>
      <c r="M55">
        <f>IF('odpovedi číselně'!M54=body!M$3,1,0)</f>
        <v>1</v>
      </c>
      <c r="N55">
        <f>IF('odpovedi číselně'!N54=body!N$3,1,0)</f>
        <v>0</v>
      </c>
      <c r="O55">
        <f>IF('odpovedi číselně'!O54=body!O$3,1,0)</f>
        <v>1</v>
      </c>
      <c r="P55">
        <f>IF('odpovedi číselně'!P54=body!P$3,1,0)</f>
        <v>1</v>
      </c>
      <c r="Q55">
        <f>IF('odpovedi číselně'!Q54=body!Q$3,1,0)</f>
        <v>0</v>
      </c>
      <c r="R55">
        <f>IF('odpovedi číselně'!R54=body!R$3,1,0)</f>
        <v>0</v>
      </c>
      <c r="S55">
        <f>IF('odpovedi číselně'!S54=body!S$3,1,0)</f>
        <v>0</v>
      </c>
      <c r="T55">
        <f>IF('odpovedi číselně'!T54=body!T$3,1,0)</f>
        <v>1</v>
      </c>
      <c r="U55">
        <f>IF('odpovedi číselně'!U54=body!U$3,1,0)</f>
        <v>1</v>
      </c>
      <c r="V55">
        <f>IF('odpovedi číselně'!V54=body!V$3,1,0)</f>
        <v>1</v>
      </c>
      <c r="W55">
        <f>IF('odpovedi číselně'!W54=body!W$3,1,0)</f>
        <v>0</v>
      </c>
      <c r="X55">
        <f>IF('odpovedi číselně'!X54=body!X$3,1,0)</f>
        <v>0</v>
      </c>
      <c r="Y55">
        <f>IF('odpovedi číselně'!Y54=body!Y$3,1,0)</f>
        <v>0</v>
      </c>
      <c r="Z55">
        <f>IF('odpovedi číselně'!Z54=body!Z$3,1,0)</f>
        <v>1</v>
      </c>
      <c r="AA55">
        <f>IF('odpovedi číselně'!AA54=body!AA$3,1,0)</f>
        <v>1</v>
      </c>
      <c r="AB55">
        <f>IF('odpovedi číselně'!AB54=body!AB$3,1,0)</f>
        <v>1</v>
      </c>
      <c r="AC55">
        <f>IF('odpovedi číselně'!AC54=body!AC$3,1,0)</f>
        <v>0</v>
      </c>
      <c r="AD55">
        <f>IF('odpovedi číselně'!AD54=body!AD$3,1,0)</f>
        <v>0</v>
      </c>
      <c r="AE55">
        <f>IF('odpovedi číselně'!AE54=body!AE$3,1,0)</f>
        <v>1</v>
      </c>
      <c r="AF55">
        <f>IF('odpovedi číselně'!AF54=body!AF$3,1,0)</f>
        <v>1</v>
      </c>
      <c r="AG55">
        <f>IF('odpovedi číselně'!AG54=body!AG$3,1,0)</f>
        <v>1</v>
      </c>
      <c r="AH55">
        <f>IF('odpovedi číselně'!AH54=body!AH$3,1,0)</f>
        <v>0</v>
      </c>
      <c r="AI55">
        <f>IF('odpovedi číselně'!AI54=body!AI$3,1,0)</f>
        <v>0</v>
      </c>
      <c r="AJ55">
        <f>IF('odpovedi číselně'!AJ54=body!AJ$3,1,0)</f>
        <v>1</v>
      </c>
      <c r="AK55">
        <f>IF('odpovedi číselně'!AK54=body!AK$3,1,0)</f>
        <v>0</v>
      </c>
      <c r="AL55">
        <f>IF('odpovedi číselně'!AL54=body!AL$3,1,0)</f>
        <v>0</v>
      </c>
      <c r="AM55">
        <f>IF('odpovedi číselně'!AM54=body!AM$3,1,0)</f>
        <v>1</v>
      </c>
      <c r="AN55">
        <f>IF('odpovedi číselně'!AN54=body!AN$3,1,0)</f>
        <v>1</v>
      </c>
      <c r="AO55">
        <f>IF('odpovedi číselně'!AO54=body!AO$3,1,0)</f>
        <v>0</v>
      </c>
      <c r="AP55">
        <f>IF('odpovedi číselně'!AP54=body!AP$3,1,0)</f>
        <v>1</v>
      </c>
      <c r="AQ55">
        <f>IF('odpovedi číselně'!AQ54=body!AQ$3,1,0)</f>
        <v>1</v>
      </c>
      <c r="AR55">
        <f>IF('odpovedi číselně'!AR54=body!AR$3,1,0)</f>
        <v>0</v>
      </c>
      <c r="AS55">
        <f>IF('odpovedi číselně'!AS54=body!AS$3,1,0)</f>
        <v>1</v>
      </c>
      <c r="AT55">
        <f>IF('odpovedi číselně'!AT54=body!AT$3,1,0)</f>
        <v>1</v>
      </c>
      <c r="AU55">
        <f>IF('odpovedi číselně'!AU54=body!AU$3,1,0)</f>
        <v>0</v>
      </c>
      <c r="AV55">
        <f>IF('odpovedi číselně'!AV54=body!AV$3,1,0)</f>
        <v>1</v>
      </c>
      <c r="AW55">
        <f>IF('odpovedi číselně'!AW54=body!AW$3,1,0)</f>
        <v>0</v>
      </c>
      <c r="AX55">
        <f>IF('odpovedi číselně'!AX54=body!AX$3,1,0)</f>
        <v>0</v>
      </c>
      <c r="AY55">
        <f>IF('odpovedi číselně'!AY54=body!AY$3,1,0)</f>
        <v>1</v>
      </c>
      <c r="AZ55">
        <f>IF('odpovedi číselně'!AZ54=body!AZ$3,1,0)</f>
        <v>0</v>
      </c>
      <c r="BA55">
        <f>IF('odpovedi číselně'!BA54=body!BA$3,1,0)</f>
        <v>1</v>
      </c>
      <c r="BB55">
        <f t="shared" si="1"/>
        <v>29</v>
      </c>
      <c r="BC55" s="2"/>
    </row>
    <row r="56" spans="1:64" x14ac:dyDescent="0.25">
      <c r="A56">
        <v>53</v>
      </c>
      <c r="D56">
        <f>IF('odpovedi číselně'!D55=body!D$3,1,0)</f>
        <v>1</v>
      </c>
      <c r="E56">
        <f>IF('odpovedi číselně'!E55=body!E$3,1,0)</f>
        <v>1</v>
      </c>
      <c r="F56">
        <f>IF('odpovedi číselně'!F55=body!F$3,1,0)</f>
        <v>0</v>
      </c>
      <c r="G56">
        <f>IF('odpovedi číselně'!G55=body!G$3,1,0)</f>
        <v>1</v>
      </c>
      <c r="H56">
        <f>IF('odpovedi číselně'!H55=body!H$3,1,0)</f>
        <v>1</v>
      </c>
      <c r="I56">
        <f>IF('odpovedi číselně'!I55=body!I$3,1,0)</f>
        <v>1</v>
      </c>
      <c r="J56">
        <f>IF('odpovedi číselně'!J55=body!J$3,1,0)</f>
        <v>0</v>
      </c>
      <c r="K56">
        <f>IF('odpovedi číselně'!K55=body!K$3,1,0)</f>
        <v>0</v>
      </c>
      <c r="L56">
        <f>IF('odpovedi číselně'!L55=body!L$3,1,0)</f>
        <v>1</v>
      </c>
      <c r="M56">
        <f>IF('odpovedi číselně'!M55=body!M$3,1,0)</f>
        <v>1</v>
      </c>
      <c r="N56">
        <f>IF('odpovedi číselně'!N55=body!N$3,1,0)</f>
        <v>1</v>
      </c>
      <c r="O56">
        <f>IF('odpovedi číselně'!O55=body!O$3,1,0)</f>
        <v>0</v>
      </c>
      <c r="P56">
        <f>IF('odpovedi číselně'!P55=body!P$3,1,0)</f>
        <v>0</v>
      </c>
      <c r="Q56">
        <f>IF('odpovedi číselně'!Q55=body!Q$3,1,0)</f>
        <v>0</v>
      </c>
      <c r="R56">
        <f>IF('odpovedi číselně'!R55=body!R$3,1,0)</f>
        <v>1</v>
      </c>
      <c r="S56">
        <f>IF('odpovedi číselně'!S55=body!S$3,1,0)</f>
        <v>1</v>
      </c>
      <c r="T56">
        <f>IF('odpovedi číselně'!T55=body!T$3,1,0)</f>
        <v>0</v>
      </c>
      <c r="U56">
        <f>IF('odpovedi číselně'!U55=body!U$3,1,0)</f>
        <v>1</v>
      </c>
      <c r="V56">
        <f>IF('odpovedi číselně'!V55=body!V$3,1,0)</f>
        <v>0</v>
      </c>
      <c r="W56">
        <f>IF('odpovedi číselně'!W55=body!W$3,1,0)</f>
        <v>0</v>
      </c>
      <c r="X56">
        <f>IF('odpovedi číselně'!X55=body!X$3,1,0)</f>
        <v>0</v>
      </c>
      <c r="Y56">
        <f>IF('odpovedi číselně'!Y55=body!Y$3,1,0)</f>
        <v>0</v>
      </c>
      <c r="Z56">
        <f>IF('odpovedi číselně'!Z55=body!Z$3,1,0)</f>
        <v>1</v>
      </c>
      <c r="AA56">
        <f>IF('odpovedi číselně'!AA55=body!AA$3,1,0)</f>
        <v>0</v>
      </c>
      <c r="AB56">
        <f>IF('odpovedi číselně'!AB55=body!AB$3,1,0)</f>
        <v>0</v>
      </c>
      <c r="AC56">
        <f>IF('odpovedi číselně'!AC55=body!AC$3,1,0)</f>
        <v>1</v>
      </c>
      <c r="AD56">
        <f>IF('odpovedi číselně'!AD55=body!AD$3,1,0)</f>
        <v>1</v>
      </c>
      <c r="AE56">
        <f>IF('odpovedi číselně'!AE55=body!AE$3,1,0)</f>
        <v>1</v>
      </c>
      <c r="AF56">
        <f>IF('odpovedi číselně'!AF55=body!AF$3,1,0)</f>
        <v>1</v>
      </c>
      <c r="AG56">
        <f>IF('odpovedi číselně'!AG55=body!AG$3,1,0)</f>
        <v>1</v>
      </c>
      <c r="AH56">
        <f>IF('odpovedi číselně'!AH55=body!AH$3,1,0)</f>
        <v>1</v>
      </c>
      <c r="AI56">
        <f>IF('odpovedi číselně'!AI55=body!AI$3,1,0)</f>
        <v>0</v>
      </c>
      <c r="AJ56">
        <f>IF('odpovedi číselně'!AJ55=body!AJ$3,1,0)</f>
        <v>0</v>
      </c>
      <c r="AK56">
        <f>IF('odpovedi číselně'!AK55=body!AK$3,1,0)</f>
        <v>0</v>
      </c>
      <c r="AL56">
        <f>IF('odpovedi číselně'!AL55=body!AL$3,1,0)</f>
        <v>1</v>
      </c>
      <c r="AM56">
        <f>IF('odpovedi číselně'!AM55=body!AM$3,1,0)</f>
        <v>1</v>
      </c>
      <c r="AN56">
        <f>IF('odpovedi číselně'!AN55=body!AN$3,1,0)</f>
        <v>1</v>
      </c>
      <c r="AO56">
        <f>IF('odpovedi číselně'!AO55=body!AO$3,1,0)</f>
        <v>1</v>
      </c>
      <c r="AP56">
        <f>IF('odpovedi číselně'!AP55=body!AP$3,1,0)</f>
        <v>1</v>
      </c>
      <c r="AQ56">
        <f>IF('odpovedi číselně'!AQ55=body!AQ$3,1,0)</f>
        <v>1</v>
      </c>
      <c r="AR56">
        <f>IF('odpovedi číselně'!AR55=body!AR$3,1,0)</f>
        <v>1</v>
      </c>
      <c r="AS56">
        <f>IF('odpovedi číselně'!AS55=body!AS$3,1,0)</f>
        <v>1</v>
      </c>
      <c r="AT56">
        <f>IF('odpovedi číselně'!AT55=body!AT$3,1,0)</f>
        <v>1</v>
      </c>
      <c r="AU56">
        <f>IF('odpovedi číselně'!AU55=body!AU$3,1,0)</f>
        <v>1</v>
      </c>
      <c r="AV56">
        <f>IF('odpovedi číselně'!AV55=body!AV$3,1,0)</f>
        <v>1</v>
      </c>
      <c r="AW56">
        <f>IF('odpovedi číselně'!AW55=body!AW$3,1,0)</f>
        <v>0</v>
      </c>
      <c r="AX56">
        <f>IF('odpovedi číselně'!AX55=body!AX$3,1,0)</f>
        <v>1</v>
      </c>
      <c r="AY56">
        <f>IF('odpovedi číselně'!AY55=body!AY$3,1,0)</f>
        <v>1</v>
      </c>
      <c r="AZ56">
        <f>IF('odpovedi číselně'!AZ55=body!AZ$3,1,0)</f>
        <v>1</v>
      </c>
      <c r="BA56">
        <f>IF('odpovedi číselně'!BA55=body!BA$3,1,0)</f>
        <v>1</v>
      </c>
      <c r="BB56">
        <f t="shared" si="1"/>
        <v>33</v>
      </c>
      <c r="BC56" s="2"/>
    </row>
    <row r="57" spans="1:64" x14ac:dyDescent="0.25">
      <c r="A57">
        <v>54</v>
      </c>
      <c r="D57">
        <f>IF('odpovedi číselně'!D56=body!D$3,1,0)</f>
        <v>1</v>
      </c>
      <c r="E57">
        <f>IF('odpovedi číselně'!E56=body!E$3,1,0)</f>
        <v>1</v>
      </c>
      <c r="F57">
        <f>IF('odpovedi číselně'!F56=body!F$3,1,0)</f>
        <v>1</v>
      </c>
      <c r="G57">
        <f>IF('odpovedi číselně'!G56=body!G$3,1,0)</f>
        <v>1</v>
      </c>
      <c r="H57">
        <f>IF('odpovedi číselně'!H56=body!H$3,1,0)</f>
        <v>1</v>
      </c>
      <c r="I57">
        <f>IF('odpovedi číselně'!I56=body!I$3,1,0)</f>
        <v>1</v>
      </c>
      <c r="J57">
        <f>IF('odpovedi číselně'!J56=body!J$3,1,0)</f>
        <v>1</v>
      </c>
      <c r="K57">
        <f>IF('odpovedi číselně'!K56=body!K$3,1,0)</f>
        <v>1</v>
      </c>
      <c r="L57">
        <f>IF('odpovedi číselně'!L56=body!L$3,1,0)</f>
        <v>1</v>
      </c>
      <c r="M57">
        <f>IF('odpovedi číselně'!M56=body!M$3,1,0)</f>
        <v>0</v>
      </c>
      <c r="N57">
        <f>IF('odpovedi číselně'!N56=body!N$3,1,0)</f>
        <v>0</v>
      </c>
      <c r="O57">
        <f>IF('odpovedi číselně'!O56=body!O$3,1,0)</f>
        <v>1</v>
      </c>
      <c r="P57">
        <f>IF('odpovedi číselně'!P56=body!P$3,1,0)</f>
        <v>1</v>
      </c>
      <c r="Q57">
        <f>IF('odpovedi číselně'!Q56=body!Q$3,1,0)</f>
        <v>1</v>
      </c>
      <c r="R57">
        <f>IF('odpovedi číselně'!R56=body!R$3,1,0)</f>
        <v>0</v>
      </c>
      <c r="S57">
        <f>IF('odpovedi číselně'!S56=body!S$3,1,0)</f>
        <v>1</v>
      </c>
      <c r="T57">
        <f>IF('odpovedi číselně'!T56=body!T$3,1,0)</f>
        <v>1</v>
      </c>
      <c r="U57">
        <f>IF('odpovedi číselně'!U56=body!U$3,1,0)</f>
        <v>1</v>
      </c>
      <c r="V57">
        <f>IF('odpovedi číselně'!V56=body!V$3,1,0)</f>
        <v>1</v>
      </c>
      <c r="W57">
        <f>IF('odpovedi číselně'!W56=body!W$3,1,0)</f>
        <v>1</v>
      </c>
      <c r="X57">
        <f>IF('odpovedi číselně'!X56=body!X$3,1,0)</f>
        <v>1</v>
      </c>
      <c r="Y57">
        <f>IF('odpovedi číselně'!Y56=body!Y$3,1,0)</f>
        <v>1</v>
      </c>
      <c r="Z57">
        <f>IF('odpovedi číselně'!Z56=body!Z$3,1,0)</f>
        <v>1</v>
      </c>
      <c r="AA57">
        <f>IF('odpovedi číselně'!AA56=body!AA$3,1,0)</f>
        <v>1</v>
      </c>
      <c r="AB57">
        <f>IF('odpovedi číselně'!AB56=body!AB$3,1,0)</f>
        <v>1</v>
      </c>
      <c r="AC57">
        <f>IF('odpovedi číselně'!AC56=body!AC$3,1,0)</f>
        <v>0</v>
      </c>
      <c r="AD57">
        <f>IF('odpovedi číselně'!AD56=body!AD$3,1,0)</f>
        <v>1</v>
      </c>
      <c r="AE57">
        <f>IF('odpovedi číselně'!AE56=body!AE$3,1,0)</f>
        <v>1</v>
      </c>
      <c r="AF57">
        <f>IF('odpovedi číselně'!AF56=body!AF$3,1,0)</f>
        <v>1</v>
      </c>
      <c r="AG57">
        <f>IF('odpovedi číselně'!AG56=body!AG$3,1,0)</f>
        <v>1</v>
      </c>
      <c r="AH57">
        <f>IF('odpovedi číselně'!AH56=body!AH$3,1,0)</f>
        <v>1</v>
      </c>
      <c r="AI57">
        <f>IF('odpovedi číselně'!AI56=body!AI$3,1,0)</f>
        <v>0</v>
      </c>
      <c r="AJ57">
        <f>IF('odpovedi číselně'!AJ56=body!AJ$3,1,0)</f>
        <v>1</v>
      </c>
      <c r="AK57">
        <f>IF('odpovedi číselně'!AK56=body!AK$3,1,0)</f>
        <v>1</v>
      </c>
      <c r="AL57">
        <f>IF('odpovedi číselně'!AL56=body!AL$3,1,0)</f>
        <v>0</v>
      </c>
      <c r="AM57">
        <f>IF('odpovedi číselně'!AM56=body!AM$3,1,0)</f>
        <v>1</v>
      </c>
      <c r="AN57">
        <f>IF('odpovedi číselně'!AN56=body!AN$3,1,0)</f>
        <v>0</v>
      </c>
      <c r="AO57">
        <f>IF('odpovedi číselně'!AO56=body!AO$3,1,0)</f>
        <v>0</v>
      </c>
      <c r="AP57">
        <f>IF('odpovedi číselně'!AP56=body!AP$3,1,0)</f>
        <v>0</v>
      </c>
      <c r="AQ57">
        <f>IF('odpovedi číselně'!AQ56=body!AQ$3,1,0)</f>
        <v>1</v>
      </c>
      <c r="AR57">
        <f>IF('odpovedi číselně'!AR56=body!AR$3,1,0)</f>
        <v>1</v>
      </c>
      <c r="AS57">
        <f>IF('odpovedi číselně'!AS56=body!AS$3,1,0)</f>
        <v>1</v>
      </c>
      <c r="AT57">
        <f>IF('odpovedi číselně'!AT56=body!AT$3,1,0)</f>
        <v>0</v>
      </c>
      <c r="AU57">
        <f>IF('odpovedi číselně'!AU56=body!AU$3,1,0)</f>
        <v>1</v>
      </c>
      <c r="AV57">
        <f>IF('odpovedi číselně'!AV56=body!AV$3,1,0)</f>
        <v>1</v>
      </c>
      <c r="AW57">
        <f>IF('odpovedi číselně'!AW56=body!AW$3,1,0)</f>
        <v>0</v>
      </c>
      <c r="AX57">
        <f>IF('odpovedi číselně'!AX56=body!AX$3,1,0)</f>
        <v>1</v>
      </c>
      <c r="AY57">
        <f>IF('odpovedi číselně'!AY56=body!AY$3,1,0)</f>
        <v>1</v>
      </c>
      <c r="AZ57">
        <f>IF('odpovedi číselně'!AZ56=body!AZ$3,1,0)</f>
        <v>1</v>
      </c>
      <c r="BA57">
        <f>IF('odpovedi číselně'!BA56=body!BA$3,1,0)</f>
        <v>1</v>
      </c>
      <c r="BB57">
        <f t="shared" si="1"/>
        <v>39</v>
      </c>
      <c r="BC57" s="2"/>
    </row>
    <row r="58" spans="1:64" x14ac:dyDescent="0.25">
      <c r="A58">
        <v>55</v>
      </c>
      <c r="D58">
        <f>IF('odpovedi číselně'!D57=body!D$3,1,0)</f>
        <v>1</v>
      </c>
      <c r="E58">
        <f>IF('odpovedi číselně'!E57=body!E$3,1,0)</f>
        <v>1</v>
      </c>
      <c r="F58">
        <f>IF('odpovedi číselně'!F57=body!F$3,1,0)</f>
        <v>0</v>
      </c>
      <c r="G58">
        <f>IF('odpovedi číselně'!G57=body!G$3,1,0)</f>
        <v>1</v>
      </c>
      <c r="H58">
        <f>IF('odpovedi číselně'!H57=body!H$3,1,0)</f>
        <v>1</v>
      </c>
      <c r="I58">
        <f>IF('odpovedi číselně'!I57=body!I$3,1,0)</f>
        <v>0</v>
      </c>
      <c r="J58">
        <f>IF('odpovedi číselně'!J57=body!J$3,1,0)</f>
        <v>1</v>
      </c>
      <c r="K58">
        <f>IF('odpovedi číselně'!K57=body!K$3,1,0)</f>
        <v>1</v>
      </c>
      <c r="L58">
        <f>IF('odpovedi číselně'!L57=body!L$3,1,0)</f>
        <v>1</v>
      </c>
      <c r="M58">
        <f>IF('odpovedi číselně'!M57=body!M$3,1,0)</f>
        <v>1</v>
      </c>
      <c r="N58">
        <f>IF('odpovedi číselně'!N57=body!N$3,1,0)</f>
        <v>1</v>
      </c>
      <c r="O58">
        <f>IF('odpovedi číselně'!O57=body!O$3,1,0)</f>
        <v>0</v>
      </c>
      <c r="P58">
        <f>IF('odpovedi číselně'!P57=body!P$3,1,0)</f>
        <v>1</v>
      </c>
      <c r="Q58">
        <f>IF('odpovedi číselně'!Q57=body!Q$3,1,0)</f>
        <v>1</v>
      </c>
      <c r="R58">
        <f>IF('odpovedi číselně'!R57=body!R$3,1,0)</f>
        <v>0</v>
      </c>
      <c r="S58">
        <f>IF('odpovedi číselně'!S57=body!S$3,1,0)</f>
        <v>0</v>
      </c>
      <c r="T58">
        <f>IF('odpovedi číselně'!T57=body!T$3,1,0)</f>
        <v>0</v>
      </c>
      <c r="U58">
        <f>IF('odpovedi číselně'!U57=body!U$3,1,0)</f>
        <v>1</v>
      </c>
      <c r="V58">
        <f>IF('odpovedi číselně'!V57=body!V$3,1,0)</f>
        <v>1</v>
      </c>
      <c r="W58">
        <f>IF('odpovedi číselně'!W57=body!W$3,1,0)</f>
        <v>1</v>
      </c>
      <c r="X58">
        <f>IF('odpovedi číselně'!X57=body!X$3,1,0)</f>
        <v>0</v>
      </c>
      <c r="Y58">
        <f>IF('odpovedi číselně'!Y57=body!Y$3,1,0)</f>
        <v>1</v>
      </c>
      <c r="Z58">
        <f>IF('odpovedi číselně'!Z57=body!Z$3,1,0)</f>
        <v>1</v>
      </c>
      <c r="AA58">
        <f>IF('odpovedi číselně'!AA57=body!AA$3,1,0)</f>
        <v>1</v>
      </c>
      <c r="AB58">
        <f>IF('odpovedi číselně'!AB57=body!AB$3,1,0)</f>
        <v>1</v>
      </c>
      <c r="AC58">
        <f>IF('odpovedi číselně'!AC57=body!AC$3,1,0)</f>
        <v>0</v>
      </c>
      <c r="AD58">
        <f>IF('odpovedi číselně'!AD57=body!AD$3,1,0)</f>
        <v>1</v>
      </c>
      <c r="AE58">
        <f>IF('odpovedi číselně'!AE57=body!AE$3,1,0)</f>
        <v>1</v>
      </c>
      <c r="AF58">
        <f>IF('odpovedi číselně'!AF57=body!AF$3,1,0)</f>
        <v>1</v>
      </c>
      <c r="AG58">
        <f>IF('odpovedi číselně'!AG57=body!AG$3,1,0)</f>
        <v>1</v>
      </c>
      <c r="AH58">
        <f>IF('odpovedi číselně'!AH57=body!AH$3,1,0)</f>
        <v>1</v>
      </c>
      <c r="AI58">
        <f>IF('odpovedi číselně'!AI57=body!AI$3,1,0)</f>
        <v>1</v>
      </c>
      <c r="AJ58">
        <f>IF('odpovedi číselně'!AJ57=body!AJ$3,1,0)</f>
        <v>0</v>
      </c>
      <c r="AK58">
        <f>IF('odpovedi číselně'!AK57=body!AK$3,1,0)</f>
        <v>1</v>
      </c>
      <c r="AL58">
        <f>IF('odpovedi číselně'!AL57=body!AL$3,1,0)</f>
        <v>0</v>
      </c>
      <c r="AM58">
        <f>IF('odpovedi číselně'!AM57=body!AM$3,1,0)</f>
        <v>0</v>
      </c>
      <c r="AN58">
        <f>IF('odpovedi číselně'!AN57=body!AN$3,1,0)</f>
        <v>0</v>
      </c>
      <c r="AO58">
        <f>IF('odpovedi číselně'!AO57=body!AO$3,1,0)</f>
        <v>0</v>
      </c>
      <c r="AP58">
        <f>IF('odpovedi číselně'!AP57=body!AP$3,1,0)</f>
        <v>0</v>
      </c>
      <c r="AQ58">
        <f>IF('odpovedi číselně'!AQ57=body!AQ$3,1,0)</f>
        <v>1</v>
      </c>
      <c r="AR58">
        <f>IF('odpovedi číselně'!AR57=body!AR$3,1,0)</f>
        <v>1</v>
      </c>
      <c r="AS58">
        <f>IF('odpovedi číselně'!AS57=body!AS$3,1,0)</f>
        <v>1</v>
      </c>
      <c r="AT58">
        <f>IF('odpovedi číselně'!AT57=body!AT$3,1,0)</f>
        <v>1</v>
      </c>
      <c r="AU58">
        <f>IF('odpovedi číselně'!AU57=body!AU$3,1,0)</f>
        <v>1</v>
      </c>
      <c r="AV58">
        <f>IF('odpovedi číselně'!AV57=body!AV$3,1,0)</f>
        <v>1</v>
      </c>
      <c r="AW58">
        <f>IF('odpovedi číselně'!AW57=body!AW$3,1,0)</f>
        <v>0</v>
      </c>
      <c r="AX58">
        <f>IF('odpovedi číselně'!AX57=body!AX$3,1,0)</f>
        <v>1</v>
      </c>
      <c r="AY58">
        <f>IF('odpovedi číselně'!AY57=body!AY$3,1,0)</f>
        <v>1</v>
      </c>
      <c r="AZ58">
        <f>IF('odpovedi číselně'!AZ57=body!AZ$3,1,0)</f>
        <v>1</v>
      </c>
      <c r="BA58">
        <f>IF('odpovedi číselně'!BA57=body!BA$3,1,0)</f>
        <v>1</v>
      </c>
      <c r="BB58">
        <f t="shared" si="1"/>
        <v>35</v>
      </c>
      <c r="BC58" s="2"/>
    </row>
    <row r="59" spans="1:64" x14ac:dyDescent="0.25">
      <c r="A59">
        <v>56</v>
      </c>
      <c r="D59">
        <f>IF('odpovedi číselně'!D58=body!D$3,1,0)</f>
        <v>1</v>
      </c>
      <c r="E59">
        <f>IF('odpovedi číselně'!E58=body!E$3,1,0)</f>
        <v>1</v>
      </c>
      <c r="F59">
        <f>IF('odpovedi číselně'!F58=body!F$3,1,0)</f>
        <v>0</v>
      </c>
      <c r="G59">
        <f>IF('odpovedi číselně'!G58=body!G$3,1,0)</f>
        <v>1</v>
      </c>
      <c r="H59">
        <f>IF('odpovedi číselně'!H58=body!H$3,1,0)</f>
        <v>1</v>
      </c>
      <c r="I59">
        <f>IF('odpovedi číselně'!I58=body!I$3,1,0)</f>
        <v>0</v>
      </c>
      <c r="J59">
        <f>IF('odpovedi číselně'!J58=body!J$3,1,0)</f>
        <v>1</v>
      </c>
      <c r="K59">
        <f>IF('odpovedi číselně'!K58=body!K$3,1,0)</f>
        <v>1</v>
      </c>
      <c r="L59">
        <f>IF('odpovedi číselně'!L58=body!L$3,1,0)</f>
        <v>1</v>
      </c>
      <c r="M59">
        <f>IF('odpovedi číselně'!M58=body!M$3,1,0)</f>
        <v>1</v>
      </c>
      <c r="N59">
        <f>IF('odpovedi číselně'!N58=body!N$3,1,0)</f>
        <v>0</v>
      </c>
      <c r="O59">
        <f>IF('odpovedi číselně'!O58=body!O$3,1,0)</f>
        <v>1</v>
      </c>
      <c r="P59">
        <f>IF('odpovedi číselně'!P58=body!P$3,1,0)</f>
        <v>0</v>
      </c>
      <c r="Q59">
        <f>IF('odpovedi číselně'!Q58=body!Q$3,1,0)</f>
        <v>0</v>
      </c>
      <c r="R59">
        <f>IF('odpovedi číselně'!R58=body!R$3,1,0)</f>
        <v>1</v>
      </c>
      <c r="S59">
        <f>IF('odpovedi číselně'!S58=body!S$3,1,0)</f>
        <v>1</v>
      </c>
      <c r="T59">
        <f>IF('odpovedi číselně'!T58=body!T$3,1,0)</f>
        <v>1</v>
      </c>
      <c r="U59">
        <f>IF('odpovedi číselně'!U58=body!U$3,1,0)</f>
        <v>1</v>
      </c>
      <c r="V59">
        <f>IF('odpovedi číselně'!V58=body!V$3,1,0)</f>
        <v>0</v>
      </c>
      <c r="W59">
        <f>IF('odpovedi číselně'!W58=body!W$3,1,0)</f>
        <v>1</v>
      </c>
      <c r="X59">
        <f>IF('odpovedi číselně'!X58=body!X$3,1,0)</f>
        <v>1</v>
      </c>
      <c r="Y59">
        <f>IF('odpovedi číselně'!Y58=body!Y$3,1,0)</f>
        <v>0</v>
      </c>
      <c r="Z59">
        <f>IF('odpovedi číselně'!Z58=body!Z$3,1,0)</f>
        <v>1</v>
      </c>
      <c r="AA59">
        <f>IF('odpovedi číselně'!AA58=body!AA$3,1,0)</f>
        <v>1</v>
      </c>
      <c r="AB59">
        <f>IF('odpovedi číselně'!AB58=body!AB$3,1,0)</f>
        <v>1</v>
      </c>
      <c r="AC59">
        <f>IF('odpovedi číselně'!AC58=body!AC$3,1,0)</f>
        <v>0</v>
      </c>
      <c r="AD59">
        <f>IF('odpovedi číselně'!AD58=body!AD$3,1,0)</f>
        <v>1</v>
      </c>
      <c r="AE59">
        <f>IF('odpovedi číselně'!AE58=body!AE$3,1,0)</f>
        <v>1</v>
      </c>
      <c r="AF59">
        <f>IF('odpovedi číselně'!AF58=body!AF$3,1,0)</f>
        <v>1</v>
      </c>
      <c r="AG59">
        <f>IF('odpovedi číselně'!AG58=body!AG$3,1,0)</f>
        <v>1</v>
      </c>
      <c r="AH59">
        <f>IF('odpovedi číselně'!AH58=body!AH$3,1,0)</f>
        <v>1</v>
      </c>
      <c r="AI59">
        <f>IF('odpovedi číselně'!AI58=body!AI$3,1,0)</f>
        <v>0</v>
      </c>
      <c r="AJ59">
        <f>IF('odpovedi číselně'!AJ58=body!AJ$3,1,0)</f>
        <v>1</v>
      </c>
      <c r="AK59">
        <f>IF('odpovedi číselně'!AK58=body!AK$3,1,0)</f>
        <v>1</v>
      </c>
      <c r="AL59">
        <f>IF('odpovedi číselně'!AL58=body!AL$3,1,0)</f>
        <v>1</v>
      </c>
      <c r="AM59">
        <f>IF('odpovedi číselně'!AM58=body!AM$3,1,0)</f>
        <v>1</v>
      </c>
      <c r="AN59">
        <f>IF('odpovedi číselně'!AN58=body!AN$3,1,0)</f>
        <v>0</v>
      </c>
      <c r="AO59">
        <f>IF('odpovedi číselně'!AO58=body!AO$3,1,0)</f>
        <v>0</v>
      </c>
      <c r="AP59">
        <f>IF('odpovedi číselně'!AP58=body!AP$3,1,0)</f>
        <v>0</v>
      </c>
      <c r="AQ59">
        <f>IF('odpovedi číselně'!AQ58=body!AQ$3,1,0)</f>
        <v>1</v>
      </c>
      <c r="AR59">
        <f>IF('odpovedi číselně'!AR58=body!AR$3,1,0)</f>
        <v>1</v>
      </c>
      <c r="AS59">
        <f>IF('odpovedi číselně'!AS58=body!AS$3,1,0)</f>
        <v>1</v>
      </c>
      <c r="AT59">
        <f>IF('odpovedi číselně'!AT58=body!AT$3,1,0)</f>
        <v>1</v>
      </c>
      <c r="AU59">
        <f>IF('odpovedi číselně'!AU58=body!AU$3,1,0)</f>
        <v>1</v>
      </c>
      <c r="AV59">
        <f>IF('odpovedi číselně'!AV58=body!AV$3,1,0)</f>
        <v>1</v>
      </c>
      <c r="AW59">
        <f>IF('odpovedi číselně'!AW58=body!AW$3,1,0)</f>
        <v>0</v>
      </c>
      <c r="AX59">
        <f>IF('odpovedi číselně'!AX58=body!AX$3,1,0)</f>
        <v>1</v>
      </c>
      <c r="AY59">
        <f>IF('odpovedi číselně'!AY58=body!AY$3,1,0)</f>
        <v>1</v>
      </c>
      <c r="AZ59">
        <f>IF('odpovedi číselně'!AZ58=body!AZ$3,1,0)</f>
        <v>1</v>
      </c>
      <c r="BA59">
        <f>IF('odpovedi číselně'!BA58=body!BA$3,1,0)</f>
        <v>1</v>
      </c>
      <c r="BB59">
        <f t="shared" si="1"/>
        <v>37</v>
      </c>
      <c r="BC59" s="2"/>
    </row>
    <row r="60" spans="1:64" x14ac:dyDescent="0.25">
      <c r="A60">
        <v>57</v>
      </c>
      <c r="D60">
        <f>IF('odpovedi číselně'!D59=body!D$3,1,0)</f>
        <v>1</v>
      </c>
      <c r="E60">
        <f>IF('odpovedi číselně'!E59=body!E$3,1,0)</f>
        <v>0</v>
      </c>
      <c r="F60">
        <f>IF('odpovedi číselně'!F59=body!F$3,1,0)</f>
        <v>1</v>
      </c>
      <c r="G60">
        <f>IF('odpovedi číselně'!G59=body!G$3,1,0)</f>
        <v>1</v>
      </c>
      <c r="H60">
        <f>IF('odpovedi číselně'!H59=body!H$3,1,0)</f>
        <v>0</v>
      </c>
      <c r="I60">
        <f>IF('odpovedi číselně'!I59=body!I$3,1,0)</f>
        <v>0</v>
      </c>
      <c r="J60">
        <f>IF('odpovedi číselně'!J59=body!J$3,1,0)</f>
        <v>1</v>
      </c>
      <c r="K60">
        <f>IF('odpovedi číselně'!K59=body!K$3,1,0)</f>
        <v>0</v>
      </c>
      <c r="L60">
        <f>IF('odpovedi číselně'!L59=body!L$3,1,0)</f>
        <v>1</v>
      </c>
      <c r="M60">
        <f>IF('odpovedi číselně'!M59=body!M$3,1,0)</f>
        <v>0</v>
      </c>
      <c r="N60">
        <f>IF('odpovedi číselně'!N59=body!N$3,1,0)</f>
        <v>0</v>
      </c>
      <c r="O60">
        <f>IF('odpovedi číselně'!O59=body!O$3,1,0)</f>
        <v>1</v>
      </c>
      <c r="P60">
        <f>IF('odpovedi číselně'!P59=body!P$3,1,0)</f>
        <v>1</v>
      </c>
      <c r="Q60">
        <f>IF('odpovedi číselně'!Q59=body!Q$3,1,0)</f>
        <v>0</v>
      </c>
      <c r="R60">
        <f>IF('odpovedi číselně'!R59=body!R$3,1,0)</f>
        <v>1</v>
      </c>
      <c r="S60">
        <f>IF('odpovedi číselně'!S59=body!S$3,1,0)</f>
        <v>1</v>
      </c>
      <c r="T60">
        <f>IF('odpovedi číselně'!T59=body!T$3,1,0)</f>
        <v>1</v>
      </c>
      <c r="U60">
        <f>IF('odpovedi číselně'!U59=body!U$3,1,0)</f>
        <v>1</v>
      </c>
      <c r="V60">
        <f>IF('odpovedi číselně'!V59=body!V$3,1,0)</f>
        <v>1</v>
      </c>
      <c r="W60">
        <f>IF('odpovedi číselně'!W59=body!W$3,1,0)</f>
        <v>0</v>
      </c>
      <c r="X60">
        <f>IF('odpovedi číselně'!X59=body!X$3,1,0)</f>
        <v>0</v>
      </c>
      <c r="Y60">
        <f>IF('odpovedi číselně'!Y59=body!Y$3,1,0)</f>
        <v>1</v>
      </c>
      <c r="Z60">
        <f>IF('odpovedi číselně'!Z59=body!Z$3,1,0)</f>
        <v>0</v>
      </c>
      <c r="AA60">
        <f>IF('odpovedi číselně'!AA59=body!AA$3,1,0)</f>
        <v>1</v>
      </c>
      <c r="AB60">
        <f>IF('odpovedi číselně'!AB59=body!AB$3,1,0)</f>
        <v>0</v>
      </c>
      <c r="AC60">
        <f>IF('odpovedi číselně'!AC59=body!AC$3,1,0)</f>
        <v>1</v>
      </c>
      <c r="AD60">
        <f>IF('odpovedi číselně'!AD59=body!AD$3,1,0)</f>
        <v>0</v>
      </c>
      <c r="AE60">
        <f>IF('odpovedi číselně'!AE59=body!AE$3,1,0)</f>
        <v>1</v>
      </c>
      <c r="AF60">
        <f>IF('odpovedi číselně'!AF59=body!AF$3,1,0)</f>
        <v>1</v>
      </c>
      <c r="AG60">
        <f>IF('odpovedi číselně'!AG59=body!AG$3,1,0)</f>
        <v>1</v>
      </c>
      <c r="AH60">
        <f>IF('odpovedi číselně'!AH59=body!AH$3,1,0)</f>
        <v>0</v>
      </c>
      <c r="AI60">
        <f>IF('odpovedi číselně'!AI59=body!AI$3,1,0)</f>
        <v>1</v>
      </c>
      <c r="AJ60">
        <f>IF('odpovedi číselně'!AJ59=body!AJ$3,1,0)</f>
        <v>0</v>
      </c>
      <c r="AK60">
        <f>IF('odpovedi číselně'!AK59=body!AK$3,1,0)</f>
        <v>0</v>
      </c>
      <c r="AL60">
        <f>IF('odpovedi číselně'!AL59=body!AL$3,1,0)</f>
        <v>1</v>
      </c>
      <c r="AM60">
        <f>IF('odpovedi číselně'!AM59=body!AM$3,1,0)</f>
        <v>1</v>
      </c>
      <c r="AN60">
        <f>IF('odpovedi číselně'!AN59=body!AN$3,1,0)</f>
        <v>0</v>
      </c>
      <c r="AO60">
        <f>IF('odpovedi číselně'!AO59=body!AO$3,1,0)</f>
        <v>1</v>
      </c>
      <c r="AP60">
        <f>IF('odpovedi číselně'!AP59=body!AP$3,1,0)</f>
        <v>0</v>
      </c>
      <c r="AQ60">
        <f>IF('odpovedi číselně'!AQ59=body!AQ$3,1,0)</f>
        <v>1</v>
      </c>
      <c r="AR60">
        <f>IF('odpovedi číselně'!AR59=body!AR$3,1,0)</f>
        <v>1</v>
      </c>
      <c r="AS60">
        <f>IF('odpovedi číselně'!AS59=body!AS$3,1,0)</f>
        <v>0</v>
      </c>
      <c r="AT60">
        <f>IF('odpovedi číselně'!AT59=body!AT$3,1,0)</f>
        <v>1</v>
      </c>
      <c r="AU60">
        <f>IF('odpovedi číselně'!AU59=body!AU$3,1,0)</f>
        <v>1</v>
      </c>
      <c r="AV60">
        <f>IF('odpovedi číselně'!AV59=body!AV$3,1,0)</f>
        <v>1</v>
      </c>
      <c r="AW60">
        <f>IF('odpovedi číselně'!AW59=body!AW$3,1,0)</f>
        <v>0</v>
      </c>
      <c r="AX60">
        <f>IF('odpovedi číselně'!AX59=body!AX$3,1,0)</f>
        <v>0</v>
      </c>
      <c r="AY60">
        <f>IF('odpovedi číselně'!AY59=body!AY$3,1,0)</f>
        <v>1</v>
      </c>
      <c r="AZ60">
        <f>IF('odpovedi číselně'!AZ59=body!AZ$3,1,0)</f>
        <v>1</v>
      </c>
      <c r="BA60">
        <f>IF('odpovedi číselně'!BA59=body!BA$3,1,0)</f>
        <v>1</v>
      </c>
      <c r="BB60">
        <f t="shared" si="1"/>
        <v>30</v>
      </c>
      <c r="BC60" s="2"/>
    </row>
    <row r="61" spans="1:64" x14ac:dyDescent="0.25">
      <c r="A61">
        <v>58</v>
      </c>
      <c r="D61">
        <f>IF('odpovedi číselně'!D60=body!D$3,1,0)</f>
        <v>1</v>
      </c>
      <c r="E61">
        <f>IF('odpovedi číselně'!E60=body!E$3,1,0)</f>
        <v>1</v>
      </c>
      <c r="F61">
        <f>IF('odpovedi číselně'!F60=body!F$3,1,0)</f>
        <v>1</v>
      </c>
      <c r="G61">
        <f>IF('odpovedi číselně'!G60=body!G$3,1,0)</f>
        <v>1</v>
      </c>
      <c r="H61">
        <f>IF('odpovedi číselně'!H60=body!H$3,1,0)</f>
        <v>1</v>
      </c>
      <c r="I61">
        <f>IF('odpovedi číselně'!I60=body!I$3,1,0)</f>
        <v>0</v>
      </c>
      <c r="J61">
        <f>IF('odpovedi číselně'!J60=body!J$3,1,0)</f>
        <v>1</v>
      </c>
      <c r="K61">
        <f>IF('odpovedi číselně'!K60=body!K$3,1,0)</f>
        <v>0</v>
      </c>
      <c r="L61">
        <f>IF('odpovedi číselně'!L60=body!L$3,1,0)</f>
        <v>1</v>
      </c>
      <c r="M61">
        <f>IF('odpovedi číselně'!M60=body!M$3,1,0)</f>
        <v>1</v>
      </c>
      <c r="N61">
        <f>IF('odpovedi číselně'!N60=body!N$3,1,0)</f>
        <v>1</v>
      </c>
      <c r="O61">
        <f>IF('odpovedi číselně'!O60=body!O$3,1,0)</f>
        <v>1</v>
      </c>
      <c r="P61">
        <f>IF('odpovedi číselně'!P60=body!P$3,1,0)</f>
        <v>1</v>
      </c>
      <c r="Q61">
        <f>IF('odpovedi číselně'!Q60=body!Q$3,1,0)</f>
        <v>1</v>
      </c>
      <c r="R61">
        <f>IF('odpovedi číselně'!R60=body!R$3,1,0)</f>
        <v>1</v>
      </c>
      <c r="S61">
        <f>IF('odpovedi číselně'!S60=body!S$3,1,0)</f>
        <v>1</v>
      </c>
      <c r="T61">
        <f>IF('odpovedi číselně'!T60=body!T$3,1,0)</f>
        <v>1</v>
      </c>
      <c r="U61">
        <f>IF('odpovedi číselně'!U60=body!U$3,1,0)</f>
        <v>1</v>
      </c>
      <c r="V61">
        <f>IF('odpovedi číselně'!V60=body!V$3,1,0)</f>
        <v>1</v>
      </c>
      <c r="W61">
        <f>IF('odpovedi číselně'!W60=body!W$3,1,0)</f>
        <v>1</v>
      </c>
      <c r="X61">
        <f>IF('odpovedi číselně'!X60=body!X$3,1,0)</f>
        <v>0</v>
      </c>
      <c r="Y61">
        <f>IF('odpovedi číselně'!Y60=body!Y$3,1,0)</f>
        <v>1</v>
      </c>
      <c r="Z61">
        <f>IF('odpovedi číselně'!Z60=body!Z$3,1,0)</f>
        <v>1</v>
      </c>
      <c r="AA61">
        <f>IF('odpovedi číselně'!AA60=body!AA$3,1,0)</f>
        <v>1</v>
      </c>
      <c r="AB61">
        <f>IF('odpovedi číselně'!AB60=body!AB$3,1,0)</f>
        <v>1</v>
      </c>
      <c r="AC61">
        <f>IF('odpovedi číselně'!AC60=body!AC$3,1,0)</f>
        <v>1</v>
      </c>
      <c r="AD61">
        <f>IF('odpovedi číselně'!AD60=body!AD$3,1,0)</f>
        <v>1</v>
      </c>
      <c r="AE61">
        <f>IF('odpovedi číselně'!AE60=body!AE$3,1,0)</f>
        <v>1</v>
      </c>
      <c r="AF61">
        <f>IF('odpovedi číselně'!AF60=body!AF$3,1,0)</f>
        <v>1</v>
      </c>
      <c r="AG61">
        <f>IF('odpovedi číselně'!AG60=body!AG$3,1,0)</f>
        <v>1</v>
      </c>
      <c r="AH61">
        <f>IF('odpovedi číselně'!AH60=body!AH$3,1,0)</f>
        <v>0</v>
      </c>
      <c r="AI61">
        <f>IF('odpovedi číselně'!AI60=body!AI$3,1,0)</f>
        <v>0</v>
      </c>
      <c r="AJ61">
        <f>IF('odpovedi číselně'!AJ60=body!AJ$3,1,0)</f>
        <v>1</v>
      </c>
      <c r="AK61">
        <f>IF('odpovedi číselně'!AK60=body!AK$3,1,0)</f>
        <v>1</v>
      </c>
      <c r="AL61">
        <f>IF('odpovedi číselně'!AL60=body!AL$3,1,0)</f>
        <v>0</v>
      </c>
      <c r="AM61">
        <f>IF('odpovedi číselně'!AM60=body!AM$3,1,0)</f>
        <v>1</v>
      </c>
      <c r="AN61">
        <f>IF('odpovedi číselně'!AN60=body!AN$3,1,0)</f>
        <v>0</v>
      </c>
      <c r="AO61">
        <f>IF('odpovedi číselně'!AO60=body!AO$3,1,0)</f>
        <v>1</v>
      </c>
      <c r="AP61">
        <f>IF('odpovedi číselně'!AP60=body!AP$3,1,0)</f>
        <v>1</v>
      </c>
      <c r="AQ61">
        <f>IF('odpovedi číselně'!AQ60=body!AQ$3,1,0)</f>
        <v>1</v>
      </c>
      <c r="AR61">
        <f>IF('odpovedi číselně'!AR60=body!AR$3,1,0)</f>
        <v>0</v>
      </c>
      <c r="AS61">
        <f>IF('odpovedi číselně'!AS60=body!AS$3,1,0)</f>
        <v>1</v>
      </c>
      <c r="AT61">
        <f>IF('odpovedi číselně'!AT60=body!AT$3,1,0)</f>
        <v>1</v>
      </c>
      <c r="AU61">
        <f>IF('odpovedi číselně'!AU60=body!AU$3,1,0)</f>
        <v>1</v>
      </c>
      <c r="AV61">
        <f>IF('odpovedi číselně'!AV60=body!AV$3,1,0)</f>
        <v>1</v>
      </c>
      <c r="AW61">
        <f>IF('odpovedi číselně'!AW60=body!AW$3,1,0)</f>
        <v>1</v>
      </c>
      <c r="AX61">
        <f>IF('odpovedi číselně'!AX60=body!AX$3,1,0)</f>
        <v>1</v>
      </c>
      <c r="AY61">
        <f>IF('odpovedi číselně'!AY60=body!AY$3,1,0)</f>
        <v>1</v>
      </c>
      <c r="AZ61">
        <f>IF('odpovedi číselně'!AZ60=body!AZ$3,1,0)</f>
        <v>1</v>
      </c>
      <c r="BA61">
        <f>IF('odpovedi číselně'!BA60=body!BA$3,1,0)</f>
        <v>1</v>
      </c>
      <c r="BB61">
        <f t="shared" si="1"/>
        <v>42</v>
      </c>
      <c r="BC61" s="2"/>
    </row>
    <row r="62" spans="1:64" x14ac:dyDescent="0.25">
      <c r="A62">
        <v>59</v>
      </c>
      <c r="D62">
        <f>IF('odpovedi číselně'!D61=body!D$3,1,0)</f>
        <v>1</v>
      </c>
      <c r="E62">
        <f>IF('odpovedi číselně'!E61=body!E$3,1,0)</f>
        <v>0</v>
      </c>
      <c r="F62">
        <f>IF('odpovedi číselně'!F61=body!F$3,1,0)</f>
        <v>0</v>
      </c>
      <c r="G62">
        <f>IF('odpovedi číselně'!G61=body!G$3,1,0)</f>
        <v>1</v>
      </c>
      <c r="H62">
        <f>IF('odpovedi číselně'!H61=body!H$3,1,0)</f>
        <v>1</v>
      </c>
      <c r="I62">
        <f>IF('odpovedi číselně'!I61=body!I$3,1,0)</f>
        <v>0</v>
      </c>
      <c r="J62">
        <f>IF('odpovedi číselně'!J61=body!J$3,1,0)</f>
        <v>1</v>
      </c>
      <c r="K62">
        <f>IF('odpovedi číselně'!K61=body!K$3,1,0)</f>
        <v>1</v>
      </c>
      <c r="L62">
        <f>IF('odpovedi číselně'!L61=body!L$3,1,0)</f>
        <v>1</v>
      </c>
      <c r="M62">
        <f>IF('odpovedi číselně'!M61=body!M$3,1,0)</f>
        <v>1</v>
      </c>
      <c r="N62">
        <f>IF('odpovedi číselně'!N61=body!N$3,1,0)</f>
        <v>0</v>
      </c>
      <c r="O62">
        <f>IF('odpovedi číselně'!O61=body!O$3,1,0)</f>
        <v>1</v>
      </c>
      <c r="P62">
        <f>IF('odpovedi číselně'!P61=body!P$3,1,0)</f>
        <v>1</v>
      </c>
      <c r="Q62">
        <f>IF('odpovedi číselně'!Q61=body!Q$3,1,0)</f>
        <v>0</v>
      </c>
      <c r="R62">
        <f>IF('odpovedi číselně'!R61=body!R$3,1,0)</f>
        <v>1</v>
      </c>
      <c r="S62">
        <f>IF('odpovedi číselně'!S61=body!S$3,1,0)</f>
        <v>1</v>
      </c>
      <c r="T62">
        <f>IF('odpovedi číselně'!T61=body!T$3,1,0)</f>
        <v>0</v>
      </c>
      <c r="U62">
        <f>IF('odpovedi číselně'!U61=body!U$3,1,0)</f>
        <v>1</v>
      </c>
      <c r="V62">
        <f>IF('odpovedi číselně'!V61=body!V$3,1,0)</f>
        <v>1</v>
      </c>
      <c r="W62">
        <f>IF('odpovedi číselně'!W61=body!W$3,1,0)</f>
        <v>0</v>
      </c>
      <c r="X62">
        <f>IF('odpovedi číselně'!X61=body!X$3,1,0)</f>
        <v>1</v>
      </c>
      <c r="Y62">
        <f>IF('odpovedi číselně'!Y61=body!Y$3,1,0)</f>
        <v>1</v>
      </c>
      <c r="Z62">
        <f>IF('odpovedi číselně'!Z61=body!Z$3,1,0)</f>
        <v>1</v>
      </c>
      <c r="AA62">
        <f>IF('odpovedi číselně'!AA61=body!AA$3,1,0)</f>
        <v>0</v>
      </c>
      <c r="AB62">
        <f>IF('odpovedi číselně'!AB61=body!AB$3,1,0)</f>
        <v>1</v>
      </c>
      <c r="AC62">
        <f>IF('odpovedi číselně'!AC61=body!AC$3,1,0)</f>
        <v>0</v>
      </c>
      <c r="AD62">
        <f>IF('odpovedi číselně'!AD61=body!AD$3,1,0)</f>
        <v>0</v>
      </c>
      <c r="AE62">
        <f>IF('odpovedi číselně'!AE61=body!AE$3,1,0)</f>
        <v>1</v>
      </c>
      <c r="AF62">
        <f>IF('odpovedi číselně'!AF61=body!AF$3,1,0)</f>
        <v>1</v>
      </c>
      <c r="AG62">
        <f>IF('odpovedi číselně'!AG61=body!AG$3,1,0)</f>
        <v>1</v>
      </c>
      <c r="AH62">
        <f>IF('odpovedi číselně'!AH61=body!AH$3,1,0)</f>
        <v>0</v>
      </c>
      <c r="AI62">
        <f>IF('odpovedi číselně'!AI61=body!AI$3,1,0)</f>
        <v>0</v>
      </c>
      <c r="AJ62">
        <f>IF('odpovedi číselně'!AJ61=body!AJ$3,1,0)</f>
        <v>0</v>
      </c>
      <c r="AK62">
        <f>IF('odpovedi číselně'!AK61=body!AK$3,1,0)</f>
        <v>0</v>
      </c>
      <c r="AL62">
        <f>IF('odpovedi číselně'!AL61=body!AL$3,1,0)</f>
        <v>0</v>
      </c>
      <c r="AM62">
        <f>IF('odpovedi číselně'!AM61=body!AM$3,1,0)</f>
        <v>1</v>
      </c>
      <c r="AN62">
        <f>IF('odpovedi číselně'!AN61=body!AN$3,1,0)</f>
        <v>0</v>
      </c>
      <c r="AO62">
        <f>IF('odpovedi číselně'!AO61=body!AO$3,1,0)</f>
        <v>0</v>
      </c>
      <c r="AP62">
        <f>IF('odpovedi číselně'!AP61=body!AP$3,1,0)</f>
        <v>1</v>
      </c>
      <c r="AQ62">
        <f>IF('odpovedi číselně'!AQ61=body!AQ$3,1,0)</f>
        <v>1</v>
      </c>
      <c r="AR62">
        <f>IF('odpovedi číselně'!AR61=body!AR$3,1,0)</f>
        <v>1</v>
      </c>
      <c r="AS62">
        <f>IF('odpovedi číselně'!AS61=body!AS$3,1,0)</f>
        <v>0</v>
      </c>
      <c r="AT62">
        <f>IF('odpovedi číselně'!AT61=body!AT$3,1,0)</f>
        <v>1</v>
      </c>
      <c r="AU62">
        <f>IF('odpovedi číselně'!AU61=body!AU$3,1,0)</f>
        <v>0</v>
      </c>
      <c r="AV62">
        <f>IF('odpovedi číselně'!AV61=body!AV$3,1,0)</f>
        <v>1</v>
      </c>
      <c r="AW62">
        <f>IF('odpovedi číselně'!AW61=body!AW$3,1,0)</f>
        <v>0</v>
      </c>
      <c r="AX62">
        <f>IF('odpovedi číselně'!AX61=body!AX$3,1,0)</f>
        <v>0</v>
      </c>
      <c r="AY62">
        <f>IF('odpovedi číselně'!AY61=body!AY$3,1,0)</f>
        <v>0</v>
      </c>
      <c r="AZ62">
        <f>IF('odpovedi číselně'!AZ61=body!AZ$3,1,0)</f>
        <v>1</v>
      </c>
      <c r="BA62">
        <f>IF('odpovedi číselně'!BA61=body!BA$3,1,0)</f>
        <v>0</v>
      </c>
      <c r="BB62">
        <f t="shared" si="1"/>
        <v>27</v>
      </c>
      <c r="BC62" s="2"/>
    </row>
    <row r="63" spans="1:64" x14ac:dyDescent="0.25">
      <c r="A63">
        <v>60</v>
      </c>
      <c r="D63">
        <f>IF('odpovedi číselně'!D62=body!D$3,1,0)</f>
        <v>1</v>
      </c>
      <c r="E63">
        <f>IF('odpovedi číselně'!E62=body!E$3,1,0)</f>
        <v>1</v>
      </c>
      <c r="F63">
        <f>IF('odpovedi číselně'!F62=body!F$3,1,0)</f>
        <v>1</v>
      </c>
      <c r="G63">
        <f>IF('odpovedi číselně'!G62=body!G$3,1,0)</f>
        <v>1</v>
      </c>
      <c r="H63">
        <f>IF('odpovedi číselně'!H62=body!H$3,1,0)</f>
        <v>1</v>
      </c>
      <c r="I63">
        <f>IF('odpovedi číselně'!I62=body!I$3,1,0)</f>
        <v>0</v>
      </c>
      <c r="J63">
        <f>IF('odpovedi číselně'!J62=body!J$3,1,0)</f>
        <v>1</v>
      </c>
      <c r="K63">
        <f>IF('odpovedi číselně'!K62=body!K$3,1,0)</f>
        <v>1</v>
      </c>
      <c r="L63">
        <f>IF('odpovedi číselně'!L62=body!L$3,1,0)</f>
        <v>1</v>
      </c>
      <c r="M63">
        <f>IF('odpovedi číselně'!M62=body!M$3,1,0)</f>
        <v>1</v>
      </c>
      <c r="N63">
        <f>IF('odpovedi číselně'!N62=body!N$3,1,0)</f>
        <v>1</v>
      </c>
      <c r="O63">
        <f>IF('odpovedi číselně'!O62=body!O$3,1,0)</f>
        <v>1</v>
      </c>
      <c r="P63">
        <f>IF('odpovedi číselně'!P62=body!P$3,1,0)</f>
        <v>1</v>
      </c>
      <c r="Q63">
        <f>IF('odpovedi číselně'!Q62=body!Q$3,1,0)</f>
        <v>1</v>
      </c>
      <c r="R63">
        <f>IF('odpovedi číselně'!R62=body!R$3,1,0)</f>
        <v>1</v>
      </c>
      <c r="S63">
        <f>IF('odpovedi číselně'!S62=body!S$3,1,0)</f>
        <v>1</v>
      </c>
      <c r="T63">
        <f>IF('odpovedi číselně'!T62=body!T$3,1,0)</f>
        <v>1</v>
      </c>
      <c r="U63">
        <f>IF('odpovedi číselně'!U62=body!U$3,1,0)</f>
        <v>1</v>
      </c>
      <c r="V63">
        <f>IF('odpovedi číselně'!V62=body!V$3,1,0)</f>
        <v>1</v>
      </c>
      <c r="W63">
        <f>IF('odpovedi číselně'!W62=body!W$3,1,0)</f>
        <v>1</v>
      </c>
      <c r="X63">
        <f>IF('odpovedi číselně'!X62=body!X$3,1,0)</f>
        <v>0</v>
      </c>
      <c r="Y63">
        <f>IF('odpovedi číselně'!Y62=body!Y$3,1,0)</f>
        <v>1</v>
      </c>
      <c r="Z63">
        <f>IF('odpovedi číselně'!Z62=body!Z$3,1,0)</f>
        <v>1</v>
      </c>
      <c r="AA63">
        <f>IF('odpovedi číselně'!AA62=body!AA$3,1,0)</f>
        <v>1</v>
      </c>
      <c r="AB63">
        <f>IF('odpovedi číselně'!AB62=body!AB$3,1,0)</f>
        <v>1</v>
      </c>
      <c r="AC63">
        <f>IF('odpovedi číselně'!AC62=body!AC$3,1,0)</f>
        <v>1</v>
      </c>
      <c r="AD63">
        <f>IF('odpovedi číselně'!AD62=body!AD$3,1,0)</f>
        <v>1</v>
      </c>
      <c r="AE63">
        <f>IF('odpovedi číselně'!AE62=body!AE$3,1,0)</f>
        <v>1</v>
      </c>
      <c r="AF63">
        <f>IF('odpovedi číselně'!AF62=body!AF$3,1,0)</f>
        <v>1</v>
      </c>
      <c r="AG63">
        <f>IF('odpovedi číselně'!AG62=body!AG$3,1,0)</f>
        <v>1</v>
      </c>
      <c r="AH63">
        <f>IF('odpovedi číselně'!AH62=body!AH$3,1,0)</f>
        <v>0</v>
      </c>
      <c r="AI63">
        <f>IF('odpovedi číselně'!AI62=body!AI$3,1,0)</f>
        <v>0</v>
      </c>
      <c r="AJ63">
        <f>IF('odpovedi číselně'!AJ62=body!AJ$3,1,0)</f>
        <v>1</v>
      </c>
      <c r="AK63">
        <f>IF('odpovedi číselně'!AK62=body!AK$3,1,0)</f>
        <v>1</v>
      </c>
      <c r="AL63">
        <f>IF('odpovedi číselně'!AL62=body!AL$3,1,0)</f>
        <v>1</v>
      </c>
      <c r="AM63">
        <f>IF('odpovedi číselně'!AM62=body!AM$3,1,0)</f>
        <v>1</v>
      </c>
      <c r="AN63">
        <f>IF('odpovedi číselně'!AN62=body!AN$3,1,0)</f>
        <v>0</v>
      </c>
      <c r="AO63">
        <f>IF('odpovedi číselně'!AO62=body!AO$3,1,0)</f>
        <v>0</v>
      </c>
      <c r="AP63">
        <f>IF('odpovedi číselně'!AP62=body!AP$3,1,0)</f>
        <v>0</v>
      </c>
      <c r="AQ63">
        <f>IF('odpovedi číselně'!AQ62=body!AQ$3,1,0)</f>
        <v>1</v>
      </c>
      <c r="AR63">
        <f>IF('odpovedi číselně'!AR62=body!AR$3,1,0)</f>
        <v>1</v>
      </c>
      <c r="AS63">
        <f>IF('odpovedi číselně'!AS62=body!AS$3,1,0)</f>
        <v>1</v>
      </c>
      <c r="AT63">
        <f>IF('odpovedi číselně'!AT62=body!AT$3,1,0)</f>
        <v>1</v>
      </c>
      <c r="AU63">
        <f>IF('odpovedi číselně'!AU62=body!AU$3,1,0)</f>
        <v>1</v>
      </c>
      <c r="AV63">
        <f>IF('odpovedi číselně'!AV62=body!AV$3,1,0)</f>
        <v>1</v>
      </c>
      <c r="AW63">
        <f>IF('odpovedi číselně'!AW62=body!AW$3,1,0)</f>
        <v>1</v>
      </c>
      <c r="AX63">
        <f>IF('odpovedi číselně'!AX62=body!AX$3,1,0)</f>
        <v>1</v>
      </c>
      <c r="AY63">
        <f>IF('odpovedi číselně'!AY62=body!AY$3,1,0)</f>
        <v>1</v>
      </c>
      <c r="AZ63">
        <f>IF('odpovedi číselně'!AZ62=body!AZ$3,1,0)</f>
        <v>1</v>
      </c>
      <c r="BA63">
        <f>IF('odpovedi číselně'!BA62=body!BA$3,1,0)</f>
        <v>1</v>
      </c>
      <c r="BB63">
        <f t="shared" si="1"/>
        <v>43</v>
      </c>
      <c r="BC63" s="2"/>
    </row>
    <row r="64" spans="1:64" x14ac:dyDescent="0.25">
      <c r="A64">
        <v>61</v>
      </c>
      <c r="D64">
        <f>IF('odpovedi číselně'!D63=body!D$3,1,0)</f>
        <v>1</v>
      </c>
      <c r="E64">
        <f>IF('odpovedi číselně'!E63=body!E$3,1,0)</f>
        <v>1</v>
      </c>
      <c r="F64">
        <f>IF('odpovedi číselně'!F63=body!F$3,1,0)</f>
        <v>0</v>
      </c>
      <c r="G64">
        <f>IF('odpovedi číselně'!G63=body!G$3,1,0)</f>
        <v>1</v>
      </c>
      <c r="H64">
        <f>IF('odpovedi číselně'!H63=body!H$3,1,0)</f>
        <v>0</v>
      </c>
      <c r="I64">
        <f>IF('odpovedi číselně'!I63=body!I$3,1,0)</f>
        <v>0</v>
      </c>
      <c r="J64">
        <f>IF('odpovedi číselně'!J63=body!J$3,1,0)</f>
        <v>1</v>
      </c>
      <c r="K64">
        <f>IF('odpovedi číselně'!K63=body!K$3,1,0)</f>
        <v>0</v>
      </c>
      <c r="L64">
        <f>IF('odpovedi číselně'!L63=body!L$3,1,0)</f>
        <v>1</v>
      </c>
      <c r="M64">
        <f>IF('odpovedi číselně'!M63=body!M$3,1,0)</f>
        <v>0</v>
      </c>
      <c r="N64">
        <f>IF('odpovedi číselně'!N63=body!N$3,1,0)</f>
        <v>0</v>
      </c>
      <c r="O64">
        <f>IF('odpovedi číselně'!O63=body!O$3,1,0)</f>
        <v>1</v>
      </c>
      <c r="P64">
        <f>IF('odpovedi číselně'!P63=body!P$3,1,0)</f>
        <v>1</v>
      </c>
      <c r="Q64">
        <f>IF('odpovedi číselně'!Q63=body!Q$3,1,0)</f>
        <v>1</v>
      </c>
      <c r="R64">
        <f>IF('odpovedi číselně'!R63=body!R$3,1,0)</f>
        <v>0</v>
      </c>
      <c r="S64">
        <f>IF('odpovedi číselně'!S63=body!S$3,1,0)</f>
        <v>1</v>
      </c>
      <c r="T64">
        <f>IF('odpovedi číselně'!T63=body!T$3,1,0)</f>
        <v>1</v>
      </c>
      <c r="U64">
        <f>IF('odpovedi číselně'!U63=body!U$3,1,0)</f>
        <v>1</v>
      </c>
      <c r="V64">
        <f>IF('odpovedi číselně'!V63=body!V$3,1,0)</f>
        <v>1</v>
      </c>
      <c r="W64">
        <f>IF('odpovedi číselně'!W63=body!W$3,1,0)</f>
        <v>0</v>
      </c>
      <c r="X64">
        <f>IF('odpovedi číselně'!X63=body!X$3,1,0)</f>
        <v>0</v>
      </c>
      <c r="Y64">
        <f>IF('odpovedi číselně'!Y63=body!Y$3,1,0)</f>
        <v>1</v>
      </c>
      <c r="Z64">
        <f>IF('odpovedi číselně'!Z63=body!Z$3,1,0)</f>
        <v>0</v>
      </c>
      <c r="AA64">
        <f>IF('odpovedi číselně'!AA63=body!AA$3,1,0)</f>
        <v>0</v>
      </c>
      <c r="AB64">
        <f>IF('odpovedi číselně'!AB63=body!AB$3,1,0)</f>
        <v>1</v>
      </c>
      <c r="AC64">
        <f>IF('odpovedi číselně'!AC63=body!AC$3,1,0)</f>
        <v>0</v>
      </c>
      <c r="AD64">
        <f>IF('odpovedi číselně'!AD63=body!AD$3,1,0)</f>
        <v>1</v>
      </c>
      <c r="AE64">
        <f>IF('odpovedi číselně'!AE63=body!AE$3,1,0)</f>
        <v>1</v>
      </c>
      <c r="AF64">
        <f>IF('odpovedi číselně'!AF63=body!AF$3,1,0)</f>
        <v>1</v>
      </c>
      <c r="AG64">
        <f>IF('odpovedi číselně'!AG63=body!AG$3,1,0)</f>
        <v>1</v>
      </c>
      <c r="AH64">
        <f>IF('odpovedi číselně'!AH63=body!AH$3,1,0)</f>
        <v>1</v>
      </c>
      <c r="AI64">
        <f>IF('odpovedi číselně'!AI63=body!AI$3,1,0)</f>
        <v>0</v>
      </c>
      <c r="AJ64">
        <f>IF('odpovedi číselně'!AJ63=body!AJ$3,1,0)</f>
        <v>1</v>
      </c>
      <c r="AK64">
        <f>IF('odpovedi číselně'!AK63=body!AK$3,1,0)</f>
        <v>0</v>
      </c>
      <c r="AL64">
        <f>IF('odpovedi číselně'!AL63=body!AL$3,1,0)</f>
        <v>0</v>
      </c>
      <c r="AM64">
        <f>IF('odpovedi číselně'!AM63=body!AM$3,1,0)</f>
        <v>1</v>
      </c>
      <c r="AN64">
        <f>IF('odpovedi číselně'!AN63=body!AN$3,1,0)</f>
        <v>1</v>
      </c>
      <c r="AO64">
        <f>IF('odpovedi číselně'!AO63=body!AO$3,1,0)</f>
        <v>0</v>
      </c>
      <c r="AP64">
        <f>IF('odpovedi číselně'!AP63=body!AP$3,1,0)</f>
        <v>0</v>
      </c>
      <c r="AQ64">
        <f>IF('odpovedi číselně'!AQ63=body!AQ$3,1,0)</f>
        <v>0</v>
      </c>
      <c r="AR64">
        <f>IF('odpovedi číselně'!AR63=body!AR$3,1,0)</f>
        <v>1</v>
      </c>
      <c r="AS64">
        <f>IF('odpovedi číselně'!AS63=body!AS$3,1,0)</f>
        <v>1</v>
      </c>
      <c r="AT64">
        <f>IF('odpovedi číselně'!AT63=body!AT$3,1,0)</f>
        <v>1</v>
      </c>
      <c r="AU64">
        <f>IF('odpovedi číselně'!AU63=body!AU$3,1,0)</f>
        <v>0</v>
      </c>
      <c r="AV64">
        <f>IF('odpovedi číselně'!AV63=body!AV$3,1,0)</f>
        <v>1</v>
      </c>
      <c r="AW64">
        <f>IF('odpovedi číselně'!AW63=body!AW$3,1,0)</f>
        <v>1</v>
      </c>
      <c r="AX64">
        <f>IF('odpovedi číselně'!AX63=body!AX$3,1,0)</f>
        <v>1</v>
      </c>
      <c r="AY64">
        <f>IF('odpovedi číselně'!AY63=body!AY$3,1,0)</f>
        <v>1</v>
      </c>
      <c r="AZ64">
        <f>IF('odpovedi číselně'!AZ63=body!AZ$3,1,0)</f>
        <v>0</v>
      </c>
      <c r="BA64">
        <f>IF('odpovedi číselně'!BA63=body!BA$3,1,0)</f>
        <v>0</v>
      </c>
      <c r="BB64">
        <f t="shared" si="1"/>
        <v>29</v>
      </c>
      <c r="BC64" s="2"/>
    </row>
    <row r="65" spans="1:55" x14ac:dyDescent="0.25">
      <c r="A65">
        <v>62</v>
      </c>
      <c r="D65">
        <f>IF('odpovedi číselně'!D64=body!D$3,1,0)</f>
        <v>1</v>
      </c>
      <c r="E65">
        <f>IF('odpovedi číselně'!E64=body!E$3,1,0)</f>
        <v>1</v>
      </c>
      <c r="F65">
        <f>IF('odpovedi číselně'!F64=body!F$3,1,0)</f>
        <v>1</v>
      </c>
      <c r="G65">
        <f>IF('odpovedi číselně'!G64=body!G$3,1,0)</f>
        <v>1</v>
      </c>
      <c r="H65">
        <f>IF('odpovedi číselně'!H64=body!H$3,1,0)</f>
        <v>1</v>
      </c>
      <c r="I65">
        <f>IF('odpovedi číselně'!I64=body!I$3,1,0)</f>
        <v>1</v>
      </c>
      <c r="J65">
        <f>IF('odpovedi číselně'!J64=body!J$3,1,0)</f>
        <v>1</v>
      </c>
      <c r="K65">
        <f>IF('odpovedi číselně'!K64=body!K$3,1,0)</f>
        <v>0</v>
      </c>
      <c r="L65">
        <f>IF('odpovedi číselně'!L64=body!L$3,1,0)</f>
        <v>1</v>
      </c>
      <c r="M65">
        <f>IF('odpovedi číselně'!M64=body!M$3,1,0)</f>
        <v>1</v>
      </c>
      <c r="N65">
        <f>IF('odpovedi číselně'!N64=body!N$3,1,0)</f>
        <v>1</v>
      </c>
      <c r="O65">
        <f>IF('odpovedi číselně'!O64=body!O$3,1,0)</f>
        <v>1</v>
      </c>
      <c r="P65">
        <f>IF('odpovedi číselně'!P64=body!P$3,1,0)</f>
        <v>1</v>
      </c>
      <c r="Q65">
        <f>IF('odpovedi číselně'!Q64=body!Q$3,1,0)</f>
        <v>1</v>
      </c>
      <c r="R65">
        <f>IF('odpovedi číselně'!R64=body!R$3,1,0)</f>
        <v>1</v>
      </c>
      <c r="S65">
        <f>IF('odpovedi číselně'!S64=body!S$3,1,0)</f>
        <v>1</v>
      </c>
      <c r="T65">
        <f>IF('odpovedi číselně'!T64=body!T$3,1,0)</f>
        <v>1</v>
      </c>
      <c r="U65">
        <f>IF('odpovedi číselně'!U64=body!U$3,1,0)</f>
        <v>1</v>
      </c>
      <c r="V65">
        <f>IF('odpovedi číselně'!V64=body!V$3,1,0)</f>
        <v>1</v>
      </c>
      <c r="W65">
        <f>IF('odpovedi číselně'!W64=body!W$3,1,0)</f>
        <v>1</v>
      </c>
      <c r="X65">
        <f>IF('odpovedi číselně'!X64=body!X$3,1,0)</f>
        <v>1</v>
      </c>
      <c r="Y65">
        <f>IF('odpovedi číselně'!Y64=body!Y$3,1,0)</f>
        <v>1</v>
      </c>
      <c r="Z65">
        <f>IF('odpovedi číselně'!Z64=body!Z$3,1,0)</f>
        <v>1</v>
      </c>
      <c r="AA65">
        <f>IF('odpovedi číselně'!AA64=body!AA$3,1,0)</f>
        <v>1</v>
      </c>
      <c r="AB65">
        <f>IF('odpovedi číselně'!AB64=body!AB$3,1,0)</f>
        <v>1</v>
      </c>
      <c r="AC65">
        <f>IF('odpovedi číselně'!AC64=body!AC$3,1,0)</f>
        <v>0</v>
      </c>
      <c r="AD65">
        <f>IF('odpovedi číselně'!AD64=body!AD$3,1,0)</f>
        <v>1</v>
      </c>
      <c r="AE65">
        <f>IF('odpovedi číselně'!AE64=body!AE$3,1,0)</f>
        <v>1</v>
      </c>
      <c r="AF65">
        <f>IF('odpovedi číselně'!AF64=body!AF$3,1,0)</f>
        <v>1</v>
      </c>
      <c r="AG65">
        <f>IF('odpovedi číselně'!AG64=body!AG$3,1,0)</f>
        <v>1</v>
      </c>
      <c r="AH65">
        <f>IF('odpovedi číselně'!AH64=body!AH$3,1,0)</f>
        <v>1</v>
      </c>
      <c r="AI65">
        <f>IF('odpovedi číselně'!AI64=body!AI$3,1,0)</f>
        <v>1</v>
      </c>
      <c r="AJ65">
        <f>IF('odpovedi číselně'!AJ64=body!AJ$3,1,0)</f>
        <v>1</v>
      </c>
      <c r="AK65">
        <f>IF('odpovedi číselně'!AK64=body!AK$3,1,0)</f>
        <v>1</v>
      </c>
      <c r="AL65">
        <f>IF('odpovedi číselně'!AL64=body!AL$3,1,0)</f>
        <v>1</v>
      </c>
      <c r="AM65">
        <f>IF('odpovedi číselně'!AM64=body!AM$3,1,0)</f>
        <v>1</v>
      </c>
      <c r="AN65">
        <f>IF('odpovedi číselně'!AN64=body!AN$3,1,0)</f>
        <v>0</v>
      </c>
      <c r="AO65">
        <f>IF('odpovedi číselně'!AO64=body!AO$3,1,0)</f>
        <v>1</v>
      </c>
      <c r="AP65">
        <f>IF('odpovedi číselně'!AP64=body!AP$3,1,0)</f>
        <v>1</v>
      </c>
      <c r="AQ65">
        <f>IF('odpovedi číselně'!AQ64=body!AQ$3,1,0)</f>
        <v>1</v>
      </c>
      <c r="AR65">
        <f>IF('odpovedi číselně'!AR64=body!AR$3,1,0)</f>
        <v>1</v>
      </c>
      <c r="AS65">
        <f>IF('odpovedi číselně'!AS64=body!AS$3,1,0)</f>
        <v>1</v>
      </c>
      <c r="AT65">
        <f>IF('odpovedi číselně'!AT64=body!AT$3,1,0)</f>
        <v>1</v>
      </c>
      <c r="AU65">
        <f>IF('odpovedi číselně'!AU64=body!AU$3,1,0)</f>
        <v>1</v>
      </c>
      <c r="AV65">
        <f>IF('odpovedi číselně'!AV64=body!AV$3,1,0)</f>
        <v>1</v>
      </c>
      <c r="AW65">
        <f>IF('odpovedi číselně'!AW64=body!AW$3,1,0)</f>
        <v>1</v>
      </c>
      <c r="AX65">
        <f>IF('odpovedi číselně'!AX64=body!AX$3,1,0)</f>
        <v>1</v>
      </c>
      <c r="AY65">
        <f>IF('odpovedi číselně'!AY64=body!AY$3,1,0)</f>
        <v>1</v>
      </c>
      <c r="AZ65">
        <f>IF('odpovedi číselně'!AZ64=body!AZ$3,1,0)</f>
        <v>1</v>
      </c>
      <c r="BA65">
        <f>IF('odpovedi číselně'!BA64=body!BA$3,1,0)</f>
        <v>1</v>
      </c>
      <c r="BB65">
        <f t="shared" si="1"/>
        <v>47</v>
      </c>
      <c r="BC65" s="2"/>
    </row>
    <row r="66" spans="1:55" x14ac:dyDescent="0.25">
      <c r="A66">
        <v>63</v>
      </c>
      <c r="D66">
        <f>IF('odpovedi číselně'!D65=body!D$3,1,0)</f>
        <v>0</v>
      </c>
      <c r="E66">
        <f>IF('odpovedi číselně'!E65=body!E$3,1,0)</f>
        <v>1</v>
      </c>
      <c r="F66">
        <f>IF('odpovedi číselně'!F65=body!F$3,1,0)</f>
        <v>1</v>
      </c>
      <c r="G66">
        <f>IF('odpovedi číselně'!G65=body!G$3,1,0)</f>
        <v>1</v>
      </c>
      <c r="H66">
        <f>IF('odpovedi číselně'!H65=body!H$3,1,0)</f>
        <v>1</v>
      </c>
      <c r="I66">
        <f>IF('odpovedi číselně'!I65=body!I$3,1,0)</f>
        <v>0</v>
      </c>
      <c r="J66">
        <f>IF('odpovedi číselně'!J65=body!J$3,1,0)</f>
        <v>1</v>
      </c>
      <c r="K66">
        <f>IF('odpovedi číselně'!K65=body!K$3,1,0)</f>
        <v>0</v>
      </c>
      <c r="L66">
        <f>IF('odpovedi číselně'!L65=body!L$3,1,0)</f>
        <v>1</v>
      </c>
      <c r="M66">
        <f>IF('odpovedi číselně'!M65=body!M$3,1,0)</f>
        <v>0</v>
      </c>
      <c r="N66">
        <f>IF('odpovedi číselně'!N65=body!N$3,1,0)</f>
        <v>0</v>
      </c>
      <c r="O66">
        <f>IF('odpovedi číselně'!O65=body!O$3,1,0)</f>
        <v>1</v>
      </c>
      <c r="P66">
        <f>IF('odpovedi číselně'!P65=body!P$3,1,0)</f>
        <v>0</v>
      </c>
      <c r="Q66">
        <f>IF('odpovedi číselně'!Q65=body!Q$3,1,0)</f>
        <v>1</v>
      </c>
      <c r="R66">
        <f>IF('odpovedi číselně'!R65=body!R$3,1,0)</f>
        <v>1</v>
      </c>
      <c r="S66">
        <f>IF('odpovedi číselně'!S65=body!S$3,1,0)</f>
        <v>0</v>
      </c>
      <c r="T66">
        <f>IF('odpovedi číselně'!T65=body!T$3,1,0)</f>
        <v>0</v>
      </c>
      <c r="U66">
        <f>IF('odpovedi číselně'!U65=body!U$3,1,0)</f>
        <v>1</v>
      </c>
      <c r="V66">
        <f>IF('odpovedi číselně'!V65=body!V$3,1,0)</f>
        <v>1</v>
      </c>
      <c r="W66">
        <f>IF('odpovedi číselně'!W65=body!W$3,1,0)</f>
        <v>0</v>
      </c>
      <c r="X66">
        <f>IF('odpovedi číselně'!X65=body!X$3,1,0)</f>
        <v>1</v>
      </c>
      <c r="Y66">
        <f>IF('odpovedi číselně'!Y65=body!Y$3,1,0)</f>
        <v>1</v>
      </c>
      <c r="Z66">
        <f>IF('odpovedi číselně'!Z65=body!Z$3,1,0)</f>
        <v>1</v>
      </c>
      <c r="AA66">
        <f>IF('odpovedi číselně'!AA65=body!AA$3,1,0)</f>
        <v>1</v>
      </c>
      <c r="AB66">
        <f>IF('odpovedi číselně'!AB65=body!AB$3,1,0)</f>
        <v>1</v>
      </c>
      <c r="AC66">
        <f>IF('odpovedi číselně'!AC65=body!AC$3,1,0)</f>
        <v>0</v>
      </c>
      <c r="AD66">
        <f>IF('odpovedi číselně'!AD65=body!AD$3,1,0)</f>
        <v>0</v>
      </c>
      <c r="AE66">
        <f>IF('odpovedi číselně'!AE65=body!AE$3,1,0)</f>
        <v>1</v>
      </c>
      <c r="AF66">
        <f>IF('odpovedi číselně'!AF65=body!AF$3,1,0)</f>
        <v>1</v>
      </c>
      <c r="AG66">
        <f>IF('odpovedi číselně'!AG65=body!AG$3,1,0)</f>
        <v>1</v>
      </c>
      <c r="AH66">
        <f>IF('odpovedi číselně'!AH65=body!AH$3,1,0)</f>
        <v>0</v>
      </c>
      <c r="AI66">
        <f>IF('odpovedi číselně'!AI65=body!AI$3,1,0)</f>
        <v>1</v>
      </c>
      <c r="AJ66">
        <f>IF('odpovedi číselně'!AJ65=body!AJ$3,1,0)</f>
        <v>0</v>
      </c>
      <c r="AK66">
        <f>IF('odpovedi číselně'!AK65=body!AK$3,1,0)</f>
        <v>0</v>
      </c>
      <c r="AL66">
        <f>IF('odpovedi číselně'!AL65=body!AL$3,1,0)</f>
        <v>0</v>
      </c>
      <c r="AM66">
        <f>IF('odpovedi číselně'!AM65=body!AM$3,1,0)</f>
        <v>1</v>
      </c>
      <c r="AN66">
        <f>IF('odpovedi číselně'!AN65=body!AN$3,1,0)</f>
        <v>0</v>
      </c>
      <c r="AO66">
        <f>IF('odpovedi číselně'!AO65=body!AO$3,1,0)</f>
        <v>0</v>
      </c>
      <c r="AP66">
        <f>IF('odpovedi číselně'!AP65=body!AP$3,1,0)</f>
        <v>1</v>
      </c>
      <c r="AQ66">
        <f>IF('odpovedi číselně'!AQ65=body!AQ$3,1,0)</f>
        <v>1</v>
      </c>
      <c r="AR66">
        <f>IF('odpovedi číselně'!AR65=body!AR$3,1,0)</f>
        <v>1</v>
      </c>
      <c r="AS66">
        <f>IF('odpovedi číselně'!AS65=body!AS$3,1,0)</f>
        <v>1</v>
      </c>
      <c r="AT66">
        <f>IF('odpovedi číselně'!AT65=body!AT$3,1,0)</f>
        <v>1</v>
      </c>
      <c r="AU66">
        <f>IF('odpovedi číselně'!AU65=body!AU$3,1,0)</f>
        <v>0</v>
      </c>
      <c r="AV66">
        <f>IF('odpovedi číselně'!AV65=body!AV$3,1,0)</f>
        <v>0</v>
      </c>
      <c r="AW66">
        <f>IF('odpovedi číselně'!AW65=body!AW$3,1,0)</f>
        <v>0</v>
      </c>
      <c r="AX66">
        <f>IF('odpovedi číselně'!AX65=body!AX$3,1,0)</f>
        <v>1</v>
      </c>
      <c r="AY66">
        <f>IF('odpovedi číselně'!AY65=body!AY$3,1,0)</f>
        <v>0</v>
      </c>
      <c r="AZ66">
        <f>IF('odpovedi číselně'!AZ65=body!AZ$3,1,0)</f>
        <v>0</v>
      </c>
      <c r="BA66">
        <f>IF('odpovedi číselně'!BA65=body!BA$3,1,0)</f>
        <v>0</v>
      </c>
      <c r="BB66">
        <f t="shared" si="1"/>
        <v>27</v>
      </c>
      <c r="BC66" s="2"/>
    </row>
    <row r="67" spans="1:55" x14ac:dyDescent="0.25">
      <c r="A67">
        <v>64</v>
      </c>
      <c r="D67">
        <f>IF('odpovedi číselně'!D66=body!D$3,1,0)</f>
        <v>0</v>
      </c>
      <c r="E67">
        <f>IF('odpovedi číselně'!E66=body!E$3,1,0)</f>
        <v>1</v>
      </c>
      <c r="F67">
        <f>IF('odpovedi číselně'!F66=body!F$3,1,0)</f>
        <v>1</v>
      </c>
      <c r="G67">
        <f>IF('odpovedi číselně'!G66=body!G$3,1,0)</f>
        <v>1</v>
      </c>
      <c r="H67">
        <f>IF('odpovedi číselně'!H66=body!H$3,1,0)</f>
        <v>0</v>
      </c>
      <c r="I67">
        <f>IF('odpovedi číselně'!I66=body!I$3,1,0)</f>
        <v>0</v>
      </c>
      <c r="J67">
        <f>IF('odpovedi číselně'!J66=body!J$3,1,0)</f>
        <v>1</v>
      </c>
      <c r="K67">
        <f>IF('odpovedi číselně'!K66=body!K$3,1,0)</f>
        <v>0</v>
      </c>
      <c r="L67">
        <f>IF('odpovedi číselně'!L66=body!L$3,1,0)</f>
        <v>1</v>
      </c>
      <c r="M67">
        <f>IF('odpovedi číselně'!M66=body!M$3,1,0)</f>
        <v>1</v>
      </c>
      <c r="N67">
        <f>IF('odpovedi číselně'!N66=body!N$3,1,0)</f>
        <v>1</v>
      </c>
      <c r="O67">
        <f>IF('odpovedi číselně'!O66=body!O$3,1,0)</f>
        <v>1</v>
      </c>
      <c r="P67">
        <f>IF('odpovedi číselně'!P66=body!P$3,1,0)</f>
        <v>1</v>
      </c>
      <c r="Q67">
        <f>IF('odpovedi číselně'!Q66=body!Q$3,1,0)</f>
        <v>1</v>
      </c>
      <c r="R67">
        <f>IF('odpovedi číselně'!R66=body!R$3,1,0)</f>
        <v>1</v>
      </c>
      <c r="S67">
        <f>IF('odpovedi číselně'!S66=body!S$3,1,0)</f>
        <v>1</v>
      </c>
      <c r="T67">
        <f>IF('odpovedi číselně'!T66=body!T$3,1,0)</f>
        <v>1</v>
      </c>
      <c r="U67">
        <f>IF('odpovedi číselně'!U66=body!U$3,1,0)</f>
        <v>1</v>
      </c>
      <c r="V67">
        <f>IF('odpovedi číselně'!V66=body!V$3,1,0)</f>
        <v>0</v>
      </c>
      <c r="W67">
        <f>IF('odpovedi číselně'!W66=body!W$3,1,0)</f>
        <v>0</v>
      </c>
      <c r="X67">
        <f>IF('odpovedi číselně'!X66=body!X$3,1,0)</f>
        <v>0</v>
      </c>
      <c r="Y67">
        <f>IF('odpovedi číselně'!Y66=body!Y$3,1,0)</f>
        <v>1</v>
      </c>
      <c r="Z67">
        <f>IF('odpovedi číselně'!Z66=body!Z$3,1,0)</f>
        <v>1</v>
      </c>
      <c r="AA67">
        <f>IF('odpovedi číselně'!AA66=body!AA$3,1,0)</f>
        <v>1</v>
      </c>
      <c r="AB67">
        <f>IF('odpovedi číselně'!AB66=body!AB$3,1,0)</f>
        <v>1</v>
      </c>
      <c r="AC67">
        <f>IF('odpovedi číselně'!AC66=body!AC$3,1,0)</f>
        <v>0</v>
      </c>
      <c r="AD67">
        <f>IF('odpovedi číselně'!AD66=body!AD$3,1,0)</f>
        <v>1</v>
      </c>
      <c r="AE67">
        <f>IF('odpovedi číselně'!AE66=body!AE$3,1,0)</f>
        <v>1</v>
      </c>
      <c r="AF67">
        <f>IF('odpovedi číselně'!AF66=body!AF$3,1,0)</f>
        <v>1</v>
      </c>
      <c r="AG67">
        <f>IF('odpovedi číselně'!AG66=body!AG$3,1,0)</f>
        <v>1</v>
      </c>
      <c r="AH67">
        <f>IF('odpovedi číselně'!AH66=body!AH$3,1,0)</f>
        <v>1</v>
      </c>
      <c r="AI67">
        <f>IF('odpovedi číselně'!AI66=body!AI$3,1,0)</f>
        <v>0</v>
      </c>
      <c r="AJ67">
        <f>IF('odpovedi číselně'!AJ66=body!AJ$3,1,0)</f>
        <v>1</v>
      </c>
      <c r="AK67">
        <f>IF('odpovedi číselně'!AK66=body!AK$3,1,0)</f>
        <v>1</v>
      </c>
      <c r="AL67">
        <f>IF('odpovedi číselně'!AL66=body!AL$3,1,0)</f>
        <v>0</v>
      </c>
      <c r="AM67">
        <f>IF('odpovedi číselně'!AM66=body!AM$3,1,0)</f>
        <v>1</v>
      </c>
      <c r="AN67">
        <f>IF('odpovedi číselně'!AN66=body!AN$3,1,0)</f>
        <v>1</v>
      </c>
      <c r="AO67">
        <f>IF('odpovedi číselně'!AO66=body!AO$3,1,0)</f>
        <v>1</v>
      </c>
      <c r="AP67">
        <f>IF('odpovedi číselně'!AP66=body!AP$3,1,0)</f>
        <v>0</v>
      </c>
      <c r="AQ67">
        <f>IF('odpovedi číselně'!AQ66=body!AQ$3,1,0)</f>
        <v>1</v>
      </c>
      <c r="AR67">
        <f>IF('odpovedi číselně'!AR66=body!AR$3,1,0)</f>
        <v>1</v>
      </c>
      <c r="AS67">
        <f>IF('odpovedi číselně'!AS66=body!AS$3,1,0)</f>
        <v>0</v>
      </c>
      <c r="AT67">
        <f>IF('odpovedi číselně'!AT66=body!AT$3,1,0)</f>
        <v>0</v>
      </c>
      <c r="AU67">
        <f>IF('odpovedi číselně'!AU66=body!AU$3,1,0)</f>
        <v>1</v>
      </c>
      <c r="AV67">
        <f>IF('odpovedi číselně'!AV66=body!AV$3,1,0)</f>
        <v>1</v>
      </c>
      <c r="AW67">
        <f>IF('odpovedi číselně'!AW66=body!AW$3,1,0)</f>
        <v>0</v>
      </c>
      <c r="AX67">
        <f>IF('odpovedi číselně'!AX66=body!AX$3,1,0)</f>
        <v>0</v>
      </c>
      <c r="AY67">
        <f>IF('odpovedi číselně'!AY66=body!AY$3,1,0)</f>
        <v>1</v>
      </c>
      <c r="AZ67">
        <f>IF('odpovedi číselně'!AZ66=body!AZ$3,1,0)</f>
        <v>0</v>
      </c>
      <c r="BA67">
        <f>IF('odpovedi číselně'!BA66=body!BA$3,1,0)</f>
        <v>0</v>
      </c>
      <c r="BB67">
        <f t="shared" si="1"/>
        <v>33</v>
      </c>
      <c r="BC67" s="2"/>
    </row>
    <row r="68" spans="1:55" x14ac:dyDescent="0.25">
      <c r="A68">
        <v>65</v>
      </c>
      <c r="D68">
        <f>IF('odpovedi číselně'!D67=body!D$3,1,0)</f>
        <v>1</v>
      </c>
      <c r="E68">
        <f>IF('odpovedi číselně'!E67=body!E$3,1,0)</f>
        <v>1</v>
      </c>
      <c r="F68">
        <f>IF('odpovedi číselně'!F67=body!F$3,1,0)</f>
        <v>0</v>
      </c>
      <c r="G68">
        <f>IF('odpovedi číselně'!G67=body!G$3,1,0)</f>
        <v>1</v>
      </c>
      <c r="H68">
        <f>IF('odpovedi číselně'!H67=body!H$3,1,0)</f>
        <v>0</v>
      </c>
      <c r="I68">
        <f>IF('odpovedi číselně'!I67=body!I$3,1,0)</f>
        <v>1</v>
      </c>
      <c r="J68">
        <f>IF('odpovedi číselně'!J67=body!J$3,1,0)</f>
        <v>1</v>
      </c>
      <c r="K68">
        <f>IF('odpovedi číselně'!K67=body!K$3,1,0)</f>
        <v>1</v>
      </c>
      <c r="L68">
        <f>IF('odpovedi číselně'!L67=body!L$3,1,0)</f>
        <v>1</v>
      </c>
      <c r="M68">
        <f>IF('odpovedi číselně'!M67=body!M$3,1,0)</f>
        <v>1</v>
      </c>
      <c r="N68">
        <f>IF('odpovedi číselně'!N67=body!N$3,1,0)</f>
        <v>0</v>
      </c>
      <c r="O68">
        <f>IF('odpovedi číselně'!O67=body!O$3,1,0)</f>
        <v>1</v>
      </c>
      <c r="P68">
        <f>IF('odpovedi číselně'!P67=body!P$3,1,0)</f>
        <v>1</v>
      </c>
      <c r="Q68">
        <f>IF('odpovedi číselně'!Q67=body!Q$3,1,0)</f>
        <v>1</v>
      </c>
      <c r="R68">
        <f>IF('odpovedi číselně'!R67=body!R$3,1,0)</f>
        <v>0</v>
      </c>
      <c r="S68">
        <f>IF('odpovedi číselně'!S67=body!S$3,1,0)</f>
        <v>0</v>
      </c>
      <c r="T68">
        <f>IF('odpovedi číselně'!T67=body!T$3,1,0)</f>
        <v>1</v>
      </c>
      <c r="U68">
        <f>IF('odpovedi číselně'!U67=body!U$3,1,0)</f>
        <v>1</v>
      </c>
      <c r="V68">
        <f>IF('odpovedi číselně'!V67=body!V$3,1,0)</f>
        <v>0</v>
      </c>
      <c r="W68">
        <f>IF('odpovedi číselně'!W67=body!W$3,1,0)</f>
        <v>0</v>
      </c>
      <c r="X68">
        <f>IF('odpovedi číselně'!X67=body!X$3,1,0)</f>
        <v>1</v>
      </c>
      <c r="Y68">
        <f>IF('odpovedi číselně'!Y67=body!Y$3,1,0)</f>
        <v>1</v>
      </c>
      <c r="Z68">
        <f>IF('odpovedi číselně'!Z67=body!Z$3,1,0)</f>
        <v>1</v>
      </c>
      <c r="AA68">
        <f>IF('odpovedi číselně'!AA67=body!AA$3,1,0)</f>
        <v>1</v>
      </c>
      <c r="AB68">
        <f>IF('odpovedi číselně'!AB67=body!AB$3,1,0)</f>
        <v>1</v>
      </c>
      <c r="AC68">
        <f>IF('odpovedi číselně'!AC67=body!AC$3,1,0)</f>
        <v>1</v>
      </c>
      <c r="AD68">
        <f>IF('odpovedi číselně'!AD67=body!AD$3,1,0)</f>
        <v>1</v>
      </c>
      <c r="AE68">
        <f>IF('odpovedi číselně'!AE67=body!AE$3,1,0)</f>
        <v>1</v>
      </c>
      <c r="AF68">
        <f>IF('odpovedi číselně'!AF67=body!AF$3,1,0)</f>
        <v>1</v>
      </c>
      <c r="AG68">
        <f>IF('odpovedi číselně'!AG67=body!AG$3,1,0)</f>
        <v>1</v>
      </c>
      <c r="AH68">
        <f>IF('odpovedi číselně'!AH67=body!AH$3,1,0)</f>
        <v>1</v>
      </c>
      <c r="AI68">
        <f>IF('odpovedi číselně'!AI67=body!AI$3,1,0)</f>
        <v>0</v>
      </c>
      <c r="AJ68">
        <f>IF('odpovedi číselně'!AJ67=body!AJ$3,1,0)</f>
        <v>1</v>
      </c>
      <c r="AK68">
        <f>IF('odpovedi číselně'!AK67=body!AK$3,1,0)</f>
        <v>1</v>
      </c>
      <c r="AL68">
        <f>IF('odpovedi číselně'!AL67=body!AL$3,1,0)</f>
        <v>0</v>
      </c>
      <c r="AM68">
        <f>IF('odpovedi číselně'!AM67=body!AM$3,1,0)</f>
        <v>1</v>
      </c>
      <c r="AN68">
        <f>IF('odpovedi číselně'!AN67=body!AN$3,1,0)</f>
        <v>1</v>
      </c>
      <c r="AO68">
        <f>IF('odpovedi číselně'!AO67=body!AO$3,1,0)</f>
        <v>0</v>
      </c>
      <c r="AP68">
        <f>IF('odpovedi číselně'!AP67=body!AP$3,1,0)</f>
        <v>0</v>
      </c>
      <c r="AQ68">
        <f>IF('odpovedi číselně'!AQ67=body!AQ$3,1,0)</f>
        <v>1</v>
      </c>
      <c r="AR68">
        <f>IF('odpovedi číselně'!AR67=body!AR$3,1,0)</f>
        <v>0</v>
      </c>
      <c r="AS68">
        <f>IF('odpovedi číselně'!AS67=body!AS$3,1,0)</f>
        <v>1</v>
      </c>
      <c r="AT68">
        <f>IF('odpovedi číselně'!AT67=body!AT$3,1,0)</f>
        <v>1</v>
      </c>
      <c r="AU68">
        <f>IF('odpovedi číselně'!AU67=body!AU$3,1,0)</f>
        <v>1</v>
      </c>
      <c r="AV68">
        <f>IF('odpovedi číselně'!AV67=body!AV$3,1,0)</f>
        <v>1</v>
      </c>
      <c r="AW68">
        <f>IF('odpovedi číselně'!AW67=body!AW$3,1,0)</f>
        <v>1</v>
      </c>
      <c r="AX68">
        <f>IF('odpovedi číselně'!AX67=body!AX$3,1,0)</f>
        <v>1</v>
      </c>
      <c r="AY68">
        <f>IF('odpovedi číselně'!AY67=body!AY$3,1,0)</f>
        <v>1</v>
      </c>
      <c r="AZ68">
        <f>IF('odpovedi číselně'!AZ67=body!AZ$3,1,0)</f>
        <v>0</v>
      </c>
      <c r="BA68">
        <f>IF('odpovedi číselně'!BA67=body!BA$3,1,0)</f>
        <v>1</v>
      </c>
      <c r="BB68">
        <f t="shared" si="1"/>
        <v>37</v>
      </c>
      <c r="BC68" s="2"/>
    </row>
    <row r="69" spans="1:55" x14ac:dyDescent="0.25">
      <c r="A69">
        <v>66</v>
      </c>
      <c r="D69">
        <f>IF('odpovedi číselně'!D68=body!D$3,1,0)</f>
        <v>1</v>
      </c>
      <c r="E69">
        <f>IF('odpovedi číselně'!E68=body!E$3,1,0)</f>
        <v>1</v>
      </c>
      <c r="F69">
        <f>IF('odpovedi číselně'!F68=body!F$3,1,0)</f>
        <v>1</v>
      </c>
      <c r="G69">
        <f>IF('odpovedi číselně'!G68=body!G$3,1,0)</f>
        <v>1</v>
      </c>
      <c r="H69">
        <f>IF('odpovedi číselně'!H68=body!H$3,1,0)</f>
        <v>1</v>
      </c>
      <c r="I69">
        <f>IF('odpovedi číselně'!I68=body!I$3,1,0)</f>
        <v>0</v>
      </c>
      <c r="J69">
        <f>IF('odpovedi číselně'!J68=body!J$3,1,0)</f>
        <v>0</v>
      </c>
      <c r="K69">
        <f>IF('odpovedi číselně'!K68=body!K$3,1,0)</f>
        <v>1</v>
      </c>
      <c r="L69">
        <f>IF('odpovedi číselně'!L68=body!L$3,1,0)</f>
        <v>1</v>
      </c>
      <c r="M69">
        <f>IF('odpovedi číselně'!M68=body!M$3,1,0)</f>
        <v>0</v>
      </c>
      <c r="N69">
        <f>IF('odpovedi číselně'!N68=body!N$3,1,0)</f>
        <v>0</v>
      </c>
      <c r="O69">
        <f>IF('odpovedi číselně'!O68=body!O$3,1,0)</f>
        <v>0</v>
      </c>
      <c r="P69">
        <f>IF('odpovedi číselně'!P68=body!P$3,1,0)</f>
        <v>1</v>
      </c>
      <c r="Q69">
        <f>IF('odpovedi číselně'!Q68=body!Q$3,1,0)</f>
        <v>0</v>
      </c>
      <c r="R69">
        <f>IF('odpovedi číselně'!R68=body!R$3,1,0)</f>
        <v>1</v>
      </c>
      <c r="S69">
        <f>IF('odpovedi číselně'!S68=body!S$3,1,0)</f>
        <v>1</v>
      </c>
      <c r="T69">
        <f>IF('odpovedi číselně'!T68=body!T$3,1,0)</f>
        <v>1</v>
      </c>
      <c r="U69">
        <f>IF('odpovedi číselně'!U68=body!U$3,1,0)</f>
        <v>1</v>
      </c>
      <c r="V69">
        <f>IF('odpovedi číselně'!V68=body!V$3,1,0)</f>
        <v>1</v>
      </c>
      <c r="W69">
        <f>IF('odpovedi číselně'!W68=body!W$3,1,0)</f>
        <v>1</v>
      </c>
      <c r="X69">
        <f>IF('odpovedi číselně'!X68=body!X$3,1,0)</f>
        <v>1</v>
      </c>
      <c r="Y69">
        <f>IF('odpovedi číselně'!Y68=body!Y$3,1,0)</f>
        <v>1</v>
      </c>
      <c r="Z69">
        <f>IF('odpovedi číselně'!Z68=body!Z$3,1,0)</f>
        <v>0</v>
      </c>
      <c r="AA69">
        <f>IF('odpovedi číselně'!AA68=body!AA$3,1,0)</f>
        <v>1</v>
      </c>
      <c r="AB69">
        <f>IF('odpovedi číselně'!AB68=body!AB$3,1,0)</f>
        <v>1</v>
      </c>
      <c r="AC69">
        <f>IF('odpovedi číselně'!AC68=body!AC$3,1,0)</f>
        <v>0</v>
      </c>
      <c r="AD69">
        <f>IF('odpovedi číselně'!AD68=body!AD$3,1,0)</f>
        <v>1</v>
      </c>
      <c r="AE69">
        <f>IF('odpovedi číselně'!AE68=body!AE$3,1,0)</f>
        <v>1</v>
      </c>
      <c r="AF69">
        <f>IF('odpovedi číselně'!AF68=body!AF$3,1,0)</f>
        <v>1</v>
      </c>
      <c r="AG69">
        <f>IF('odpovedi číselně'!AG68=body!AG$3,1,0)</f>
        <v>0</v>
      </c>
      <c r="AH69">
        <f>IF('odpovedi číselně'!AH68=body!AH$3,1,0)</f>
        <v>1</v>
      </c>
      <c r="AI69">
        <f>IF('odpovedi číselně'!AI68=body!AI$3,1,0)</f>
        <v>0</v>
      </c>
      <c r="AJ69">
        <f>IF('odpovedi číselně'!AJ68=body!AJ$3,1,0)</f>
        <v>1</v>
      </c>
      <c r="AK69">
        <f>IF('odpovedi číselně'!AK68=body!AK$3,1,0)</f>
        <v>1</v>
      </c>
      <c r="AL69">
        <f>IF('odpovedi číselně'!AL68=body!AL$3,1,0)</f>
        <v>0</v>
      </c>
      <c r="AM69">
        <f>IF('odpovedi číselně'!AM68=body!AM$3,1,0)</f>
        <v>1</v>
      </c>
      <c r="AN69">
        <f>IF('odpovedi číselně'!AN68=body!AN$3,1,0)</f>
        <v>0</v>
      </c>
      <c r="AO69">
        <f>IF('odpovedi číselně'!AO68=body!AO$3,1,0)</f>
        <v>1</v>
      </c>
      <c r="AP69">
        <f>IF('odpovedi číselně'!AP68=body!AP$3,1,0)</f>
        <v>1</v>
      </c>
      <c r="AQ69">
        <f>IF('odpovedi číselně'!AQ68=body!AQ$3,1,0)</f>
        <v>1</v>
      </c>
      <c r="AR69">
        <f>IF('odpovedi číselně'!AR68=body!AR$3,1,0)</f>
        <v>0</v>
      </c>
      <c r="AS69">
        <f>IF('odpovedi číselně'!AS68=body!AS$3,1,0)</f>
        <v>1</v>
      </c>
      <c r="AT69">
        <f>IF('odpovedi číselně'!AT68=body!AT$3,1,0)</f>
        <v>0</v>
      </c>
      <c r="AU69">
        <f>IF('odpovedi číselně'!AU68=body!AU$3,1,0)</f>
        <v>1</v>
      </c>
      <c r="AV69">
        <f>IF('odpovedi číselně'!AV68=body!AV$3,1,0)</f>
        <v>1</v>
      </c>
      <c r="AW69">
        <f>IF('odpovedi číselně'!AW68=body!AW$3,1,0)</f>
        <v>1</v>
      </c>
      <c r="AX69">
        <f>IF('odpovedi číselně'!AX68=body!AX$3,1,0)</f>
        <v>1</v>
      </c>
      <c r="AY69">
        <f>IF('odpovedi číselně'!AY68=body!AY$3,1,0)</f>
        <v>1</v>
      </c>
      <c r="AZ69">
        <f>IF('odpovedi číselně'!AZ68=body!AZ$3,1,0)</f>
        <v>1</v>
      </c>
      <c r="BA69">
        <f>IF('odpovedi číselně'!BA68=body!BA$3,1,0)</f>
        <v>1</v>
      </c>
      <c r="BB69">
        <f t="shared" si="1"/>
        <v>36</v>
      </c>
      <c r="BC69" s="2"/>
    </row>
    <row r="70" spans="1:55" x14ac:dyDescent="0.25">
      <c r="A70">
        <v>67</v>
      </c>
      <c r="D70">
        <f>IF('odpovedi číselně'!D69=body!D$3,1,0)</f>
        <v>1</v>
      </c>
      <c r="E70">
        <f>IF('odpovedi číselně'!E69=body!E$3,1,0)</f>
        <v>0</v>
      </c>
      <c r="F70">
        <f>IF('odpovedi číselně'!F69=body!F$3,1,0)</f>
        <v>0</v>
      </c>
      <c r="G70">
        <f>IF('odpovedi číselně'!G69=body!G$3,1,0)</f>
        <v>0</v>
      </c>
      <c r="H70">
        <f>IF('odpovedi číselně'!H69=body!H$3,1,0)</f>
        <v>1</v>
      </c>
      <c r="I70">
        <f>IF('odpovedi číselně'!I69=body!I$3,1,0)</f>
        <v>0</v>
      </c>
      <c r="J70">
        <f>IF('odpovedi číselně'!J69=body!J$3,1,0)</f>
        <v>1</v>
      </c>
      <c r="K70">
        <f>IF('odpovedi číselně'!K69=body!K$3,1,0)</f>
        <v>0</v>
      </c>
      <c r="L70">
        <f>IF('odpovedi číselně'!L69=body!L$3,1,0)</f>
        <v>1</v>
      </c>
      <c r="M70">
        <f>IF('odpovedi číselně'!M69=body!M$3,1,0)</f>
        <v>0</v>
      </c>
      <c r="N70">
        <f>IF('odpovedi číselně'!N69=body!N$3,1,0)</f>
        <v>1</v>
      </c>
      <c r="O70">
        <f>IF('odpovedi číselně'!O69=body!O$3,1,0)</f>
        <v>1</v>
      </c>
      <c r="P70">
        <f>IF('odpovedi číselně'!P69=body!P$3,1,0)</f>
        <v>0</v>
      </c>
      <c r="Q70">
        <f>IF('odpovedi číselně'!Q69=body!Q$3,1,0)</f>
        <v>1</v>
      </c>
      <c r="R70">
        <f>IF('odpovedi číselně'!R69=body!R$3,1,0)</f>
        <v>0</v>
      </c>
      <c r="S70">
        <f>IF('odpovedi číselně'!S69=body!S$3,1,0)</f>
        <v>1</v>
      </c>
      <c r="T70">
        <f>IF('odpovedi číselně'!T69=body!T$3,1,0)</f>
        <v>1</v>
      </c>
      <c r="U70">
        <f>IF('odpovedi číselně'!U69=body!U$3,1,0)</f>
        <v>1</v>
      </c>
      <c r="V70">
        <f>IF('odpovedi číselně'!V69=body!V$3,1,0)</f>
        <v>1</v>
      </c>
      <c r="W70">
        <f>IF('odpovedi číselně'!W69=body!W$3,1,0)</f>
        <v>1</v>
      </c>
      <c r="X70">
        <f>IF('odpovedi číselně'!X69=body!X$3,1,0)</f>
        <v>0</v>
      </c>
      <c r="Y70">
        <f>IF('odpovedi číselně'!Y69=body!Y$3,1,0)</f>
        <v>1</v>
      </c>
      <c r="Z70">
        <f>IF('odpovedi číselně'!Z69=body!Z$3,1,0)</f>
        <v>0</v>
      </c>
      <c r="AA70">
        <f>IF('odpovedi číselně'!AA69=body!AA$3,1,0)</f>
        <v>1</v>
      </c>
      <c r="AB70">
        <f>IF('odpovedi číselně'!AB69=body!AB$3,1,0)</f>
        <v>1</v>
      </c>
      <c r="AC70">
        <f>IF('odpovedi číselně'!AC69=body!AC$3,1,0)</f>
        <v>0</v>
      </c>
      <c r="AD70">
        <f>IF('odpovedi číselně'!AD69=body!AD$3,1,0)</f>
        <v>0</v>
      </c>
      <c r="AE70">
        <f>IF('odpovedi číselně'!AE69=body!AE$3,1,0)</f>
        <v>1</v>
      </c>
      <c r="AF70">
        <f>IF('odpovedi číselně'!AF69=body!AF$3,1,0)</f>
        <v>1</v>
      </c>
      <c r="AG70">
        <f>IF('odpovedi číselně'!AG69=body!AG$3,1,0)</f>
        <v>1</v>
      </c>
      <c r="AH70">
        <f>IF('odpovedi číselně'!AH69=body!AH$3,1,0)</f>
        <v>1</v>
      </c>
      <c r="AI70">
        <f>IF('odpovedi číselně'!AI69=body!AI$3,1,0)</f>
        <v>1</v>
      </c>
      <c r="AJ70">
        <f>IF('odpovedi číselně'!AJ69=body!AJ$3,1,0)</f>
        <v>0</v>
      </c>
      <c r="AK70">
        <f>IF('odpovedi číselně'!AK69=body!AK$3,1,0)</f>
        <v>1</v>
      </c>
      <c r="AL70">
        <f>IF('odpovedi číselně'!AL69=body!AL$3,1,0)</f>
        <v>0</v>
      </c>
      <c r="AM70">
        <f>IF('odpovedi číselně'!AM69=body!AM$3,1,0)</f>
        <v>1</v>
      </c>
      <c r="AN70">
        <f>IF('odpovedi číselně'!AN69=body!AN$3,1,0)</f>
        <v>0</v>
      </c>
      <c r="AO70">
        <f>IF('odpovedi číselně'!AO69=body!AO$3,1,0)</f>
        <v>1</v>
      </c>
      <c r="AP70">
        <f>IF('odpovedi číselně'!AP69=body!AP$3,1,0)</f>
        <v>0</v>
      </c>
      <c r="AQ70">
        <f>IF('odpovedi číselně'!AQ69=body!AQ$3,1,0)</f>
        <v>0</v>
      </c>
      <c r="AR70">
        <f>IF('odpovedi číselně'!AR69=body!AR$3,1,0)</f>
        <v>1</v>
      </c>
      <c r="AS70">
        <f>IF('odpovedi číselně'!AS69=body!AS$3,1,0)</f>
        <v>1</v>
      </c>
      <c r="AT70">
        <f>IF('odpovedi číselně'!AT69=body!AT$3,1,0)</f>
        <v>0</v>
      </c>
      <c r="AU70">
        <f>IF('odpovedi číselně'!AU69=body!AU$3,1,0)</f>
        <v>0</v>
      </c>
      <c r="AV70">
        <f>IF('odpovedi číselně'!AV69=body!AV$3,1,0)</f>
        <v>0</v>
      </c>
      <c r="AW70">
        <f>IF('odpovedi číselně'!AW69=body!AW$3,1,0)</f>
        <v>0</v>
      </c>
      <c r="AX70">
        <f>IF('odpovedi číselně'!AX69=body!AX$3,1,0)</f>
        <v>0</v>
      </c>
      <c r="AY70">
        <f>IF('odpovedi číselně'!AY69=body!AY$3,1,0)</f>
        <v>1</v>
      </c>
      <c r="AZ70">
        <f>IF('odpovedi číselně'!AZ69=body!AZ$3,1,0)</f>
        <v>1</v>
      </c>
      <c r="BA70">
        <f>IF('odpovedi číselně'!BA69=body!BA$3,1,0)</f>
        <v>1</v>
      </c>
      <c r="BB70">
        <f t="shared" si="1"/>
        <v>28</v>
      </c>
      <c r="BC70" s="2"/>
    </row>
    <row r="71" spans="1:55" x14ac:dyDescent="0.25">
      <c r="A71">
        <v>68</v>
      </c>
      <c r="D71">
        <f>IF('odpovedi číselně'!D70=body!D$3,1,0)</f>
        <v>1</v>
      </c>
      <c r="E71">
        <f>IF('odpovedi číselně'!E70=body!E$3,1,0)</f>
        <v>1</v>
      </c>
      <c r="F71">
        <f>IF('odpovedi číselně'!F70=body!F$3,1,0)</f>
        <v>0</v>
      </c>
      <c r="G71">
        <f>IF('odpovedi číselně'!G70=body!G$3,1,0)</f>
        <v>1</v>
      </c>
      <c r="H71">
        <f>IF('odpovedi číselně'!H70=body!H$3,1,0)</f>
        <v>0</v>
      </c>
      <c r="I71">
        <f>IF('odpovedi číselně'!I70=body!I$3,1,0)</f>
        <v>0</v>
      </c>
      <c r="J71">
        <f>IF('odpovedi číselně'!J70=body!J$3,1,0)</f>
        <v>1</v>
      </c>
      <c r="K71">
        <f>IF('odpovedi číselně'!K70=body!K$3,1,0)</f>
        <v>0</v>
      </c>
      <c r="L71">
        <f>IF('odpovedi číselně'!L70=body!L$3,1,0)</f>
        <v>1</v>
      </c>
      <c r="M71">
        <f>IF('odpovedi číselně'!M70=body!M$3,1,0)</f>
        <v>1</v>
      </c>
      <c r="N71">
        <f>IF('odpovedi číselně'!N70=body!N$3,1,0)</f>
        <v>0</v>
      </c>
      <c r="O71">
        <f>IF('odpovedi číselně'!O70=body!O$3,1,0)</f>
        <v>1</v>
      </c>
      <c r="P71">
        <f>IF('odpovedi číselně'!P70=body!P$3,1,0)</f>
        <v>1</v>
      </c>
      <c r="Q71">
        <f>IF('odpovedi číselně'!Q70=body!Q$3,1,0)</f>
        <v>0</v>
      </c>
      <c r="R71">
        <f>IF('odpovedi číselně'!R70=body!R$3,1,0)</f>
        <v>1</v>
      </c>
      <c r="S71">
        <f>IF('odpovedi číselně'!S70=body!S$3,1,0)</f>
        <v>1</v>
      </c>
      <c r="T71">
        <f>IF('odpovedi číselně'!T70=body!T$3,1,0)</f>
        <v>1</v>
      </c>
      <c r="U71">
        <f>IF('odpovedi číselně'!U70=body!U$3,1,0)</f>
        <v>1</v>
      </c>
      <c r="V71">
        <f>IF('odpovedi číselně'!V70=body!V$3,1,0)</f>
        <v>1</v>
      </c>
      <c r="W71">
        <f>IF('odpovedi číselně'!W70=body!W$3,1,0)</f>
        <v>0</v>
      </c>
      <c r="X71">
        <f>IF('odpovedi číselně'!X70=body!X$3,1,0)</f>
        <v>0</v>
      </c>
      <c r="Y71">
        <f>IF('odpovedi číselně'!Y70=body!Y$3,1,0)</f>
        <v>1</v>
      </c>
      <c r="Z71">
        <f>IF('odpovedi číselně'!Z70=body!Z$3,1,0)</f>
        <v>1</v>
      </c>
      <c r="AA71">
        <f>IF('odpovedi číselně'!AA70=body!AA$3,1,0)</f>
        <v>1</v>
      </c>
      <c r="AB71">
        <f>IF('odpovedi číselně'!AB70=body!AB$3,1,0)</f>
        <v>1</v>
      </c>
      <c r="AC71">
        <f>IF('odpovedi číselně'!AC70=body!AC$3,1,0)</f>
        <v>1</v>
      </c>
      <c r="AD71">
        <f>IF('odpovedi číselně'!AD70=body!AD$3,1,0)</f>
        <v>1</v>
      </c>
      <c r="AE71">
        <f>IF('odpovedi číselně'!AE70=body!AE$3,1,0)</f>
        <v>1</v>
      </c>
      <c r="AF71">
        <f>IF('odpovedi číselně'!AF70=body!AF$3,1,0)</f>
        <v>1</v>
      </c>
      <c r="AG71">
        <f>IF('odpovedi číselně'!AG70=body!AG$3,1,0)</f>
        <v>1</v>
      </c>
      <c r="AH71">
        <f>IF('odpovedi číselně'!AH70=body!AH$3,1,0)</f>
        <v>1</v>
      </c>
      <c r="AI71">
        <f>IF('odpovedi číselně'!AI70=body!AI$3,1,0)</f>
        <v>1</v>
      </c>
      <c r="AJ71">
        <f>IF('odpovedi číselně'!AJ70=body!AJ$3,1,0)</f>
        <v>1</v>
      </c>
      <c r="AK71">
        <f>IF('odpovedi číselně'!AK70=body!AK$3,1,0)</f>
        <v>0</v>
      </c>
      <c r="AL71">
        <f>IF('odpovedi číselně'!AL70=body!AL$3,1,0)</f>
        <v>1</v>
      </c>
      <c r="AM71">
        <f>IF('odpovedi číselně'!AM70=body!AM$3,1,0)</f>
        <v>1</v>
      </c>
      <c r="AN71">
        <f>IF('odpovedi číselně'!AN70=body!AN$3,1,0)</f>
        <v>0</v>
      </c>
      <c r="AO71">
        <f>IF('odpovedi číselně'!AO70=body!AO$3,1,0)</f>
        <v>1</v>
      </c>
      <c r="AP71">
        <f>IF('odpovedi číselně'!AP70=body!AP$3,1,0)</f>
        <v>1</v>
      </c>
      <c r="AQ71">
        <f>IF('odpovedi číselně'!AQ70=body!AQ$3,1,0)</f>
        <v>1</v>
      </c>
      <c r="AR71">
        <f>IF('odpovedi číselně'!AR70=body!AR$3,1,0)</f>
        <v>1</v>
      </c>
      <c r="AS71">
        <f>IF('odpovedi číselně'!AS70=body!AS$3,1,0)</f>
        <v>0</v>
      </c>
      <c r="AT71">
        <f>IF('odpovedi číselně'!AT70=body!AT$3,1,0)</f>
        <v>1</v>
      </c>
      <c r="AU71">
        <f>IF('odpovedi číselně'!AU70=body!AU$3,1,0)</f>
        <v>1</v>
      </c>
      <c r="AV71">
        <f>IF('odpovedi číselně'!AV70=body!AV$3,1,0)</f>
        <v>1</v>
      </c>
      <c r="AW71">
        <f>IF('odpovedi číselně'!AW70=body!AW$3,1,0)</f>
        <v>1</v>
      </c>
      <c r="AX71">
        <f>IF('odpovedi číselně'!AX70=body!AX$3,1,0)</f>
        <v>0</v>
      </c>
      <c r="AY71">
        <f>IF('odpovedi číselně'!AY70=body!AY$3,1,0)</f>
        <v>1</v>
      </c>
      <c r="AZ71">
        <f>IF('odpovedi číselně'!AZ70=body!AZ$3,1,0)</f>
        <v>1</v>
      </c>
      <c r="BA71">
        <f>IF('odpovedi číselně'!BA70=body!BA$3,1,0)</f>
        <v>1</v>
      </c>
      <c r="BB71">
        <f t="shared" si="1"/>
        <v>38</v>
      </c>
      <c r="BC71" s="2"/>
    </row>
    <row r="72" spans="1:55" x14ac:dyDescent="0.25">
      <c r="A72">
        <v>69</v>
      </c>
      <c r="D72">
        <f>IF('odpovedi číselně'!D71=body!D$3,1,0)</f>
        <v>1</v>
      </c>
      <c r="E72">
        <f>IF('odpovedi číselně'!E71=body!E$3,1,0)</f>
        <v>1</v>
      </c>
      <c r="F72">
        <f>IF('odpovedi číselně'!F71=body!F$3,1,0)</f>
        <v>0</v>
      </c>
      <c r="G72">
        <f>IF('odpovedi číselně'!G71=body!G$3,1,0)</f>
        <v>1</v>
      </c>
      <c r="H72">
        <f>IF('odpovedi číselně'!H71=body!H$3,1,0)</f>
        <v>1</v>
      </c>
      <c r="I72">
        <f>IF('odpovedi číselně'!I71=body!I$3,1,0)</f>
        <v>0</v>
      </c>
      <c r="J72">
        <f>IF('odpovedi číselně'!J71=body!J$3,1,0)</f>
        <v>0</v>
      </c>
      <c r="K72">
        <f>IF('odpovedi číselně'!K71=body!K$3,1,0)</f>
        <v>0</v>
      </c>
      <c r="L72">
        <f>IF('odpovedi číselně'!L71=body!L$3,1,0)</f>
        <v>1</v>
      </c>
      <c r="M72">
        <f>IF('odpovedi číselně'!M71=body!M$3,1,0)</f>
        <v>1</v>
      </c>
      <c r="N72">
        <f>IF('odpovedi číselně'!N71=body!N$3,1,0)</f>
        <v>0</v>
      </c>
      <c r="O72">
        <f>IF('odpovedi číselně'!O71=body!O$3,1,0)</f>
        <v>0</v>
      </c>
      <c r="P72">
        <f>IF('odpovedi číselně'!P71=body!P$3,1,0)</f>
        <v>1</v>
      </c>
      <c r="Q72">
        <f>IF('odpovedi číselně'!Q71=body!Q$3,1,0)</f>
        <v>0</v>
      </c>
      <c r="R72">
        <f>IF('odpovedi číselně'!R71=body!R$3,1,0)</f>
        <v>0</v>
      </c>
      <c r="S72">
        <f>IF('odpovedi číselně'!S71=body!S$3,1,0)</f>
        <v>1</v>
      </c>
      <c r="T72">
        <f>IF('odpovedi číselně'!T71=body!T$3,1,0)</f>
        <v>1</v>
      </c>
      <c r="U72">
        <f>IF('odpovedi číselně'!U71=body!U$3,1,0)</f>
        <v>1</v>
      </c>
      <c r="V72">
        <f>IF('odpovedi číselně'!V71=body!V$3,1,0)</f>
        <v>1</v>
      </c>
      <c r="W72">
        <f>IF('odpovedi číselně'!W71=body!W$3,1,0)</f>
        <v>1</v>
      </c>
      <c r="X72">
        <f>IF('odpovedi číselně'!X71=body!X$3,1,0)</f>
        <v>0</v>
      </c>
      <c r="Y72">
        <f>IF('odpovedi číselně'!Y71=body!Y$3,1,0)</f>
        <v>0</v>
      </c>
      <c r="Z72">
        <f>IF('odpovedi číselně'!Z71=body!Z$3,1,0)</f>
        <v>1</v>
      </c>
      <c r="AA72">
        <f>IF('odpovedi číselně'!AA71=body!AA$3,1,0)</f>
        <v>0</v>
      </c>
      <c r="AB72">
        <f>IF('odpovedi číselně'!AB71=body!AB$3,1,0)</f>
        <v>1</v>
      </c>
      <c r="AC72">
        <f>IF('odpovedi číselně'!AC71=body!AC$3,1,0)</f>
        <v>0</v>
      </c>
      <c r="AD72">
        <f>IF('odpovedi číselně'!AD71=body!AD$3,1,0)</f>
        <v>1</v>
      </c>
      <c r="AE72">
        <f>IF('odpovedi číselně'!AE71=body!AE$3,1,0)</f>
        <v>1</v>
      </c>
      <c r="AF72">
        <f>IF('odpovedi číselně'!AF71=body!AF$3,1,0)</f>
        <v>1</v>
      </c>
      <c r="AG72">
        <f>IF('odpovedi číselně'!AG71=body!AG$3,1,0)</f>
        <v>1</v>
      </c>
      <c r="AH72">
        <f>IF('odpovedi číselně'!AH71=body!AH$3,1,0)</f>
        <v>0</v>
      </c>
      <c r="AI72">
        <f>IF('odpovedi číselně'!AI71=body!AI$3,1,0)</f>
        <v>0</v>
      </c>
      <c r="AJ72">
        <f>IF('odpovedi číselně'!AJ71=body!AJ$3,1,0)</f>
        <v>0</v>
      </c>
      <c r="AK72">
        <f>IF('odpovedi číselně'!AK71=body!AK$3,1,0)</f>
        <v>0</v>
      </c>
      <c r="AL72">
        <f>IF('odpovedi číselně'!AL71=body!AL$3,1,0)</f>
        <v>1</v>
      </c>
      <c r="AM72">
        <f>IF('odpovedi číselně'!AM71=body!AM$3,1,0)</f>
        <v>1</v>
      </c>
      <c r="AN72">
        <f>IF('odpovedi číselně'!AN71=body!AN$3,1,0)</f>
        <v>0</v>
      </c>
      <c r="AO72">
        <f>IF('odpovedi číselně'!AO71=body!AO$3,1,0)</f>
        <v>0</v>
      </c>
      <c r="AP72">
        <f>IF('odpovedi číselně'!AP71=body!AP$3,1,0)</f>
        <v>1</v>
      </c>
      <c r="AQ72">
        <f>IF('odpovedi číselně'!AQ71=body!AQ$3,1,0)</f>
        <v>1</v>
      </c>
      <c r="AR72">
        <f>IF('odpovedi číselně'!AR71=body!AR$3,1,0)</f>
        <v>1</v>
      </c>
      <c r="AS72">
        <f>IF('odpovedi číselně'!AS71=body!AS$3,1,0)</f>
        <v>1</v>
      </c>
      <c r="AT72">
        <f>IF('odpovedi číselně'!AT71=body!AT$3,1,0)</f>
        <v>1</v>
      </c>
      <c r="AU72">
        <f>IF('odpovedi číselně'!AU71=body!AU$3,1,0)</f>
        <v>0</v>
      </c>
      <c r="AV72">
        <f>IF('odpovedi číselně'!AV71=body!AV$3,1,0)</f>
        <v>1</v>
      </c>
      <c r="AW72">
        <f>IF('odpovedi číselně'!AW71=body!AW$3,1,0)</f>
        <v>0</v>
      </c>
      <c r="AX72">
        <f>IF('odpovedi číselně'!AX71=body!AX$3,1,0)</f>
        <v>0</v>
      </c>
      <c r="AY72">
        <f>IF('odpovedi číselně'!AY71=body!AY$3,1,0)</f>
        <v>1</v>
      </c>
      <c r="AZ72">
        <f>IF('odpovedi číselně'!AZ71=body!AZ$3,1,0)</f>
        <v>1</v>
      </c>
      <c r="BA72">
        <f>IF('odpovedi číselně'!BA71=body!BA$3,1,0)</f>
        <v>0</v>
      </c>
      <c r="BB72">
        <f t="shared" si="1"/>
        <v>28</v>
      </c>
      <c r="BC72" s="2"/>
    </row>
    <row r="73" spans="1:55" x14ac:dyDescent="0.25">
      <c r="A73">
        <v>70</v>
      </c>
      <c r="D73">
        <f>IF('odpovedi číselně'!D72=body!D$3,1,0)</f>
        <v>1</v>
      </c>
      <c r="E73">
        <f>IF('odpovedi číselně'!E72=body!E$3,1,0)</f>
        <v>1</v>
      </c>
      <c r="F73">
        <f>IF('odpovedi číselně'!F72=body!F$3,1,0)</f>
        <v>0</v>
      </c>
      <c r="G73">
        <f>IF('odpovedi číselně'!G72=body!G$3,1,0)</f>
        <v>1</v>
      </c>
      <c r="H73">
        <f>IF('odpovedi číselně'!H72=body!H$3,1,0)</f>
        <v>1</v>
      </c>
      <c r="I73">
        <f>IF('odpovedi číselně'!I72=body!I$3,1,0)</f>
        <v>1</v>
      </c>
      <c r="J73">
        <f>IF('odpovedi číselně'!J72=body!J$3,1,0)</f>
        <v>1</v>
      </c>
      <c r="K73">
        <f>IF('odpovedi číselně'!K72=body!K$3,1,0)</f>
        <v>0</v>
      </c>
      <c r="L73">
        <f>IF('odpovedi číselně'!L72=body!L$3,1,0)</f>
        <v>1</v>
      </c>
      <c r="M73">
        <f>IF('odpovedi číselně'!M72=body!M$3,1,0)</f>
        <v>1</v>
      </c>
      <c r="N73">
        <f>IF('odpovedi číselně'!N72=body!N$3,1,0)</f>
        <v>0</v>
      </c>
      <c r="O73">
        <f>IF('odpovedi číselně'!O72=body!O$3,1,0)</f>
        <v>1</v>
      </c>
      <c r="P73">
        <f>IF('odpovedi číselně'!P72=body!P$3,1,0)</f>
        <v>0</v>
      </c>
      <c r="Q73">
        <f>IF('odpovedi číselně'!Q72=body!Q$3,1,0)</f>
        <v>0</v>
      </c>
      <c r="R73">
        <f>IF('odpovedi číselně'!R72=body!R$3,1,0)</f>
        <v>0</v>
      </c>
      <c r="S73">
        <f>IF('odpovedi číselně'!S72=body!S$3,1,0)</f>
        <v>1</v>
      </c>
      <c r="T73">
        <f>IF('odpovedi číselně'!T72=body!T$3,1,0)</f>
        <v>0</v>
      </c>
      <c r="U73">
        <f>IF('odpovedi číselně'!U72=body!U$3,1,0)</f>
        <v>1</v>
      </c>
      <c r="V73">
        <f>IF('odpovedi číselně'!V72=body!V$3,1,0)</f>
        <v>0</v>
      </c>
      <c r="W73">
        <f>IF('odpovedi číselně'!W72=body!W$3,1,0)</f>
        <v>1</v>
      </c>
      <c r="X73">
        <f>IF('odpovedi číselně'!X72=body!X$3,1,0)</f>
        <v>1</v>
      </c>
      <c r="Y73">
        <f>IF('odpovedi číselně'!Y72=body!Y$3,1,0)</f>
        <v>1</v>
      </c>
      <c r="Z73">
        <f>IF('odpovedi číselně'!Z72=body!Z$3,1,0)</f>
        <v>0</v>
      </c>
      <c r="AA73">
        <f>IF('odpovedi číselně'!AA72=body!AA$3,1,0)</f>
        <v>1</v>
      </c>
      <c r="AB73">
        <f>IF('odpovedi číselně'!AB72=body!AB$3,1,0)</f>
        <v>1</v>
      </c>
      <c r="AC73">
        <f>IF('odpovedi číselně'!AC72=body!AC$3,1,0)</f>
        <v>1</v>
      </c>
      <c r="AD73">
        <f>IF('odpovedi číselně'!AD72=body!AD$3,1,0)</f>
        <v>1</v>
      </c>
      <c r="AE73">
        <f>IF('odpovedi číselně'!AE72=body!AE$3,1,0)</f>
        <v>1</v>
      </c>
      <c r="AF73">
        <f>IF('odpovedi číselně'!AF72=body!AF$3,1,0)</f>
        <v>1</v>
      </c>
      <c r="AG73">
        <f>IF('odpovedi číselně'!AG72=body!AG$3,1,0)</f>
        <v>1</v>
      </c>
      <c r="AH73">
        <f>IF('odpovedi číselně'!AH72=body!AH$3,1,0)</f>
        <v>1</v>
      </c>
      <c r="AI73">
        <f>IF('odpovedi číselně'!AI72=body!AI$3,1,0)</f>
        <v>0</v>
      </c>
      <c r="AJ73">
        <f>IF('odpovedi číselně'!AJ72=body!AJ$3,1,0)</f>
        <v>1</v>
      </c>
      <c r="AK73">
        <f>IF('odpovedi číselně'!AK72=body!AK$3,1,0)</f>
        <v>1</v>
      </c>
      <c r="AL73">
        <f>IF('odpovedi číselně'!AL72=body!AL$3,1,0)</f>
        <v>0</v>
      </c>
      <c r="AM73">
        <f>IF('odpovedi číselně'!AM72=body!AM$3,1,0)</f>
        <v>0</v>
      </c>
      <c r="AN73">
        <f>IF('odpovedi číselně'!AN72=body!AN$3,1,0)</f>
        <v>0</v>
      </c>
      <c r="AO73">
        <f>IF('odpovedi číselně'!AO72=body!AO$3,1,0)</f>
        <v>1</v>
      </c>
      <c r="AP73">
        <f>IF('odpovedi číselně'!AP72=body!AP$3,1,0)</f>
        <v>0</v>
      </c>
      <c r="AQ73">
        <f>IF('odpovedi číselně'!AQ72=body!AQ$3,1,0)</f>
        <v>1</v>
      </c>
      <c r="AR73">
        <f>IF('odpovedi číselně'!AR72=body!AR$3,1,0)</f>
        <v>1</v>
      </c>
      <c r="AS73">
        <f>IF('odpovedi číselně'!AS72=body!AS$3,1,0)</f>
        <v>0</v>
      </c>
      <c r="AT73">
        <f>IF('odpovedi číselně'!AT72=body!AT$3,1,0)</f>
        <v>1</v>
      </c>
      <c r="AU73">
        <f>IF('odpovedi číselně'!AU72=body!AU$3,1,0)</f>
        <v>1</v>
      </c>
      <c r="AV73">
        <f>IF('odpovedi číselně'!AV72=body!AV$3,1,0)</f>
        <v>1</v>
      </c>
      <c r="AW73">
        <f>IF('odpovedi číselně'!AW72=body!AW$3,1,0)</f>
        <v>1</v>
      </c>
      <c r="AX73">
        <f>IF('odpovedi číselně'!AX72=body!AX$3,1,0)</f>
        <v>1</v>
      </c>
      <c r="AY73">
        <f>IF('odpovedi číselně'!AY72=body!AY$3,1,0)</f>
        <v>1</v>
      </c>
      <c r="AZ73">
        <f>IF('odpovedi číselně'!AZ72=body!AZ$3,1,0)</f>
        <v>1</v>
      </c>
      <c r="BA73">
        <f>IF('odpovedi číselně'!BA72=body!BA$3,1,0)</f>
        <v>1</v>
      </c>
      <c r="BB73">
        <f t="shared" si="1"/>
        <v>35</v>
      </c>
      <c r="BC73" s="2"/>
    </row>
    <row r="74" spans="1:55" x14ac:dyDescent="0.25">
      <c r="A74">
        <v>71</v>
      </c>
      <c r="D74">
        <f>IF('odpovedi číselně'!D73=body!D$3,1,0)</f>
        <v>1</v>
      </c>
      <c r="E74">
        <f>IF('odpovedi číselně'!E73=body!E$3,1,0)</f>
        <v>0</v>
      </c>
      <c r="F74">
        <f>IF('odpovedi číselně'!F73=body!F$3,1,0)</f>
        <v>1</v>
      </c>
      <c r="G74">
        <f>IF('odpovedi číselně'!G73=body!G$3,1,0)</f>
        <v>1</v>
      </c>
      <c r="H74">
        <f>IF('odpovedi číselně'!H73=body!H$3,1,0)</f>
        <v>1</v>
      </c>
      <c r="I74">
        <f>IF('odpovedi číselně'!I73=body!I$3,1,0)</f>
        <v>0</v>
      </c>
      <c r="J74">
        <f>IF('odpovedi číselně'!J73=body!J$3,1,0)</f>
        <v>1</v>
      </c>
      <c r="K74">
        <f>IF('odpovedi číselně'!K73=body!K$3,1,0)</f>
        <v>0</v>
      </c>
      <c r="L74">
        <f>IF('odpovedi číselně'!L73=body!L$3,1,0)</f>
        <v>1</v>
      </c>
      <c r="M74">
        <f>IF('odpovedi číselně'!M73=body!M$3,1,0)</f>
        <v>1</v>
      </c>
      <c r="N74">
        <f>IF('odpovedi číselně'!N73=body!N$3,1,0)</f>
        <v>0</v>
      </c>
      <c r="O74">
        <f>IF('odpovedi číselně'!O73=body!O$3,1,0)</f>
        <v>1</v>
      </c>
      <c r="P74">
        <f>IF('odpovedi číselně'!P73=body!P$3,1,0)</f>
        <v>1</v>
      </c>
      <c r="Q74">
        <f>IF('odpovedi číselně'!Q73=body!Q$3,1,0)</f>
        <v>0</v>
      </c>
      <c r="R74">
        <f>IF('odpovedi číselně'!R73=body!R$3,1,0)</f>
        <v>1</v>
      </c>
      <c r="S74">
        <f>IF('odpovedi číselně'!S73=body!S$3,1,0)</f>
        <v>1</v>
      </c>
      <c r="T74">
        <f>IF('odpovedi číselně'!T73=body!T$3,1,0)</f>
        <v>0</v>
      </c>
      <c r="U74">
        <f>IF('odpovedi číselně'!U73=body!U$3,1,0)</f>
        <v>1</v>
      </c>
      <c r="V74">
        <f>IF('odpovedi číselně'!V73=body!V$3,1,0)</f>
        <v>1</v>
      </c>
      <c r="W74">
        <f>IF('odpovedi číselně'!W73=body!W$3,1,0)</f>
        <v>0</v>
      </c>
      <c r="X74">
        <f>IF('odpovedi číselně'!X73=body!X$3,1,0)</f>
        <v>0</v>
      </c>
      <c r="Y74">
        <f>IF('odpovedi číselně'!Y73=body!Y$3,1,0)</f>
        <v>0</v>
      </c>
      <c r="Z74">
        <f>IF('odpovedi číselně'!Z73=body!Z$3,1,0)</f>
        <v>1</v>
      </c>
      <c r="AA74">
        <f>IF('odpovedi číselně'!AA73=body!AA$3,1,0)</f>
        <v>1</v>
      </c>
      <c r="AB74">
        <f>IF('odpovedi číselně'!AB73=body!AB$3,1,0)</f>
        <v>1</v>
      </c>
      <c r="AC74">
        <f>IF('odpovedi číselně'!AC73=body!AC$3,1,0)</f>
        <v>1</v>
      </c>
      <c r="AD74">
        <f>IF('odpovedi číselně'!AD73=body!AD$3,1,0)</f>
        <v>1</v>
      </c>
      <c r="AE74">
        <f>IF('odpovedi číselně'!AE73=body!AE$3,1,0)</f>
        <v>1</v>
      </c>
      <c r="AF74">
        <f>IF('odpovedi číselně'!AF73=body!AF$3,1,0)</f>
        <v>1</v>
      </c>
      <c r="AG74">
        <f>IF('odpovedi číselně'!AG73=body!AG$3,1,0)</f>
        <v>1</v>
      </c>
      <c r="AH74">
        <f>IF('odpovedi číselně'!AH73=body!AH$3,1,0)</f>
        <v>0</v>
      </c>
      <c r="AI74">
        <f>IF('odpovedi číselně'!AI73=body!AI$3,1,0)</f>
        <v>0</v>
      </c>
      <c r="AJ74">
        <f>IF('odpovedi číselně'!AJ73=body!AJ$3,1,0)</f>
        <v>0</v>
      </c>
      <c r="AK74">
        <f>IF('odpovedi číselně'!AK73=body!AK$3,1,0)</f>
        <v>0</v>
      </c>
      <c r="AL74">
        <f>IF('odpovedi číselně'!AL73=body!AL$3,1,0)</f>
        <v>0</v>
      </c>
      <c r="AM74">
        <f>IF('odpovedi číselně'!AM73=body!AM$3,1,0)</f>
        <v>1</v>
      </c>
      <c r="AN74">
        <f>IF('odpovedi číselně'!AN73=body!AN$3,1,0)</f>
        <v>1</v>
      </c>
      <c r="AO74">
        <f>IF('odpovedi číselně'!AO73=body!AO$3,1,0)</f>
        <v>1</v>
      </c>
      <c r="AP74">
        <f>IF('odpovedi číselně'!AP73=body!AP$3,1,0)</f>
        <v>0</v>
      </c>
      <c r="AQ74">
        <f>IF('odpovedi číselně'!AQ73=body!AQ$3,1,0)</f>
        <v>1</v>
      </c>
      <c r="AR74">
        <f>IF('odpovedi číselně'!AR73=body!AR$3,1,0)</f>
        <v>1</v>
      </c>
      <c r="AS74">
        <f>IF('odpovedi číselně'!AS73=body!AS$3,1,0)</f>
        <v>0</v>
      </c>
      <c r="AT74">
        <f>IF('odpovedi číselně'!AT73=body!AT$3,1,0)</f>
        <v>0</v>
      </c>
      <c r="AU74">
        <f>IF('odpovedi číselně'!AU73=body!AU$3,1,0)</f>
        <v>0</v>
      </c>
      <c r="AV74">
        <f>IF('odpovedi číselně'!AV73=body!AV$3,1,0)</f>
        <v>0</v>
      </c>
      <c r="AW74">
        <f>IF('odpovedi číselně'!AW73=body!AW$3,1,0)</f>
        <v>0</v>
      </c>
      <c r="AX74">
        <f>IF('odpovedi číselně'!AX73=body!AX$3,1,0)</f>
        <v>0</v>
      </c>
      <c r="AY74">
        <f>IF('odpovedi číselně'!AY73=body!AY$3,1,0)</f>
        <v>0</v>
      </c>
      <c r="AZ74">
        <f>IF('odpovedi číselně'!AZ73=body!AZ$3,1,0)</f>
        <v>1</v>
      </c>
      <c r="BA74">
        <f>IF('odpovedi číselně'!BA73=body!BA$3,1,0)</f>
        <v>1</v>
      </c>
      <c r="BB74">
        <f t="shared" si="1"/>
        <v>28</v>
      </c>
      <c r="BC74" s="2"/>
    </row>
    <row r="75" spans="1:55" x14ac:dyDescent="0.25">
      <c r="A75">
        <v>72</v>
      </c>
      <c r="D75">
        <f>IF('odpovedi číselně'!D74=body!D$3,1,0)</f>
        <v>1</v>
      </c>
      <c r="E75">
        <f>IF('odpovedi číselně'!E74=body!E$3,1,0)</f>
        <v>1</v>
      </c>
      <c r="F75">
        <f>IF('odpovedi číselně'!F74=body!F$3,1,0)</f>
        <v>1</v>
      </c>
      <c r="G75">
        <f>IF('odpovedi číselně'!G74=body!G$3,1,0)</f>
        <v>1</v>
      </c>
      <c r="H75">
        <f>IF('odpovedi číselně'!H74=body!H$3,1,0)</f>
        <v>1</v>
      </c>
      <c r="I75">
        <f>IF('odpovedi číselně'!I74=body!I$3,1,0)</f>
        <v>1</v>
      </c>
      <c r="J75">
        <f>IF('odpovedi číselně'!J74=body!J$3,1,0)</f>
        <v>1</v>
      </c>
      <c r="K75">
        <f>IF('odpovedi číselně'!K74=body!K$3,1,0)</f>
        <v>0</v>
      </c>
      <c r="L75">
        <f>IF('odpovedi číselně'!L74=body!L$3,1,0)</f>
        <v>1</v>
      </c>
      <c r="M75">
        <f>IF('odpovedi číselně'!M74=body!M$3,1,0)</f>
        <v>0</v>
      </c>
      <c r="N75">
        <f>IF('odpovedi číselně'!N74=body!N$3,1,0)</f>
        <v>1</v>
      </c>
      <c r="O75">
        <f>IF('odpovedi číselně'!O74=body!O$3,1,0)</f>
        <v>1</v>
      </c>
      <c r="P75">
        <f>IF('odpovedi číselně'!P74=body!P$3,1,0)</f>
        <v>1</v>
      </c>
      <c r="Q75">
        <f>IF('odpovedi číselně'!Q74=body!Q$3,1,0)</f>
        <v>1</v>
      </c>
      <c r="R75">
        <f>IF('odpovedi číselně'!R74=body!R$3,1,0)</f>
        <v>0</v>
      </c>
      <c r="S75">
        <f>IF('odpovedi číselně'!S74=body!S$3,1,0)</f>
        <v>1</v>
      </c>
      <c r="T75">
        <f>IF('odpovedi číselně'!T74=body!T$3,1,0)</f>
        <v>1</v>
      </c>
      <c r="U75">
        <f>IF('odpovedi číselně'!U74=body!U$3,1,0)</f>
        <v>1</v>
      </c>
      <c r="V75">
        <f>IF('odpovedi číselně'!V74=body!V$3,1,0)</f>
        <v>1</v>
      </c>
      <c r="W75">
        <f>IF('odpovedi číselně'!W74=body!W$3,1,0)</f>
        <v>1</v>
      </c>
      <c r="X75">
        <f>IF('odpovedi číselně'!X74=body!X$3,1,0)</f>
        <v>0</v>
      </c>
      <c r="Y75">
        <f>IF('odpovedi číselně'!Y74=body!Y$3,1,0)</f>
        <v>1</v>
      </c>
      <c r="Z75">
        <f>IF('odpovedi číselně'!Z74=body!Z$3,1,0)</f>
        <v>1</v>
      </c>
      <c r="AA75">
        <f>IF('odpovedi číselně'!AA74=body!AA$3,1,0)</f>
        <v>1</v>
      </c>
      <c r="AB75">
        <f>IF('odpovedi číselně'!AB74=body!AB$3,1,0)</f>
        <v>1</v>
      </c>
      <c r="AC75">
        <f>IF('odpovedi číselně'!AC74=body!AC$3,1,0)</f>
        <v>1</v>
      </c>
      <c r="AD75">
        <f>IF('odpovedi číselně'!AD74=body!AD$3,1,0)</f>
        <v>1</v>
      </c>
      <c r="AE75">
        <f>IF('odpovedi číselně'!AE74=body!AE$3,1,0)</f>
        <v>1</v>
      </c>
      <c r="AF75">
        <f>IF('odpovedi číselně'!AF74=body!AF$3,1,0)</f>
        <v>1</v>
      </c>
      <c r="AG75">
        <f>IF('odpovedi číselně'!AG74=body!AG$3,1,0)</f>
        <v>1</v>
      </c>
      <c r="AH75">
        <f>IF('odpovedi číselně'!AH74=body!AH$3,1,0)</f>
        <v>1</v>
      </c>
      <c r="AI75">
        <f>IF('odpovedi číselně'!AI74=body!AI$3,1,0)</f>
        <v>0</v>
      </c>
      <c r="AJ75">
        <f>IF('odpovedi číselně'!AJ74=body!AJ$3,1,0)</f>
        <v>1</v>
      </c>
      <c r="AK75">
        <f>IF('odpovedi číselně'!AK74=body!AK$3,1,0)</f>
        <v>1</v>
      </c>
      <c r="AL75">
        <f>IF('odpovedi číselně'!AL74=body!AL$3,1,0)</f>
        <v>1</v>
      </c>
      <c r="AM75">
        <f>IF('odpovedi číselně'!AM74=body!AM$3,1,0)</f>
        <v>1</v>
      </c>
      <c r="AN75">
        <f>IF('odpovedi číselně'!AN74=body!AN$3,1,0)</f>
        <v>0</v>
      </c>
      <c r="AO75">
        <f>IF('odpovedi číselně'!AO74=body!AO$3,1,0)</f>
        <v>0</v>
      </c>
      <c r="AP75">
        <f>IF('odpovedi číselně'!AP74=body!AP$3,1,0)</f>
        <v>0</v>
      </c>
      <c r="AQ75">
        <f>IF('odpovedi číselně'!AQ74=body!AQ$3,1,0)</f>
        <v>1</v>
      </c>
      <c r="AR75">
        <f>IF('odpovedi číselně'!AR74=body!AR$3,1,0)</f>
        <v>1</v>
      </c>
      <c r="AS75">
        <f>IF('odpovedi číselně'!AS74=body!AS$3,1,0)</f>
        <v>1</v>
      </c>
      <c r="AT75">
        <f>IF('odpovedi číselně'!AT74=body!AT$3,1,0)</f>
        <v>0</v>
      </c>
      <c r="AU75">
        <f>IF('odpovedi číselně'!AU74=body!AU$3,1,0)</f>
        <v>1</v>
      </c>
      <c r="AV75">
        <f>IF('odpovedi číselně'!AV74=body!AV$3,1,0)</f>
        <v>1</v>
      </c>
      <c r="AW75">
        <f>IF('odpovedi číselně'!AW74=body!AW$3,1,0)</f>
        <v>0</v>
      </c>
      <c r="AX75">
        <f>IF('odpovedi číselně'!AX74=body!AX$3,1,0)</f>
        <v>1</v>
      </c>
      <c r="AY75">
        <f>IF('odpovedi číselně'!AY74=body!AY$3,1,0)</f>
        <v>1</v>
      </c>
      <c r="AZ75">
        <f>IF('odpovedi číselně'!AZ74=body!AZ$3,1,0)</f>
        <v>1</v>
      </c>
      <c r="BA75">
        <f>IF('odpovedi číselně'!BA74=body!BA$3,1,0)</f>
        <v>1</v>
      </c>
      <c r="BB75">
        <f t="shared" si="1"/>
        <v>40</v>
      </c>
      <c r="BC75" s="2"/>
    </row>
    <row r="76" spans="1:55" x14ac:dyDescent="0.25">
      <c r="A76">
        <v>73</v>
      </c>
      <c r="D76">
        <f>IF('odpovedi číselně'!D75=body!D$3,1,0)</f>
        <v>1</v>
      </c>
      <c r="E76">
        <f>IF('odpovedi číselně'!E75=body!E$3,1,0)</f>
        <v>1</v>
      </c>
      <c r="F76">
        <f>IF('odpovedi číselně'!F75=body!F$3,1,0)</f>
        <v>1</v>
      </c>
      <c r="G76">
        <f>IF('odpovedi číselně'!G75=body!G$3,1,0)</f>
        <v>1</v>
      </c>
      <c r="H76">
        <f>IF('odpovedi číselně'!H75=body!H$3,1,0)</f>
        <v>0</v>
      </c>
      <c r="I76">
        <f>IF('odpovedi číselně'!I75=body!I$3,1,0)</f>
        <v>0</v>
      </c>
      <c r="J76">
        <f>IF('odpovedi číselně'!J75=body!J$3,1,0)</f>
        <v>1</v>
      </c>
      <c r="K76">
        <f>IF('odpovedi číselně'!K75=body!K$3,1,0)</f>
        <v>1</v>
      </c>
      <c r="L76">
        <f>IF('odpovedi číselně'!L75=body!L$3,1,0)</f>
        <v>1</v>
      </c>
      <c r="M76">
        <f>IF('odpovedi číselně'!M75=body!M$3,1,0)</f>
        <v>1</v>
      </c>
      <c r="N76">
        <f>IF('odpovedi číselně'!N75=body!N$3,1,0)</f>
        <v>0</v>
      </c>
      <c r="O76">
        <f>IF('odpovedi číselně'!O75=body!O$3,1,0)</f>
        <v>1</v>
      </c>
      <c r="P76">
        <f>IF('odpovedi číselně'!P75=body!P$3,1,0)</f>
        <v>1</v>
      </c>
      <c r="Q76">
        <f>IF('odpovedi číselně'!Q75=body!Q$3,1,0)</f>
        <v>1</v>
      </c>
      <c r="R76">
        <f>IF('odpovedi číselně'!R75=body!R$3,1,0)</f>
        <v>1</v>
      </c>
      <c r="S76">
        <f>IF('odpovedi číselně'!S75=body!S$3,1,0)</f>
        <v>0</v>
      </c>
      <c r="T76">
        <f>IF('odpovedi číselně'!T75=body!T$3,1,0)</f>
        <v>1</v>
      </c>
      <c r="U76">
        <f>IF('odpovedi číselně'!U75=body!U$3,1,0)</f>
        <v>1</v>
      </c>
      <c r="V76">
        <f>IF('odpovedi číselně'!V75=body!V$3,1,0)</f>
        <v>1</v>
      </c>
      <c r="W76">
        <f>IF('odpovedi číselně'!W75=body!W$3,1,0)</f>
        <v>0</v>
      </c>
      <c r="X76">
        <f>IF('odpovedi číselně'!X75=body!X$3,1,0)</f>
        <v>0</v>
      </c>
      <c r="Y76">
        <f>IF('odpovedi číselně'!Y75=body!Y$3,1,0)</f>
        <v>1</v>
      </c>
      <c r="Z76">
        <f>IF('odpovedi číselně'!Z75=body!Z$3,1,0)</f>
        <v>1</v>
      </c>
      <c r="AA76">
        <f>IF('odpovedi číselně'!AA75=body!AA$3,1,0)</f>
        <v>1</v>
      </c>
      <c r="AB76">
        <f>IF('odpovedi číselně'!AB75=body!AB$3,1,0)</f>
        <v>1</v>
      </c>
      <c r="AC76">
        <f>IF('odpovedi číselně'!AC75=body!AC$3,1,0)</f>
        <v>0</v>
      </c>
      <c r="AD76">
        <f>IF('odpovedi číselně'!AD75=body!AD$3,1,0)</f>
        <v>1</v>
      </c>
      <c r="AE76">
        <f>IF('odpovedi číselně'!AE75=body!AE$3,1,0)</f>
        <v>1</v>
      </c>
      <c r="AF76">
        <f>IF('odpovedi číselně'!AF75=body!AF$3,1,0)</f>
        <v>1</v>
      </c>
      <c r="AG76">
        <f>IF('odpovedi číselně'!AG75=body!AG$3,1,0)</f>
        <v>1</v>
      </c>
      <c r="AH76">
        <f>IF('odpovedi číselně'!AH75=body!AH$3,1,0)</f>
        <v>1</v>
      </c>
      <c r="AI76">
        <f>IF('odpovedi číselně'!AI75=body!AI$3,1,0)</f>
        <v>0</v>
      </c>
      <c r="AJ76">
        <f>IF('odpovedi číselně'!AJ75=body!AJ$3,1,0)</f>
        <v>1</v>
      </c>
      <c r="AK76">
        <f>IF('odpovedi číselně'!AK75=body!AK$3,1,0)</f>
        <v>1</v>
      </c>
      <c r="AL76">
        <f>IF('odpovedi číselně'!AL75=body!AL$3,1,0)</f>
        <v>0</v>
      </c>
      <c r="AM76">
        <f>IF('odpovedi číselně'!AM75=body!AM$3,1,0)</f>
        <v>1</v>
      </c>
      <c r="AN76">
        <f>IF('odpovedi číselně'!AN75=body!AN$3,1,0)</f>
        <v>1</v>
      </c>
      <c r="AO76">
        <f>IF('odpovedi číselně'!AO75=body!AO$3,1,0)</f>
        <v>1</v>
      </c>
      <c r="AP76">
        <f>IF('odpovedi číselně'!AP75=body!AP$3,1,0)</f>
        <v>0</v>
      </c>
      <c r="AQ76">
        <f>IF('odpovedi číselně'!AQ75=body!AQ$3,1,0)</f>
        <v>1</v>
      </c>
      <c r="AR76">
        <f>IF('odpovedi číselně'!AR75=body!AR$3,1,0)</f>
        <v>1</v>
      </c>
      <c r="AS76">
        <f>IF('odpovedi číselně'!AS75=body!AS$3,1,0)</f>
        <v>1</v>
      </c>
      <c r="AT76">
        <f>IF('odpovedi číselně'!AT75=body!AT$3,1,0)</f>
        <v>1</v>
      </c>
      <c r="AU76">
        <f>IF('odpovedi číselně'!AU75=body!AU$3,1,0)</f>
        <v>1</v>
      </c>
      <c r="AV76">
        <f>IF('odpovedi číselně'!AV75=body!AV$3,1,0)</f>
        <v>1</v>
      </c>
      <c r="AW76">
        <f>IF('odpovedi číselně'!AW75=body!AW$3,1,0)</f>
        <v>1</v>
      </c>
      <c r="AX76">
        <f>IF('odpovedi číselně'!AX75=body!AX$3,1,0)</f>
        <v>1</v>
      </c>
      <c r="AY76">
        <f>IF('odpovedi číselně'!AY75=body!AY$3,1,0)</f>
        <v>1</v>
      </c>
      <c r="AZ76">
        <f>IF('odpovedi číselně'!AZ75=body!AZ$3,1,0)</f>
        <v>1</v>
      </c>
      <c r="BA76">
        <f>IF('odpovedi číselně'!BA75=body!BA$3,1,0)</f>
        <v>1</v>
      </c>
      <c r="BB76">
        <f t="shared" ref="BB76:BB139" si="2">SUM(D76:BA76)</f>
        <v>40</v>
      </c>
      <c r="BC76" s="2"/>
    </row>
    <row r="77" spans="1:55" x14ac:dyDescent="0.25">
      <c r="A77">
        <v>74</v>
      </c>
      <c r="D77">
        <f>IF('odpovedi číselně'!D76=body!D$3,1,0)</f>
        <v>1</v>
      </c>
      <c r="E77">
        <f>IF('odpovedi číselně'!E76=body!E$3,1,0)</f>
        <v>1</v>
      </c>
      <c r="F77">
        <f>IF('odpovedi číselně'!F76=body!F$3,1,0)</f>
        <v>1</v>
      </c>
      <c r="G77">
        <f>IF('odpovedi číselně'!G76=body!G$3,1,0)</f>
        <v>1</v>
      </c>
      <c r="H77">
        <f>IF('odpovedi číselně'!H76=body!H$3,1,0)</f>
        <v>0</v>
      </c>
      <c r="I77">
        <f>IF('odpovedi číselně'!I76=body!I$3,1,0)</f>
        <v>0</v>
      </c>
      <c r="J77">
        <f>IF('odpovedi číselně'!J76=body!J$3,1,0)</f>
        <v>1</v>
      </c>
      <c r="K77">
        <f>IF('odpovedi číselně'!K76=body!K$3,1,0)</f>
        <v>0</v>
      </c>
      <c r="L77">
        <f>IF('odpovedi číselně'!L76=body!L$3,1,0)</f>
        <v>1</v>
      </c>
      <c r="M77">
        <f>IF('odpovedi číselně'!M76=body!M$3,1,0)</f>
        <v>0</v>
      </c>
      <c r="N77">
        <f>IF('odpovedi číselně'!N76=body!N$3,1,0)</f>
        <v>0</v>
      </c>
      <c r="O77">
        <f>IF('odpovedi číselně'!O76=body!O$3,1,0)</f>
        <v>1</v>
      </c>
      <c r="P77">
        <f>IF('odpovedi číselně'!P76=body!P$3,1,0)</f>
        <v>1</v>
      </c>
      <c r="Q77">
        <f>IF('odpovedi číselně'!Q76=body!Q$3,1,0)</f>
        <v>1</v>
      </c>
      <c r="R77">
        <f>IF('odpovedi číselně'!R76=body!R$3,1,0)</f>
        <v>0</v>
      </c>
      <c r="S77">
        <f>IF('odpovedi číselně'!S76=body!S$3,1,0)</f>
        <v>1</v>
      </c>
      <c r="T77">
        <f>IF('odpovedi číselně'!T76=body!T$3,1,0)</f>
        <v>1</v>
      </c>
      <c r="U77">
        <f>IF('odpovedi číselně'!U76=body!U$3,1,0)</f>
        <v>1</v>
      </c>
      <c r="V77">
        <f>IF('odpovedi číselně'!V76=body!V$3,1,0)</f>
        <v>1</v>
      </c>
      <c r="W77">
        <f>IF('odpovedi číselně'!W76=body!W$3,1,0)</f>
        <v>0</v>
      </c>
      <c r="X77">
        <f>IF('odpovedi číselně'!X76=body!X$3,1,0)</f>
        <v>0</v>
      </c>
      <c r="Y77">
        <f>IF('odpovedi číselně'!Y76=body!Y$3,1,0)</f>
        <v>1</v>
      </c>
      <c r="Z77">
        <f>IF('odpovedi číselně'!Z76=body!Z$3,1,0)</f>
        <v>1</v>
      </c>
      <c r="AA77">
        <f>IF('odpovedi číselně'!AA76=body!AA$3,1,0)</f>
        <v>1</v>
      </c>
      <c r="AB77">
        <f>IF('odpovedi číselně'!AB76=body!AB$3,1,0)</f>
        <v>1</v>
      </c>
      <c r="AC77">
        <f>IF('odpovedi číselně'!AC76=body!AC$3,1,0)</f>
        <v>0</v>
      </c>
      <c r="AD77">
        <f>IF('odpovedi číselně'!AD76=body!AD$3,1,0)</f>
        <v>1</v>
      </c>
      <c r="AE77">
        <f>IF('odpovedi číselně'!AE76=body!AE$3,1,0)</f>
        <v>1</v>
      </c>
      <c r="AF77">
        <f>IF('odpovedi číselně'!AF76=body!AF$3,1,0)</f>
        <v>1</v>
      </c>
      <c r="AG77">
        <f>IF('odpovedi číselně'!AG76=body!AG$3,1,0)</f>
        <v>1</v>
      </c>
      <c r="AH77">
        <f>IF('odpovedi číselně'!AH76=body!AH$3,1,0)</f>
        <v>0</v>
      </c>
      <c r="AI77">
        <f>IF('odpovedi číselně'!AI76=body!AI$3,1,0)</f>
        <v>0</v>
      </c>
      <c r="AJ77">
        <f>IF('odpovedi číselně'!AJ76=body!AJ$3,1,0)</f>
        <v>1</v>
      </c>
      <c r="AK77">
        <f>IF('odpovedi číselně'!AK76=body!AK$3,1,0)</f>
        <v>0</v>
      </c>
      <c r="AL77">
        <f>IF('odpovedi číselně'!AL76=body!AL$3,1,0)</f>
        <v>0</v>
      </c>
      <c r="AM77">
        <f>IF('odpovedi číselně'!AM76=body!AM$3,1,0)</f>
        <v>1</v>
      </c>
      <c r="AN77">
        <f>IF('odpovedi číselně'!AN76=body!AN$3,1,0)</f>
        <v>0</v>
      </c>
      <c r="AO77">
        <f>IF('odpovedi číselně'!AO76=body!AO$3,1,0)</f>
        <v>1</v>
      </c>
      <c r="AP77">
        <f>IF('odpovedi číselně'!AP76=body!AP$3,1,0)</f>
        <v>0</v>
      </c>
      <c r="AQ77">
        <f>IF('odpovedi číselně'!AQ76=body!AQ$3,1,0)</f>
        <v>1</v>
      </c>
      <c r="AR77">
        <f>IF('odpovedi číselně'!AR76=body!AR$3,1,0)</f>
        <v>1</v>
      </c>
      <c r="AS77">
        <f>IF('odpovedi číselně'!AS76=body!AS$3,1,0)</f>
        <v>1</v>
      </c>
      <c r="AT77">
        <f>IF('odpovedi číselně'!AT76=body!AT$3,1,0)</f>
        <v>0</v>
      </c>
      <c r="AU77">
        <f>IF('odpovedi číselně'!AU76=body!AU$3,1,0)</f>
        <v>0</v>
      </c>
      <c r="AV77">
        <f>IF('odpovedi číselně'!AV76=body!AV$3,1,0)</f>
        <v>1</v>
      </c>
      <c r="AW77">
        <f>IF('odpovedi číselně'!AW76=body!AW$3,1,0)</f>
        <v>0</v>
      </c>
      <c r="AX77">
        <f>IF('odpovedi číselně'!AX76=body!AX$3,1,0)</f>
        <v>0</v>
      </c>
      <c r="AY77">
        <f>IF('odpovedi číselně'!AY76=body!AY$3,1,0)</f>
        <v>0</v>
      </c>
      <c r="AZ77">
        <f>IF('odpovedi číselně'!AZ76=body!AZ$3,1,0)</f>
        <v>1</v>
      </c>
      <c r="BA77">
        <f>IF('odpovedi číselně'!BA76=body!BA$3,1,0)</f>
        <v>0</v>
      </c>
      <c r="BB77">
        <f t="shared" si="2"/>
        <v>29</v>
      </c>
      <c r="BC77" s="2"/>
    </row>
    <row r="78" spans="1:55" x14ac:dyDescent="0.25">
      <c r="A78">
        <v>75</v>
      </c>
      <c r="D78">
        <f>IF('odpovedi číselně'!D77=body!D$3,1,0)</f>
        <v>1</v>
      </c>
      <c r="E78">
        <f>IF('odpovedi číselně'!E77=body!E$3,1,0)</f>
        <v>0</v>
      </c>
      <c r="F78">
        <f>IF('odpovedi číselně'!F77=body!F$3,1,0)</f>
        <v>1</v>
      </c>
      <c r="G78">
        <f>IF('odpovedi číselně'!G77=body!G$3,1,0)</f>
        <v>1</v>
      </c>
      <c r="H78">
        <f>IF('odpovedi číselně'!H77=body!H$3,1,0)</f>
        <v>0</v>
      </c>
      <c r="I78">
        <f>IF('odpovedi číselně'!I77=body!I$3,1,0)</f>
        <v>0</v>
      </c>
      <c r="J78">
        <f>IF('odpovedi číselně'!J77=body!J$3,1,0)</f>
        <v>1</v>
      </c>
      <c r="K78">
        <f>IF('odpovedi číselně'!K77=body!K$3,1,0)</f>
        <v>0</v>
      </c>
      <c r="L78">
        <f>IF('odpovedi číselně'!L77=body!L$3,1,0)</f>
        <v>1</v>
      </c>
      <c r="M78">
        <f>IF('odpovedi číselně'!M77=body!M$3,1,0)</f>
        <v>0</v>
      </c>
      <c r="N78">
        <f>IF('odpovedi číselně'!N77=body!N$3,1,0)</f>
        <v>0</v>
      </c>
      <c r="O78">
        <f>IF('odpovedi číselně'!O77=body!O$3,1,0)</f>
        <v>1</v>
      </c>
      <c r="P78">
        <f>IF('odpovedi číselně'!P77=body!P$3,1,0)</f>
        <v>1</v>
      </c>
      <c r="Q78">
        <f>IF('odpovedi číselně'!Q77=body!Q$3,1,0)</f>
        <v>0</v>
      </c>
      <c r="R78">
        <f>IF('odpovedi číselně'!R77=body!R$3,1,0)</f>
        <v>0</v>
      </c>
      <c r="S78">
        <f>IF('odpovedi číselně'!S77=body!S$3,1,0)</f>
        <v>1</v>
      </c>
      <c r="T78">
        <f>IF('odpovedi číselně'!T77=body!T$3,1,0)</f>
        <v>1</v>
      </c>
      <c r="U78">
        <f>IF('odpovedi číselně'!U77=body!U$3,1,0)</f>
        <v>1</v>
      </c>
      <c r="V78">
        <f>IF('odpovedi číselně'!V77=body!V$3,1,0)</f>
        <v>1</v>
      </c>
      <c r="W78">
        <f>IF('odpovedi číselně'!W77=body!W$3,1,0)</f>
        <v>1</v>
      </c>
      <c r="X78">
        <f>IF('odpovedi číselně'!X77=body!X$3,1,0)</f>
        <v>1</v>
      </c>
      <c r="Y78">
        <f>IF('odpovedi číselně'!Y77=body!Y$3,1,0)</f>
        <v>1</v>
      </c>
      <c r="Z78">
        <f>IF('odpovedi číselně'!Z77=body!Z$3,1,0)</f>
        <v>1</v>
      </c>
      <c r="AA78">
        <f>IF('odpovedi číselně'!AA77=body!AA$3,1,0)</f>
        <v>0</v>
      </c>
      <c r="AB78">
        <f>IF('odpovedi číselně'!AB77=body!AB$3,1,0)</f>
        <v>1</v>
      </c>
      <c r="AC78">
        <f>IF('odpovedi číselně'!AC77=body!AC$3,1,0)</f>
        <v>1</v>
      </c>
      <c r="AD78">
        <f>IF('odpovedi číselně'!AD77=body!AD$3,1,0)</f>
        <v>1</v>
      </c>
      <c r="AE78">
        <f>IF('odpovedi číselně'!AE77=body!AE$3,1,0)</f>
        <v>1</v>
      </c>
      <c r="AF78">
        <f>IF('odpovedi číselně'!AF77=body!AF$3,1,0)</f>
        <v>1</v>
      </c>
      <c r="AG78">
        <f>IF('odpovedi číselně'!AG77=body!AG$3,1,0)</f>
        <v>1</v>
      </c>
      <c r="AH78">
        <f>IF('odpovedi číselně'!AH77=body!AH$3,1,0)</f>
        <v>0</v>
      </c>
      <c r="AI78">
        <f>IF('odpovedi číselně'!AI77=body!AI$3,1,0)</f>
        <v>1</v>
      </c>
      <c r="AJ78">
        <f>IF('odpovedi číselně'!AJ77=body!AJ$3,1,0)</f>
        <v>1</v>
      </c>
      <c r="AK78">
        <f>IF('odpovedi číselně'!AK77=body!AK$3,1,0)</f>
        <v>1</v>
      </c>
      <c r="AL78">
        <f>IF('odpovedi číselně'!AL77=body!AL$3,1,0)</f>
        <v>1</v>
      </c>
      <c r="AM78">
        <f>IF('odpovedi číselně'!AM77=body!AM$3,1,0)</f>
        <v>1</v>
      </c>
      <c r="AN78">
        <f>IF('odpovedi číselně'!AN77=body!AN$3,1,0)</f>
        <v>1</v>
      </c>
      <c r="AO78">
        <f>IF('odpovedi číselně'!AO77=body!AO$3,1,0)</f>
        <v>1</v>
      </c>
      <c r="AP78">
        <f>IF('odpovedi číselně'!AP77=body!AP$3,1,0)</f>
        <v>0</v>
      </c>
      <c r="AQ78">
        <f>IF('odpovedi číselně'!AQ77=body!AQ$3,1,0)</f>
        <v>1</v>
      </c>
      <c r="AR78">
        <f>IF('odpovedi číselně'!AR77=body!AR$3,1,0)</f>
        <v>1</v>
      </c>
      <c r="AS78">
        <f>IF('odpovedi číselně'!AS77=body!AS$3,1,0)</f>
        <v>1</v>
      </c>
      <c r="AT78">
        <f>IF('odpovedi číselně'!AT77=body!AT$3,1,0)</f>
        <v>1</v>
      </c>
      <c r="AU78">
        <f>IF('odpovedi číselně'!AU77=body!AU$3,1,0)</f>
        <v>0</v>
      </c>
      <c r="AV78">
        <f>IF('odpovedi číselně'!AV77=body!AV$3,1,0)</f>
        <v>1</v>
      </c>
      <c r="AW78">
        <f>IF('odpovedi číselně'!AW77=body!AW$3,1,0)</f>
        <v>0</v>
      </c>
      <c r="AX78">
        <f>IF('odpovedi číselně'!AX77=body!AX$3,1,0)</f>
        <v>1</v>
      </c>
      <c r="AY78">
        <f>IF('odpovedi číselně'!AY77=body!AY$3,1,0)</f>
        <v>1</v>
      </c>
      <c r="AZ78">
        <f>IF('odpovedi číselně'!AZ77=body!AZ$3,1,0)</f>
        <v>0</v>
      </c>
      <c r="BA78">
        <f>IF('odpovedi číselně'!BA77=body!BA$3,1,0)</f>
        <v>1</v>
      </c>
      <c r="BB78">
        <f t="shared" si="2"/>
        <v>36</v>
      </c>
      <c r="BC78" s="2"/>
    </row>
    <row r="79" spans="1:55" x14ac:dyDescent="0.25">
      <c r="A79">
        <v>76</v>
      </c>
      <c r="D79">
        <f>IF('odpovedi číselně'!D78=body!D$3,1,0)</f>
        <v>1</v>
      </c>
      <c r="E79">
        <f>IF('odpovedi číselně'!E78=body!E$3,1,0)</f>
        <v>1</v>
      </c>
      <c r="F79">
        <f>IF('odpovedi číselně'!F78=body!F$3,1,0)</f>
        <v>0</v>
      </c>
      <c r="G79">
        <f>IF('odpovedi číselně'!G78=body!G$3,1,0)</f>
        <v>1</v>
      </c>
      <c r="H79">
        <f>IF('odpovedi číselně'!H78=body!H$3,1,0)</f>
        <v>0</v>
      </c>
      <c r="I79">
        <f>IF('odpovedi číselně'!I78=body!I$3,1,0)</f>
        <v>0</v>
      </c>
      <c r="J79">
        <f>IF('odpovedi číselně'!J78=body!J$3,1,0)</f>
        <v>1</v>
      </c>
      <c r="K79">
        <f>IF('odpovedi číselně'!K78=body!K$3,1,0)</f>
        <v>0</v>
      </c>
      <c r="L79">
        <f>IF('odpovedi číselně'!L78=body!L$3,1,0)</f>
        <v>1</v>
      </c>
      <c r="M79">
        <f>IF('odpovedi číselně'!M78=body!M$3,1,0)</f>
        <v>1</v>
      </c>
      <c r="N79">
        <f>IF('odpovedi číselně'!N78=body!N$3,1,0)</f>
        <v>1</v>
      </c>
      <c r="O79">
        <f>IF('odpovedi číselně'!O78=body!O$3,1,0)</f>
        <v>0</v>
      </c>
      <c r="P79">
        <f>IF('odpovedi číselně'!P78=body!P$3,1,0)</f>
        <v>0</v>
      </c>
      <c r="Q79">
        <f>IF('odpovedi číselně'!Q78=body!Q$3,1,0)</f>
        <v>0</v>
      </c>
      <c r="R79">
        <f>IF('odpovedi číselně'!R78=body!R$3,1,0)</f>
        <v>0</v>
      </c>
      <c r="S79">
        <f>IF('odpovedi číselně'!S78=body!S$3,1,0)</f>
        <v>1</v>
      </c>
      <c r="T79">
        <f>IF('odpovedi číselně'!T78=body!T$3,1,0)</f>
        <v>1</v>
      </c>
      <c r="U79">
        <f>IF('odpovedi číselně'!U78=body!U$3,1,0)</f>
        <v>1</v>
      </c>
      <c r="V79">
        <f>IF('odpovedi číselně'!V78=body!V$3,1,0)</f>
        <v>0</v>
      </c>
      <c r="W79">
        <f>IF('odpovedi číselně'!W78=body!W$3,1,0)</f>
        <v>1</v>
      </c>
      <c r="X79">
        <f>IF('odpovedi číselně'!X78=body!X$3,1,0)</f>
        <v>1</v>
      </c>
      <c r="Y79">
        <f>IF('odpovedi číselně'!Y78=body!Y$3,1,0)</f>
        <v>1</v>
      </c>
      <c r="Z79">
        <f>IF('odpovedi číselně'!Z78=body!Z$3,1,0)</f>
        <v>1</v>
      </c>
      <c r="AA79">
        <f>IF('odpovedi číselně'!AA78=body!AA$3,1,0)</f>
        <v>1</v>
      </c>
      <c r="AB79">
        <f>IF('odpovedi číselně'!AB78=body!AB$3,1,0)</f>
        <v>1</v>
      </c>
      <c r="AC79">
        <f>IF('odpovedi číselně'!AC78=body!AC$3,1,0)</f>
        <v>1</v>
      </c>
      <c r="AD79">
        <f>IF('odpovedi číselně'!AD78=body!AD$3,1,0)</f>
        <v>1</v>
      </c>
      <c r="AE79">
        <f>IF('odpovedi číselně'!AE78=body!AE$3,1,0)</f>
        <v>1</v>
      </c>
      <c r="AF79">
        <f>IF('odpovedi číselně'!AF78=body!AF$3,1,0)</f>
        <v>1</v>
      </c>
      <c r="AG79">
        <f>IF('odpovedi číselně'!AG78=body!AG$3,1,0)</f>
        <v>1</v>
      </c>
      <c r="AH79">
        <f>IF('odpovedi číselně'!AH78=body!AH$3,1,0)</f>
        <v>1</v>
      </c>
      <c r="AI79">
        <f>IF('odpovedi číselně'!AI78=body!AI$3,1,0)</f>
        <v>0</v>
      </c>
      <c r="AJ79">
        <f>IF('odpovedi číselně'!AJ78=body!AJ$3,1,0)</f>
        <v>1</v>
      </c>
      <c r="AK79">
        <f>IF('odpovedi číselně'!AK78=body!AK$3,1,0)</f>
        <v>1</v>
      </c>
      <c r="AL79">
        <f>IF('odpovedi číselně'!AL78=body!AL$3,1,0)</f>
        <v>1</v>
      </c>
      <c r="AM79">
        <f>IF('odpovedi číselně'!AM78=body!AM$3,1,0)</f>
        <v>1</v>
      </c>
      <c r="AN79">
        <f>IF('odpovedi číselně'!AN78=body!AN$3,1,0)</f>
        <v>0</v>
      </c>
      <c r="AO79">
        <f>IF('odpovedi číselně'!AO78=body!AO$3,1,0)</f>
        <v>1</v>
      </c>
      <c r="AP79">
        <f>IF('odpovedi číselně'!AP78=body!AP$3,1,0)</f>
        <v>0</v>
      </c>
      <c r="AQ79">
        <f>IF('odpovedi číselně'!AQ78=body!AQ$3,1,0)</f>
        <v>1</v>
      </c>
      <c r="AR79">
        <f>IF('odpovedi číselně'!AR78=body!AR$3,1,0)</f>
        <v>0</v>
      </c>
      <c r="AS79">
        <f>IF('odpovedi číselně'!AS78=body!AS$3,1,0)</f>
        <v>1</v>
      </c>
      <c r="AT79">
        <f>IF('odpovedi číselně'!AT78=body!AT$3,1,0)</f>
        <v>1</v>
      </c>
      <c r="AU79">
        <f>IF('odpovedi číselně'!AU78=body!AU$3,1,0)</f>
        <v>1</v>
      </c>
      <c r="AV79">
        <f>IF('odpovedi číselně'!AV78=body!AV$3,1,0)</f>
        <v>1</v>
      </c>
      <c r="AW79">
        <f>IF('odpovedi číselně'!AW78=body!AW$3,1,0)</f>
        <v>1</v>
      </c>
      <c r="AX79">
        <f>IF('odpovedi číselně'!AX78=body!AX$3,1,0)</f>
        <v>1</v>
      </c>
      <c r="AY79">
        <f>IF('odpovedi číselně'!AY78=body!AY$3,1,0)</f>
        <v>1</v>
      </c>
      <c r="AZ79">
        <f>IF('odpovedi číselně'!AZ78=body!AZ$3,1,0)</f>
        <v>1</v>
      </c>
      <c r="BA79">
        <f>IF('odpovedi číselně'!BA78=body!BA$3,1,0)</f>
        <v>1</v>
      </c>
      <c r="BB79">
        <f t="shared" si="2"/>
        <v>37</v>
      </c>
      <c r="BC79" s="2"/>
    </row>
    <row r="80" spans="1:55" x14ac:dyDescent="0.25">
      <c r="A80">
        <v>77</v>
      </c>
      <c r="D80">
        <f>IF('odpovedi číselně'!D79=body!D$3,1,0)</f>
        <v>1</v>
      </c>
      <c r="E80">
        <f>IF('odpovedi číselně'!E79=body!E$3,1,0)</f>
        <v>1</v>
      </c>
      <c r="F80">
        <f>IF('odpovedi číselně'!F79=body!F$3,1,0)</f>
        <v>1</v>
      </c>
      <c r="G80">
        <f>IF('odpovedi číselně'!G79=body!G$3,1,0)</f>
        <v>1</v>
      </c>
      <c r="H80">
        <f>IF('odpovedi číselně'!H79=body!H$3,1,0)</f>
        <v>1</v>
      </c>
      <c r="I80">
        <f>IF('odpovedi číselně'!I79=body!I$3,1,0)</f>
        <v>1</v>
      </c>
      <c r="J80">
        <f>IF('odpovedi číselně'!J79=body!J$3,1,0)</f>
        <v>1</v>
      </c>
      <c r="K80">
        <f>IF('odpovedi číselně'!K79=body!K$3,1,0)</f>
        <v>1</v>
      </c>
      <c r="L80">
        <f>IF('odpovedi číselně'!L79=body!L$3,1,0)</f>
        <v>1</v>
      </c>
      <c r="M80">
        <f>IF('odpovedi číselně'!M79=body!M$3,1,0)</f>
        <v>1</v>
      </c>
      <c r="N80">
        <f>IF('odpovedi číselně'!N79=body!N$3,1,0)</f>
        <v>0</v>
      </c>
      <c r="O80">
        <f>IF('odpovedi číselně'!O79=body!O$3,1,0)</f>
        <v>0</v>
      </c>
      <c r="P80">
        <f>IF('odpovedi číselně'!P79=body!P$3,1,0)</f>
        <v>0</v>
      </c>
      <c r="Q80">
        <f>IF('odpovedi číselně'!Q79=body!Q$3,1,0)</f>
        <v>1</v>
      </c>
      <c r="R80">
        <f>IF('odpovedi číselně'!R79=body!R$3,1,0)</f>
        <v>0</v>
      </c>
      <c r="S80">
        <f>IF('odpovedi číselně'!S79=body!S$3,1,0)</f>
        <v>1</v>
      </c>
      <c r="T80">
        <f>IF('odpovedi číselně'!T79=body!T$3,1,0)</f>
        <v>0</v>
      </c>
      <c r="U80">
        <f>IF('odpovedi číselně'!U79=body!U$3,1,0)</f>
        <v>1</v>
      </c>
      <c r="V80">
        <f>IF('odpovedi číselně'!V79=body!V$3,1,0)</f>
        <v>0</v>
      </c>
      <c r="W80">
        <f>IF('odpovedi číselně'!W79=body!W$3,1,0)</f>
        <v>0</v>
      </c>
      <c r="X80">
        <f>IF('odpovedi číselně'!X79=body!X$3,1,0)</f>
        <v>1</v>
      </c>
      <c r="Y80">
        <f>IF('odpovedi číselně'!Y79=body!Y$3,1,0)</f>
        <v>1</v>
      </c>
      <c r="Z80">
        <f>IF('odpovedi číselně'!Z79=body!Z$3,1,0)</f>
        <v>1</v>
      </c>
      <c r="AA80">
        <f>IF('odpovedi číselně'!AA79=body!AA$3,1,0)</f>
        <v>1</v>
      </c>
      <c r="AB80">
        <f>IF('odpovedi číselně'!AB79=body!AB$3,1,0)</f>
        <v>1</v>
      </c>
      <c r="AC80">
        <f>IF('odpovedi číselně'!AC79=body!AC$3,1,0)</f>
        <v>0</v>
      </c>
      <c r="AD80">
        <f>IF('odpovedi číselně'!AD79=body!AD$3,1,0)</f>
        <v>1</v>
      </c>
      <c r="AE80">
        <f>IF('odpovedi číselně'!AE79=body!AE$3,1,0)</f>
        <v>1</v>
      </c>
      <c r="AF80">
        <f>IF('odpovedi číselně'!AF79=body!AF$3,1,0)</f>
        <v>1</v>
      </c>
      <c r="AG80">
        <f>IF('odpovedi číselně'!AG79=body!AG$3,1,0)</f>
        <v>0</v>
      </c>
      <c r="AH80">
        <f>IF('odpovedi číselně'!AH79=body!AH$3,1,0)</f>
        <v>0</v>
      </c>
      <c r="AI80">
        <f>IF('odpovedi číselně'!AI79=body!AI$3,1,0)</f>
        <v>0</v>
      </c>
      <c r="AJ80">
        <f>IF('odpovedi číselně'!AJ79=body!AJ$3,1,0)</f>
        <v>1</v>
      </c>
      <c r="AK80">
        <f>IF('odpovedi číselně'!AK79=body!AK$3,1,0)</f>
        <v>0</v>
      </c>
      <c r="AL80">
        <f>IF('odpovedi číselně'!AL79=body!AL$3,1,0)</f>
        <v>0</v>
      </c>
      <c r="AM80">
        <f>IF('odpovedi číselně'!AM79=body!AM$3,1,0)</f>
        <v>1</v>
      </c>
      <c r="AN80">
        <f>IF('odpovedi číselně'!AN79=body!AN$3,1,0)</f>
        <v>0</v>
      </c>
      <c r="AO80">
        <f>IF('odpovedi číselně'!AO79=body!AO$3,1,0)</f>
        <v>0</v>
      </c>
      <c r="AP80">
        <f>IF('odpovedi číselně'!AP79=body!AP$3,1,0)</f>
        <v>0</v>
      </c>
      <c r="AQ80">
        <f>IF('odpovedi číselně'!AQ79=body!AQ$3,1,0)</f>
        <v>1</v>
      </c>
      <c r="AR80">
        <f>IF('odpovedi číselně'!AR79=body!AR$3,1,0)</f>
        <v>0</v>
      </c>
      <c r="AS80">
        <f>IF('odpovedi číselně'!AS79=body!AS$3,1,0)</f>
        <v>1</v>
      </c>
      <c r="AT80">
        <f>IF('odpovedi číselně'!AT79=body!AT$3,1,0)</f>
        <v>0</v>
      </c>
      <c r="AU80">
        <f>IF('odpovedi číselně'!AU79=body!AU$3,1,0)</f>
        <v>1</v>
      </c>
      <c r="AV80">
        <f>IF('odpovedi číselně'!AV79=body!AV$3,1,0)</f>
        <v>1</v>
      </c>
      <c r="AW80">
        <f>IF('odpovedi číselně'!AW79=body!AW$3,1,0)</f>
        <v>0</v>
      </c>
      <c r="AX80">
        <f>IF('odpovedi číselně'!AX79=body!AX$3,1,0)</f>
        <v>0</v>
      </c>
      <c r="AY80">
        <f>IF('odpovedi číselně'!AY79=body!AY$3,1,0)</f>
        <v>0</v>
      </c>
      <c r="AZ80">
        <f>IF('odpovedi číselně'!AZ79=body!AZ$3,1,0)</f>
        <v>1</v>
      </c>
      <c r="BA80">
        <f>IF('odpovedi číselně'!BA79=body!BA$3,1,0)</f>
        <v>1</v>
      </c>
      <c r="BB80">
        <f t="shared" si="2"/>
        <v>29</v>
      </c>
      <c r="BC80" s="2"/>
    </row>
    <row r="81" spans="1:55" x14ac:dyDescent="0.25">
      <c r="A81">
        <v>78</v>
      </c>
      <c r="D81">
        <f>IF('odpovedi číselně'!D80=body!D$3,1,0)</f>
        <v>1</v>
      </c>
      <c r="E81">
        <f>IF('odpovedi číselně'!E80=body!E$3,1,0)</f>
        <v>1</v>
      </c>
      <c r="F81">
        <f>IF('odpovedi číselně'!F80=body!F$3,1,0)</f>
        <v>1</v>
      </c>
      <c r="G81">
        <f>IF('odpovedi číselně'!G80=body!G$3,1,0)</f>
        <v>1</v>
      </c>
      <c r="H81">
        <f>IF('odpovedi číselně'!H80=body!H$3,1,0)</f>
        <v>1</v>
      </c>
      <c r="I81">
        <f>IF('odpovedi číselně'!I80=body!I$3,1,0)</f>
        <v>0</v>
      </c>
      <c r="J81">
        <f>IF('odpovedi číselně'!J80=body!J$3,1,0)</f>
        <v>1</v>
      </c>
      <c r="K81">
        <f>IF('odpovedi číselně'!K80=body!K$3,1,0)</f>
        <v>0</v>
      </c>
      <c r="L81">
        <f>IF('odpovedi číselně'!L80=body!L$3,1,0)</f>
        <v>1</v>
      </c>
      <c r="M81">
        <f>IF('odpovedi číselně'!M80=body!M$3,1,0)</f>
        <v>1</v>
      </c>
      <c r="N81">
        <f>IF('odpovedi číselně'!N80=body!N$3,1,0)</f>
        <v>1</v>
      </c>
      <c r="O81">
        <f>IF('odpovedi číselně'!O80=body!O$3,1,0)</f>
        <v>1</v>
      </c>
      <c r="P81">
        <f>IF('odpovedi číselně'!P80=body!P$3,1,0)</f>
        <v>1</v>
      </c>
      <c r="Q81">
        <f>IF('odpovedi číselně'!Q80=body!Q$3,1,0)</f>
        <v>0</v>
      </c>
      <c r="R81">
        <f>IF('odpovedi číselně'!R80=body!R$3,1,0)</f>
        <v>0</v>
      </c>
      <c r="S81">
        <f>IF('odpovedi číselně'!S80=body!S$3,1,0)</f>
        <v>0</v>
      </c>
      <c r="T81">
        <f>IF('odpovedi číselně'!T80=body!T$3,1,0)</f>
        <v>0</v>
      </c>
      <c r="U81">
        <f>IF('odpovedi číselně'!U80=body!U$3,1,0)</f>
        <v>1</v>
      </c>
      <c r="V81">
        <f>IF('odpovedi číselně'!V80=body!V$3,1,0)</f>
        <v>0</v>
      </c>
      <c r="W81">
        <f>IF('odpovedi číselně'!W80=body!W$3,1,0)</f>
        <v>0</v>
      </c>
      <c r="X81">
        <f>IF('odpovedi číselně'!X80=body!X$3,1,0)</f>
        <v>0</v>
      </c>
      <c r="Y81">
        <f>IF('odpovedi číselně'!Y80=body!Y$3,1,0)</f>
        <v>1</v>
      </c>
      <c r="Z81">
        <f>IF('odpovedi číselně'!Z80=body!Z$3,1,0)</f>
        <v>1</v>
      </c>
      <c r="AA81">
        <f>IF('odpovedi číselně'!AA80=body!AA$3,1,0)</f>
        <v>1</v>
      </c>
      <c r="AB81">
        <f>IF('odpovedi číselně'!AB80=body!AB$3,1,0)</f>
        <v>1</v>
      </c>
      <c r="AC81">
        <f>IF('odpovedi číselně'!AC80=body!AC$3,1,0)</f>
        <v>0</v>
      </c>
      <c r="AD81">
        <f>IF('odpovedi číselně'!AD80=body!AD$3,1,0)</f>
        <v>1</v>
      </c>
      <c r="AE81">
        <f>IF('odpovedi číselně'!AE80=body!AE$3,1,0)</f>
        <v>1</v>
      </c>
      <c r="AF81">
        <f>IF('odpovedi číselně'!AF80=body!AF$3,1,0)</f>
        <v>1</v>
      </c>
      <c r="AG81">
        <f>IF('odpovedi číselně'!AG80=body!AG$3,1,0)</f>
        <v>1</v>
      </c>
      <c r="AH81">
        <f>IF('odpovedi číselně'!AH80=body!AH$3,1,0)</f>
        <v>1</v>
      </c>
      <c r="AI81">
        <f>IF('odpovedi číselně'!AI80=body!AI$3,1,0)</f>
        <v>0</v>
      </c>
      <c r="AJ81">
        <f>IF('odpovedi číselně'!AJ80=body!AJ$3,1,0)</f>
        <v>1</v>
      </c>
      <c r="AK81">
        <f>IF('odpovedi číselně'!AK80=body!AK$3,1,0)</f>
        <v>1</v>
      </c>
      <c r="AL81">
        <f>IF('odpovedi číselně'!AL80=body!AL$3,1,0)</f>
        <v>1</v>
      </c>
      <c r="AM81">
        <f>IF('odpovedi číselně'!AM80=body!AM$3,1,0)</f>
        <v>1</v>
      </c>
      <c r="AN81">
        <f>IF('odpovedi číselně'!AN80=body!AN$3,1,0)</f>
        <v>1</v>
      </c>
      <c r="AO81">
        <f>IF('odpovedi číselně'!AO80=body!AO$3,1,0)</f>
        <v>1</v>
      </c>
      <c r="AP81">
        <f>IF('odpovedi číselně'!AP80=body!AP$3,1,0)</f>
        <v>0</v>
      </c>
      <c r="AQ81">
        <f>IF('odpovedi číselně'!AQ80=body!AQ$3,1,0)</f>
        <v>1</v>
      </c>
      <c r="AR81">
        <f>IF('odpovedi číselně'!AR80=body!AR$3,1,0)</f>
        <v>0</v>
      </c>
      <c r="AS81">
        <f>IF('odpovedi číselně'!AS80=body!AS$3,1,0)</f>
        <v>1</v>
      </c>
      <c r="AT81">
        <f>IF('odpovedi číselně'!AT80=body!AT$3,1,0)</f>
        <v>1</v>
      </c>
      <c r="AU81">
        <f>IF('odpovedi číselně'!AU80=body!AU$3,1,0)</f>
        <v>1</v>
      </c>
      <c r="AV81">
        <f>IF('odpovedi číselně'!AV80=body!AV$3,1,0)</f>
        <v>1</v>
      </c>
      <c r="AW81">
        <f>IF('odpovedi číselně'!AW80=body!AW$3,1,0)</f>
        <v>1</v>
      </c>
      <c r="AX81">
        <f>IF('odpovedi číselně'!AX80=body!AX$3,1,0)</f>
        <v>1</v>
      </c>
      <c r="AY81">
        <f>IF('odpovedi číselně'!AY80=body!AY$3,1,0)</f>
        <v>1</v>
      </c>
      <c r="AZ81">
        <f>IF('odpovedi číselně'!AZ80=body!AZ$3,1,0)</f>
        <v>1</v>
      </c>
      <c r="BA81">
        <f>IF('odpovedi číselně'!BA80=body!BA$3,1,0)</f>
        <v>1</v>
      </c>
      <c r="BB81">
        <f t="shared" si="2"/>
        <v>37</v>
      </c>
      <c r="BC81" s="2"/>
    </row>
    <row r="82" spans="1:55" x14ac:dyDescent="0.25">
      <c r="A82">
        <v>79</v>
      </c>
      <c r="D82">
        <f>IF('odpovedi číselně'!D81=body!D$3,1,0)</f>
        <v>1</v>
      </c>
      <c r="E82">
        <f>IF('odpovedi číselně'!E81=body!E$3,1,0)</f>
        <v>1</v>
      </c>
      <c r="F82">
        <f>IF('odpovedi číselně'!F81=body!F$3,1,0)</f>
        <v>0</v>
      </c>
      <c r="G82">
        <f>IF('odpovedi číselně'!G81=body!G$3,1,0)</f>
        <v>1</v>
      </c>
      <c r="H82">
        <f>IF('odpovedi číselně'!H81=body!H$3,1,0)</f>
        <v>0</v>
      </c>
      <c r="I82">
        <f>IF('odpovedi číselně'!I81=body!I$3,1,0)</f>
        <v>1</v>
      </c>
      <c r="J82">
        <f>IF('odpovedi číselně'!J81=body!J$3,1,0)</f>
        <v>1</v>
      </c>
      <c r="K82">
        <f>IF('odpovedi číselně'!K81=body!K$3,1,0)</f>
        <v>0</v>
      </c>
      <c r="L82">
        <f>IF('odpovedi číselně'!L81=body!L$3,1,0)</f>
        <v>1</v>
      </c>
      <c r="M82">
        <f>IF('odpovedi číselně'!M81=body!M$3,1,0)</f>
        <v>1</v>
      </c>
      <c r="N82">
        <f>IF('odpovedi číselně'!N81=body!N$3,1,0)</f>
        <v>1</v>
      </c>
      <c r="O82">
        <f>IF('odpovedi číselně'!O81=body!O$3,1,0)</f>
        <v>1</v>
      </c>
      <c r="P82">
        <f>IF('odpovedi číselně'!P81=body!P$3,1,0)</f>
        <v>1</v>
      </c>
      <c r="Q82">
        <f>IF('odpovedi číselně'!Q81=body!Q$3,1,0)</f>
        <v>0</v>
      </c>
      <c r="R82">
        <f>IF('odpovedi číselně'!R81=body!R$3,1,0)</f>
        <v>1</v>
      </c>
      <c r="S82">
        <f>IF('odpovedi číselně'!S81=body!S$3,1,0)</f>
        <v>1</v>
      </c>
      <c r="T82">
        <f>IF('odpovedi číselně'!T81=body!T$3,1,0)</f>
        <v>1</v>
      </c>
      <c r="U82">
        <f>IF('odpovedi číselně'!U81=body!U$3,1,0)</f>
        <v>1</v>
      </c>
      <c r="V82">
        <f>IF('odpovedi číselně'!V81=body!V$3,1,0)</f>
        <v>0</v>
      </c>
      <c r="W82">
        <f>IF('odpovedi číselně'!W81=body!W$3,1,0)</f>
        <v>1</v>
      </c>
      <c r="X82">
        <f>IF('odpovedi číselně'!X81=body!X$3,1,0)</f>
        <v>0</v>
      </c>
      <c r="Y82">
        <f>IF('odpovedi číselně'!Y81=body!Y$3,1,0)</f>
        <v>1</v>
      </c>
      <c r="Z82">
        <f>IF('odpovedi číselně'!Z81=body!Z$3,1,0)</f>
        <v>0</v>
      </c>
      <c r="AA82">
        <f>IF('odpovedi číselně'!AA81=body!AA$3,1,0)</f>
        <v>1</v>
      </c>
      <c r="AB82">
        <f>IF('odpovedi číselně'!AB81=body!AB$3,1,0)</f>
        <v>1</v>
      </c>
      <c r="AC82">
        <f>IF('odpovedi číselně'!AC81=body!AC$3,1,0)</f>
        <v>1</v>
      </c>
      <c r="AD82">
        <f>IF('odpovedi číselně'!AD81=body!AD$3,1,0)</f>
        <v>1</v>
      </c>
      <c r="AE82">
        <f>IF('odpovedi číselně'!AE81=body!AE$3,1,0)</f>
        <v>1</v>
      </c>
      <c r="AF82">
        <f>IF('odpovedi číselně'!AF81=body!AF$3,1,0)</f>
        <v>1</v>
      </c>
      <c r="AG82">
        <f>IF('odpovedi číselně'!AG81=body!AG$3,1,0)</f>
        <v>1</v>
      </c>
      <c r="AH82">
        <f>IF('odpovedi číselně'!AH81=body!AH$3,1,0)</f>
        <v>1</v>
      </c>
      <c r="AI82">
        <f>IF('odpovedi číselně'!AI81=body!AI$3,1,0)</f>
        <v>1</v>
      </c>
      <c r="AJ82">
        <f>IF('odpovedi číselně'!AJ81=body!AJ$3,1,0)</f>
        <v>0</v>
      </c>
      <c r="AK82">
        <f>IF('odpovedi číselně'!AK81=body!AK$3,1,0)</f>
        <v>1</v>
      </c>
      <c r="AL82">
        <f>IF('odpovedi číselně'!AL81=body!AL$3,1,0)</f>
        <v>1</v>
      </c>
      <c r="AM82">
        <f>IF('odpovedi číselně'!AM81=body!AM$3,1,0)</f>
        <v>1</v>
      </c>
      <c r="AN82">
        <f>IF('odpovedi číselně'!AN81=body!AN$3,1,0)</f>
        <v>0</v>
      </c>
      <c r="AO82">
        <f>IF('odpovedi číselně'!AO81=body!AO$3,1,0)</f>
        <v>1</v>
      </c>
      <c r="AP82">
        <f>IF('odpovedi číselně'!AP81=body!AP$3,1,0)</f>
        <v>1</v>
      </c>
      <c r="AQ82">
        <f>IF('odpovedi číselně'!AQ81=body!AQ$3,1,0)</f>
        <v>1</v>
      </c>
      <c r="AR82">
        <f>IF('odpovedi číselně'!AR81=body!AR$3,1,0)</f>
        <v>1</v>
      </c>
      <c r="AS82">
        <f>IF('odpovedi číselně'!AS81=body!AS$3,1,0)</f>
        <v>0</v>
      </c>
      <c r="AT82">
        <f>IF('odpovedi číselně'!AT81=body!AT$3,1,0)</f>
        <v>1</v>
      </c>
      <c r="AU82">
        <f>IF('odpovedi číselně'!AU81=body!AU$3,1,0)</f>
        <v>1</v>
      </c>
      <c r="AV82">
        <f>IF('odpovedi číselně'!AV81=body!AV$3,1,0)</f>
        <v>1</v>
      </c>
      <c r="AW82">
        <f>IF('odpovedi číselně'!AW81=body!AW$3,1,0)</f>
        <v>1</v>
      </c>
      <c r="AX82">
        <f>IF('odpovedi číselně'!AX81=body!AX$3,1,0)</f>
        <v>0</v>
      </c>
      <c r="AY82">
        <f>IF('odpovedi číselně'!AY81=body!AY$3,1,0)</f>
        <v>1</v>
      </c>
      <c r="AZ82">
        <f>IF('odpovedi číselně'!AZ81=body!AZ$3,1,0)</f>
        <v>1</v>
      </c>
      <c r="BA82">
        <f>IF('odpovedi číselně'!BA81=body!BA$3,1,0)</f>
        <v>0</v>
      </c>
      <c r="BB82">
        <f t="shared" si="2"/>
        <v>38</v>
      </c>
      <c r="BC82" s="2"/>
    </row>
    <row r="83" spans="1:55" x14ac:dyDescent="0.25">
      <c r="A83">
        <v>80</v>
      </c>
      <c r="D83">
        <f>IF('odpovedi číselně'!D82=body!D$3,1,0)</f>
        <v>1</v>
      </c>
      <c r="E83">
        <f>IF('odpovedi číselně'!E82=body!E$3,1,0)</f>
        <v>1</v>
      </c>
      <c r="F83">
        <f>IF('odpovedi číselně'!F82=body!F$3,1,0)</f>
        <v>0</v>
      </c>
      <c r="G83">
        <f>IF('odpovedi číselně'!G82=body!G$3,1,0)</f>
        <v>1</v>
      </c>
      <c r="H83">
        <f>IF('odpovedi číselně'!H82=body!H$3,1,0)</f>
        <v>1</v>
      </c>
      <c r="I83">
        <f>IF('odpovedi číselně'!I82=body!I$3,1,0)</f>
        <v>0</v>
      </c>
      <c r="J83">
        <f>IF('odpovedi číselně'!J82=body!J$3,1,0)</f>
        <v>0</v>
      </c>
      <c r="K83">
        <f>IF('odpovedi číselně'!K82=body!K$3,1,0)</f>
        <v>0</v>
      </c>
      <c r="L83">
        <f>IF('odpovedi číselně'!L82=body!L$3,1,0)</f>
        <v>1</v>
      </c>
      <c r="M83">
        <f>IF('odpovedi číselně'!M82=body!M$3,1,0)</f>
        <v>1</v>
      </c>
      <c r="N83">
        <f>IF('odpovedi číselně'!N82=body!N$3,1,0)</f>
        <v>0</v>
      </c>
      <c r="O83">
        <f>IF('odpovedi číselně'!O82=body!O$3,1,0)</f>
        <v>1</v>
      </c>
      <c r="P83">
        <f>IF('odpovedi číselně'!P82=body!P$3,1,0)</f>
        <v>1</v>
      </c>
      <c r="Q83">
        <f>IF('odpovedi číselně'!Q82=body!Q$3,1,0)</f>
        <v>0</v>
      </c>
      <c r="R83">
        <f>IF('odpovedi číselně'!R82=body!R$3,1,0)</f>
        <v>0</v>
      </c>
      <c r="S83">
        <f>IF('odpovedi číselně'!S82=body!S$3,1,0)</f>
        <v>1</v>
      </c>
      <c r="T83">
        <f>IF('odpovedi číselně'!T82=body!T$3,1,0)</f>
        <v>1</v>
      </c>
      <c r="U83">
        <f>IF('odpovedi číselně'!U82=body!U$3,1,0)</f>
        <v>1</v>
      </c>
      <c r="V83">
        <f>IF('odpovedi číselně'!V82=body!V$3,1,0)</f>
        <v>0</v>
      </c>
      <c r="W83">
        <f>IF('odpovedi číselně'!W82=body!W$3,1,0)</f>
        <v>0</v>
      </c>
      <c r="X83">
        <f>IF('odpovedi číselně'!X82=body!X$3,1,0)</f>
        <v>1</v>
      </c>
      <c r="Y83">
        <f>IF('odpovedi číselně'!Y82=body!Y$3,1,0)</f>
        <v>1</v>
      </c>
      <c r="Z83">
        <f>IF('odpovedi číselně'!Z82=body!Z$3,1,0)</f>
        <v>1</v>
      </c>
      <c r="AA83">
        <f>IF('odpovedi číselně'!AA82=body!AA$3,1,0)</f>
        <v>1</v>
      </c>
      <c r="AB83">
        <f>IF('odpovedi číselně'!AB82=body!AB$3,1,0)</f>
        <v>0</v>
      </c>
      <c r="AC83">
        <f>IF('odpovedi číselně'!AC82=body!AC$3,1,0)</f>
        <v>1</v>
      </c>
      <c r="AD83">
        <f>IF('odpovedi číselně'!AD82=body!AD$3,1,0)</f>
        <v>1</v>
      </c>
      <c r="AE83">
        <f>IF('odpovedi číselně'!AE82=body!AE$3,1,0)</f>
        <v>1</v>
      </c>
      <c r="AF83">
        <f>IF('odpovedi číselně'!AF82=body!AF$3,1,0)</f>
        <v>1</v>
      </c>
      <c r="AG83">
        <f>IF('odpovedi číselně'!AG82=body!AG$3,1,0)</f>
        <v>1</v>
      </c>
      <c r="AH83">
        <f>IF('odpovedi číselně'!AH82=body!AH$3,1,0)</f>
        <v>1</v>
      </c>
      <c r="AI83">
        <f>IF('odpovedi číselně'!AI82=body!AI$3,1,0)</f>
        <v>0</v>
      </c>
      <c r="AJ83">
        <f>IF('odpovedi číselně'!AJ82=body!AJ$3,1,0)</f>
        <v>1</v>
      </c>
      <c r="AK83">
        <f>IF('odpovedi číselně'!AK82=body!AK$3,1,0)</f>
        <v>1</v>
      </c>
      <c r="AL83">
        <f>IF('odpovedi číselně'!AL82=body!AL$3,1,0)</f>
        <v>0</v>
      </c>
      <c r="AM83">
        <f>IF('odpovedi číselně'!AM82=body!AM$3,1,0)</f>
        <v>1</v>
      </c>
      <c r="AN83">
        <f>IF('odpovedi číselně'!AN82=body!AN$3,1,0)</f>
        <v>1</v>
      </c>
      <c r="AO83">
        <f>IF('odpovedi číselně'!AO82=body!AO$3,1,0)</f>
        <v>1</v>
      </c>
      <c r="AP83">
        <f>IF('odpovedi číselně'!AP82=body!AP$3,1,0)</f>
        <v>1</v>
      </c>
      <c r="AQ83">
        <f>IF('odpovedi číselně'!AQ82=body!AQ$3,1,0)</f>
        <v>1</v>
      </c>
      <c r="AR83">
        <f>IF('odpovedi číselně'!AR82=body!AR$3,1,0)</f>
        <v>0</v>
      </c>
      <c r="AS83">
        <f>IF('odpovedi číselně'!AS82=body!AS$3,1,0)</f>
        <v>1</v>
      </c>
      <c r="AT83">
        <f>IF('odpovedi číselně'!AT82=body!AT$3,1,0)</f>
        <v>1</v>
      </c>
      <c r="AU83">
        <f>IF('odpovedi číselně'!AU82=body!AU$3,1,0)</f>
        <v>1</v>
      </c>
      <c r="AV83">
        <f>IF('odpovedi číselně'!AV82=body!AV$3,1,0)</f>
        <v>1</v>
      </c>
      <c r="AW83">
        <f>IF('odpovedi číselně'!AW82=body!AW$3,1,0)</f>
        <v>0</v>
      </c>
      <c r="AX83">
        <f>IF('odpovedi číselně'!AX82=body!AX$3,1,0)</f>
        <v>1</v>
      </c>
      <c r="AY83">
        <f>IF('odpovedi číselně'!AY82=body!AY$3,1,0)</f>
        <v>1</v>
      </c>
      <c r="AZ83">
        <f>IF('odpovedi číselně'!AZ82=body!AZ$3,1,0)</f>
        <v>1</v>
      </c>
      <c r="BA83">
        <f>IF('odpovedi číselně'!BA82=body!BA$3,1,0)</f>
        <v>0</v>
      </c>
      <c r="BB83">
        <f t="shared" si="2"/>
        <v>35</v>
      </c>
      <c r="BC83" s="2"/>
    </row>
    <row r="84" spans="1:55" x14ac:dyDescent="0.25">
      <c r="A84">
        <v>81</v>
      </c>
      <c r="D84">
        <f>IF('odpovedi číselně'!D83=body!D$3,1,0)</f>
        <v>1</v>
      </c>
      <c r="E84">
        <f>IF('odpovedi číselně'!E83=body!E$3,1,0)</f>
        <v>1</v>
      </c>
      <c r="F84">
        <f>IF('odpovedi číselně'!F83=body!F$3,1,0)</f>
        <v>0</v>
      </c>
      <c r="G84">
        <f>IF('odpovedi číselně'!G83=body!G$3,1,0)</f>
        <v>1</v>
      </c>
      <c r="H84">
        <f>IF('odpovedi číselně'!H83=body!H$3,1,0)</f>
        <v>0</v>
      </c>
      <c r="I84">
        <f>IF('odpovedi číselně'!I83=body!I$3,1,0)</f>
        <v>1</v>
      </c>
      <c r="J84">
        <f>IF('odpovedi číselně'!J83=body!J$3,1,0)</f>
        <v>1</v>
      </c>
      <c r="K84">
        <f>IF('odpovedi číselně'!K83=body!K$3,1,0)</f>
        <v>1</v>
      </c>
      <c r="L84">
        <f>IF('odpovedi číselně'!L83=body!L$3,1,0)</f>
        <v>1</v>
      </c>
      <c r="M84">
        <f>IF('odpovedi číselně'!M83=body!M$3,1,0)</f>
        <v>1</v>
      </c>
      <c r="N84">
        <f>IF('odpovedi číselně'!N83=body!N$3,1,0)</f>
        <v>1</v>
      </c>
      <c r="O84">
        <f>IF('odpovedi číselně'!O83=body!O$3,1,0)</f>
        <v>1</v>
      </c>
      <c r="P84">
        <f>IF('odpovedi číselně'!P83=body!P$3,1,0)</f>
        <v>0</v>
      </c>
      <c r="Q84">
        <f>IF('odpovedi číselně'!Q83=body!Q$3,1,0)</f>
        <v>0</v>
      </c>
      <c r="R84">
        <f>IF('odpovedi číselně'!R83=body!R$3,1,0)</f>
        <v>0</v>
      </c>
      <c r="S84">
        <f>IF('odpovedi číselně'!S83=body!S$3,1,0)</f>
        <v>0</v>
      </c>
      <c r="T84">
        <f>IF('odpovedi číselně'!T83=body!T$3,1,0)</f>
        <v>1</v>
      </c>
      <c r="U84">
        <f>IF('odpovedi číselně'!U83=body!U$3,1,0)</f>
        <v>1</v>
      </c>
      <c r="V84">
        <f>IF('odpovedi číselně'!V83=body!V$3,1,0)</f>
        <v>0</v>
      </c>
      <c r="W84">
        <f>IF('odpovedi číselně'!W83=body!W$3,1,0)</f>
        <v>0</v>
      </c>
      <c r="X84">
        <f>IF('odpovedi číselně'!X83=body!X$3,1,0)</f>
        <v>0</v>
      </c>
      <c r="Y84">
        <f>IF('odpovedi číselně'!Y83=body!Y$3,1,0)</f>
        <v>1</v>
      </c>
      <c r="Z84">
        <f>IF('odpovedi číselně'!Z83=body!Z$3,1,0)</f>
        <v>1</v>
      </c>
      <c r="AA84">
        <f>IF('odpovedi číselně'!AA83=body!AA$3,1,0)</f>
        <v>0</v>
      </c>
      <c r="AB84">
        <f>IF('odpovedi číselně'!AB83=body!AB$3,1,0)</f>
        <v>0</v>
      </c>
      <c r="AC84">
        <f>IF('odpovedi číselně'!AC83=body!AC$3,1,0)</f>
        <v>1</v>
      </c>
      <c r="AD84">
        <f>IF('odpovedi číselně'!AD83=body!AD$3,1,0)</f>
        <v>1</v>
      </c>
      <c r="AE84">
        <f>IF('odpovedi číselně'!AE83=body!AE$3,1,0)</f>
        <v>0</v>
      </c>
      <c r="AF84">
        <f>IF('odpovedi číselně'!AF83=body!AF$3,1,0)</f>
        <v>1</v>
      </c>
      <c r="AG84">
        <f>IF('odpovedi číselně'!AG83=body!AG$3,1,0)</f>
        <v>1</v>
      </c>
      <c r="AH84">
        <f>IF('odpovedi číselně'!AH83=body!AH$3,1,0)</f>
        <v>0</v>
      </c>
      <c r="AI84">
        <f>IF('odpovedi číselně'!AI83=body!AI$3,1,0)</f>
        <v>1</v>
      </c>
      <c r="AJ84">
        <f>IF('odpovedi číselně'!AJ83=body!AJ$3,1,0)</f>
        <v>0</v>
      </c>
      <c r="AK84">
        <f>IF('odpovedi číselně'!AK83=body!AK$3,1,0)</f>
        <v>1</v>
      </c>
      <c r="AL84">
        <f>IF('odpovedi číselně'!AL83=body!AL$3,1,0)</f>
        <v>1</v>
      </c>
      <c r="AM84">
        <f>IF('odpovedi číselně'!AM83=body!AM$3,1,0)</f>
        <v>1</v>
      </c>
      <c r="AN84">
        <f>IF('odpovedi číselně'!AN83=body!AN$3,1,0)</f>
        <v>1</v>
      </c>
      <c r="AO84">
        <f>IF('odpovedi číselně'!AO83=body!AO$3,1,0)</f>
        <v>1</v>
      </c>
      <c r="AP84">
        <f>IF('odpovedi číselně'!AP83=body!AP$3,1,0)</f>
        <v>1</v>
      </c>
      <c r="AQ84">
        <f>IF('odpovedi číselně'!AQ83=body!AQ$3,1,0)</f>
        <v>0</v>
      </c>
      <c r="AR84">
        <f>IF('odpovedi číselně'!AR83=body!AR$3,1,0)</f>
        <v>1</v>
      </c>
      <c r="AS84">
        <f>IF('odpovedi číselně'!AS83=body!AS$3,1,0)</f>
        <v>0</v>
      </c>
      <c r="AT84">
        <f>IF('odpovedi číselně'!AT83=body!AT$3,1,0)</f>
        <v>1</v>
      </c>
      <c r="AU84">
        <f>IF('odpovedi číselně'!AU83=body!AU$3,1,0)</f>
        <v>1</v>
      </c>
      <c r="AV84">
        <f>IF('odpovedi číselně'!AV83=body!AV$3,1,0)</f>
        <v>1</v>
      </c>
      <c r="AW84">
        <f>IF('odpovedi číselně'!AW83=body!AW$3,1,0)</f>
        <v>0</v>
      </c>
      <c r="AX84">
        <f>IF('odpovedi číselně'!AX83=body!AX$3,1,0)</f>
        <v>0</v>
      </c>
      <c r="AY84">
        <f>IF('odpovedi číselně'!AY83=body!AY$3,1,0)</f>
        <v>1</v>
      </c>
      <c r="AZ84">
        <f>IF('odpovedi číselně'!AZ83=body!AZ$3,1,0)</f>
        <v>1</v>
      </c>
      <c r="BA84">
        <f>IF('odpovedi číselně'!BA83=body!BA$3,1,0)</f>
        <v>1</v>
      </c>
      <c r="BB84">
        <f t="shared" si="2"/>
        <v>32</v>
      </c>
      <c r="BC84" s="2"/>
    </row>
    <row r="85" spans="1:55" x14ac:dyDescent="0.25">
      <c r="A85">
        <v>82</v>
      </c>
      <c r="D85">
        <f>IF('odpovedi číselně'!D84=body!D$3,1,0)</f>
        <v>1</v>
      </c>
      <c r="E85">
        <f>IF('odpovedi číselně'!E84=body!E$3,1,0)</f>
        <v>1</v>
      </c>
      <c r="F85">
        <f>IF('odpovedi číselně'!F84=body!F$3,1,0)</f>
        <v>1</v>
      </c>
      <c r="G85">
        <f>IF('odpovedi číselně'!G84=body!G$3,1,0)</f>
        <v>1</v>
      </c>
      <c r="H85">
        <f>IF('odpovedi číselně'!H84=body!H$3,1,0)</f>
        <v>1</v>
      </c>
      <c r="I85">
        <f>IF('odpovedi číselně'!I84=body!I$3,1,0)</f>
        <v>0</v>
      </c>
      <c r="J85">
        <f>IF('odpovedi číselně'!J84=body!J$3,1,0)</f>
        <v>1</v>
      </c>
      <c r="K85">
        <f>IF('odpovedi číselně'!K84=body!K$3,1,0)</f>
        <v>1</v>
      </c>
      <c r="L85">
        <f>IF('odpovedi číselně'!L84=body!L$3,1,0)</f>
        <v>1</v>
      </c>
      <c r="M85">
        <f>IF('odpovedi číselně'!M84=body!M$3,1,0)</f>
        <v>1</v>
      </c>
      <c r="N85">
        <f>IF('odpovedi číselně'!N84=body!N$3,1,0)</f>
        <v>0</v>
      </c>
      <c r="O85">
        <f>IF('odpovedi číselně'!O84=body!O$3,1,0)</f>
        <v>1</v>
      </c>
      <c r="P85">
        <f>IF('odpovedi číselně'!P84=body!P$3,1,0)</f>
        <v>1</v>
      </c>
      <c r="Q85">
        <f>IF('odpovedi číselně'!Q84=body!Q$3,1,0)</f>
        <v>0</v>
      </c>
      <c r="R85">
        <f>IF('odpovedi číselně'!R84=body!R$3,1,0)</f>
        <v>1</v>
      </c>
      <c r="S85">
        <f>IF('odpovedi číselně'!S84=body!S$3,1,0)</f>
        <v>1</v>
      </c>
      <c r="T85">
        <f>IF('odpovedi číselně'!T84=body!T$3,1,0)</f>
        <v>0</v>
      </c>
      <c r="U85">
        <f>IF('odpovedi číselně'!U84=body!U$3,1,0)</f>
        <v>1</v>
      </c>
      <c r="V85">
        <f>IF('odpovedi číselně'!V84=body!V$3,1,0)</f>
        <v>0</v>
      </c>
      <c r="W85">
        <f>IF('odpovedi číselně'!W84=body!W$3,1,0)</f>
        <v>1</v>
      </c>
      <c r="X85">
        <f>IF('odpovedi číselně'!X84=body!X$3,1,0)</f>
        <v>1</v>
      </c>
      <c r="Y85">
        <f>IF('odpovedi číselně'!Y84=body!Y$3,1,0)</f>
        <v>1</v>
      </c>
      <c r="Z85">
        <f>IF('odpovedi číselně'!Z84=body!Z$3,1,0)</f>
        <v>0</v>
      </c>
      <c r="AA85">
        <f>IF('odpovedi číselně'!AA84=body!AA$3,1,0)</f>
        <v>1</v>
      </c>
      <c r="AB85">
        <f>IF('odpovedi číselně'!AB84=body!AB$3,1,0)</f>
        <v>1</v>
      </c>
      <c r="AC85">
        <f>IF('odpovedi číselně'!AC84=body!AC$3,1,0)</f>
        <v>0</v>
      </c>
      <c r="AD85">
        <f>IF('odpovedi číselně'!AD84=body!AD$3,1,0)</f>
        <v>1</v>
      </c>
      <c r="AE85">
        <f>IF('odpovedi číselně'!AE84=body!AE$3,1,0)</f>
        <v>1</v>
      </c>
      <c r="AF85">
        <f>IF('odpovedi číselně'!AF84=body!AF$3,1,0)</f>
        <v>1</v>
      </c>
      <c r="AG85">
        <f>IF('odpovedi číselně'!AG84=body!AG$3,1,0)</f>
        <v>0</v>
      </c>
      <c r="AH85">
        <f>IF('odpovedi číselně'!AH84=body!AH$3,1,0)</f>
        <v>0</v>
      </c>
      <c r="AI85">
        <f>IF('odpovedi číselně'!AI84=body!AI$3,1,0)</f>
        <v>0</v>
      </c>
      <c r="AJ85">
        <f>IF('odpovedi číselně'!AJ84=body!AJ$3,1,0)</f>
        <v>1</v>
      </c>
      <c r="AK85">
        <f>IF('odpovedi číselně'!AK84=body!AK$3,1,0)</f>
        <v>1</v>
      </c>
      <c r="AL85">
        <f>IF('odpovedi číselně'!AL84=body!AL$3,1,0)</f>
        <v>0</v>
      </c>
      <c r="AM85">
        <f>IF('odpovedi číselně'!AM84=body!AM$3,1,0)</f>
        <v>1</v>
      </c>
      <c r="AN85">
        <f>IF('odpovedi číselně'!AN84=body!AN$3,1,0)</f>
        <v>0</v>
      </c>
      <c r="AO85">
        <f>IF('odpovedi číselně'!AO84=body!AO$3,1,0)</f>
        <v>0</v>
      </c>
      <c r="AP85">
        <f>IF('odpovedi číselně'!AP84=body!AP$3,1,0)</f>
        <v>0</v>
      </c>
      <c r="AQ85">
        <f>IF('odpovedi číselně'!AQ84=body!AQ$3,1,0)</f>
        <v>0</v>
      </c>
      <c r="AR85">
        <f>IF('odpovedi číselně'!AR84=body!AR$3,1,0)</f>
        <v>1</v>
      </c>
      <c r="AS85">
        <f>IF('odpovedi číselně'!AS84=body!AS$3,1,0)</f>
        <v>1</v>
      </c>
      <c r="AT85">
        <f>IF('odpovedi číselně'!AT84=body!AT$3,1,0)</f>
        <v>1</v>
      </c>
      <c r="AU85">
        <f>IF('odpovedi číselně'!AU84=body!AU$3,1,0)</f>
        <v>1</v>
      </c>
      <c r="AV85">
        <f>IF('odpovedi číselně'!AV84=body!AV$3,1,0)</f>
        <v>1</v>
      </c>
      <c r="AW85">
        <f>IF('odpovedi číselně'!AW84=body!AW$3,1,0)</f>
        <v>1</v>
      </c>
      <c r="AX85">
        <f>IF('odpovedi číselně'!AX84=body!AX$3,1,0)</f>
        <v>1</v>
      </c>
      <c r="AY85">
        <f>IF('odpovedi číselně'!AY84=body!AY$3,1,0)</f>
        <v>1</v>
      </c>
      <c r="AZ85">
        <f>IF('odpovedi číselně'!AZ84=body!AZ$3,1,0)</f>
        <v>0</v>
      </c>
      <c r="BA85">
        <f>IF('odpovedi číselně'!BA84=body!BA$3,1,0)</f>
        <v>1</v>
      </c>
      <c r="BB85">
        <f t="shared" si="2"/>
        <v>34</v>
      </c>
      <c r="BC85" s="2"/>
    </row>
    <row r="86" spans="1:55" x14ac:dyDescent="0.25">
      <c r="A86">
        <v>83</v>
      </c>
      <c r="D86">
        <f>IF('odpovedi číselně'!D85=body!D$3,1,0)</f>
        <v>1</v>
      </c>
      <c r="E86">
        <f>IF('odpovedi číselně'!E85=body!E$3,1,0)</f>
        <v>1</v>
      </c>
      <c r="F86">
        <f>IF('odpovedi číselně'!F85=body!F$3,1,0)</f>
        <v>1</v>
      </c>
      <c r="G86">
        <f>IF('odpovedi číselně'!G85=body!G$3,1,0)</f>
        <v>1</v>
      </c>
      <c r="H86">
        <f>IF('odpovedi číselně'!H85=body!H$3,1,0)</f>
        <v>0</v>
      </c>
      <c r="I86">
        <f>IF('odpovedi číselně'!I85=body!I$3,1,0)</f>
        <v>0</v>
      </c>
      <c r="J86">
        <f>IF('odpovedi číselně'!J85=body!J$3,1,0)</f>
        <v>1</v>
      </c>
      <c r="K86">
        <f>IF('odpovedi číselně'!K85=body!K$3,1,0)</f>
        <v>1</v>
      </c>
      <c r="L86">
        <f>IF('odpovedi číselně'!L85=body!L$3,1,0)</f>
        <v>1</v>
      </c>
      <c r="M86">
        <f>IF('odpovedi číselně'!M85=body!M$3,1,0)</f>
        <v>1</v>
      </c>
      <c r="N86">
        <f>IF('odpovedi číselně'!N85=body!N$3,1,0)</f>
        <v>0</v>
      </c>
      <c r="O86">
        <f>IF('odpovedi číselně'!O85=body!O$3,1,0)</f>
        <v>1</v>
      </c>
      <c r="P86">
        <f>IF('odpovedi číselně'!P85=body!P$3,1,0)</f>
        <v>1</v>
      </c>
      <c r="Q86">
        <f>IF('odpovedi číselně'!Q85=body!Q$3,1,0)</f>
        <v>1</v>
      </c>
      <c r="R86">
        <f>IF('odpovedi číselně'!R85=body!R$3,1,0)</f>
        <v>0</v>
      </c>
      <c r="S86">
        <f>IF('odpovedi číselně'!S85=body!S$3,1,0)</f>
        <v>1</v>
      </c>
      <c r="T86">
        <f>IF('odpovedi číselně'!T85=body!T$3,1,0)</f>
        <v>1</v>
      </c>
      <c r="U86">
        <f>IF('odpovedi číselně'!U85=body!U$3,1,0)</f>
        <v>1</v>
      </c>
      <c r="V86">
        <f>IF('odpovedi číselně'!V85=body!V$3,1,0)</f>
        <v>1</v>
      </c>
      <c r="W86">
        <f>IF('odpovedi číselně'!W85=body!W$3,1,0)</f>
        <v>0</v>
      </c>
      <c r="X86">
        <f>IF('odpovedi číselně'!X85=body!X$3,1,0)</f>
        <v>1</v>
      </c>
      <c r="Y86">
        <f>IF('odpovedi číselně'!Y85=body!Y$3,1,0)</f>
        <v>1</v>
      </c>
      <c r="Z86">
        <f>IF('odpovedi číselně'!Z85=body!Z$3,1,0)</f>
        <v>1</v>
      </c>
      <c r="AA86">
        <f>IF('odpovedi číselně'!AA85=body!AA$3,1,0)</f>
        <v>1</v>
      </c>
      <c r="AB86">
        <f>IF('odpovedi číselně'!AB85=body!AB$3,1,0)</f>
        <v>1</v>
      </c>
      <c r="AC86">
        <f>IF('odpovedi číselně'!AC85=body!AC$3,1,0)</f>
        <v>1</v>
      </c>
      <c r="AD86">
        <f>IF('odpovedi číselně'!AD85=body!AD$3,1,0)</f>
        <v>0</v>
      </c>
      <c r="AE86">
        <f>IF('odpovedi číselně'!AE85=body!AE$3,1,0)</f>
        <v>1</v>
      </c>
      <c r="AF86">
        <f>IF('odpovedi číselně'!AF85=body!AF$3,1,0)</f>
        <v>1</v>
      </c>
      <c r="AG86">
        <f>IF('odpovedi číselně'!AG85=body!AG$3,1,0)</f>
        <v>1</v>
      </c>
      <c r="AH86">
        <f>IF('odpovedi číselně'!AH85=body!AH$3,1,0)</f>
        <v>0</v>
      </c>
      <c r="AI86">
        <f>IF('odpovedi číselně'!AI85=body!AI$3,1,0)</f>
        <v>0</v>
      </c>
      <c r="AJ86">
        <f>IF('odpovedi číselně'!AJ85=body!AJ$3,1,0)</f>
        <v>1</v>
      </c>
      <c r="AK86">
        <f>IF('odpovedi číselně'!AK85=body!AK$3,1,0)</f>
        <v>0</v>
      </c>
      <c r="AL86">
        <f>IF('odpovedi číselně'!AL85=body!AL$3,1,0)</f>
        <v>1</v>
      </c>
      <c r="AM86">
        <f>IF('odpovedi číselně'!AM85=body!AM$3,1,0)</f>
        <v>1</v>
      </c>
      <c r="AN86">
        <f>IF('odpovedi číselně'!AN85=body!AN$3,1,0)</f>
        <v>0</v>
      </c>
      <c r="AO86">
        <f>IF('odpovedi číselně'!AO85=body!AO$3,1,0)</f>
        <v>0</v>
      </c>
      <c r="AP86">
        <f>IF('odpovedi číselně'!AP85=body!AP$3,1,0)</f>
        <v>1</v>
      </c>
      <c r="AQ86">
        <f>IF('odpovedi číselně'!AQ85=body!AQ$3,1,0)</f>
        <v>1</v>
      </c>
      <c r="AR86">
        <f>IF('odpovedi číselně'!AR85=body!AR$3,1,0)</f>
        <v>1</v>
      </c>
      <c r="AS86">
        <f>IF('odpovedi číselně'!AS85=body!AS$3,1,0)</f>
        <v>1</v>
      </c>
      <c r="AT86">
        <f>IF('odpovedi číselně'!AT85=body!AT$3,1,0)</f>
        <v>1</v>
      </c>
      <c r="AU86">
        <f>IF('odpovedi číselně'!AU85=body!AU$3,1,0)</f>
        <v>1</v>
      </c>
      <c r="AV86">
        <f>IF('odpovedi číselně'!AV85=body!AV$3,1,0)</f>
        <v>0</v>
      </c>
      <c r="AW86">
        <f>IF('odpovedi číselně'!AW85=body!AW$3,1,0)</f>
        <v>1</v>
      </c>
      <c r="AX86">
        <f>IF('odpovedi číselně'!AX85=body!AX$3,1,0)</f>
        <v>0</v>
      </c>
      <c r="AY86">
        <f>IF('odpovedi číselně'!AY85=body!AY$3,1,0)</f>
        <v>1</v>
      </c>
      <c r="AZ86">
        <f>IF('odpovedi číselně'!AZ85=body!AZ$3,1,0)</f>
        <v>1</v>
      </c>
      <c r="BA86">
        <f>IF('odpovedi číselně'!BA85=body!BA$3,1,0)</f>
        <v>1</v>
      </c>
      <c r="BB86">
        <f t="shared" si="2"/>
        <v>37</v>
      </c>
      <c r="BC86" s="2"/>
    </row>
    <row r="87" spans="1:55" x14ac:dyDescent="0.25">
      <c r="A87">
        <v>84</v>
      </c>
      <c r="D87">
        <f>IF('odpovedi číselně'!D86=body!D$3,1,0)</f>
        <v>1</v>
      </c>
      <c r="E87">
        <f>IF('odpovedi číselně'!E86=body!E$3,1,0)</f>
        <v>1</v>
      </c>
      <c r="F87">
        <f>IF('odpovedi číselně'!F86=body!F$3,1,0)</f>
        <v>1</v>
      </c>
      <c r="G87">
        <f>IF('odpovedi číselně'!G86=body!G$3,1,0)</f>
        <v>1</v>
      </c>
      <c r="H87">
        <f>IF('odpovedi číselně'!H86=body!H$3,1,0)</f>
        <v>0</v>
      </c>
      <c r="I87">
        <f>IF('odpovedi číselně'!I86=body!I$3,1,0)</f>
        <v>0</v>
      </c>
      <c r="J87">
        <f>IF('odpovedi číselně'!J86=body!J$3,1,0)</f>
        <v>1</v>
      </c>
      <c r="K87">
        <f>IF('odpovedi číselně'!K86=body!K$3,1,0)</f>
        <v>0</v>
      </c>
      <c r="L87">
        <f>IF('odpovedi číselně'!L86=body!L$3,1,0)</f>
        <v>1</v>
      </c>
      <c r="M87">
        <f>IF('odpovedi číselně'!M86=body!M$3,1,0)</f>
        <v>1</v>
      </c>
      <c r="N87">
        <f>IF('odpovedi číselně'!N86=body!N$3,1,0)</f>
        <v>0</v>
      </c>
      <c r="O87">
        <f>IF('odpovedi číselně'!O86=body!O$3,1,0)</f>
        <v>1</v>
      </c>
      <c r="P87">
        <f>IF('odpovedi číselně'!P86=body!P$3,1,0)</f>
        <v>0</v>
      </c>
      <c r="Q87">
        <f>IF('odpovedi číselně'!Q86=body!Q$3,1,0)</f>
        <v>1</v>
      </c>
      <c r="R87">
        <f>IF('odpovedi číselně'!R86=body!R$3,1,0)</f>
        <v>0</v>
      </c>
      <c r="S87">
        <f>IF('odpovedi číselně'!S86=body!S$3,1,0)</f>
        <v>1</v>
      </c>
      <c r="T87">
        <f>IF('odpovedi číselně'!T86=body!T$3,1,0)</f>
        <v>1</v>
      </c>
      <c r="U87">
        <f>IF('odpovedi číselně'!U86=body!U$3,1,0)</f>
        <v>1</v>
      </c>
      <c r="V87">
        <f>IF('odpovedi číselně'!V86=body!V$3,1,0)</f>
        <v>0</v>
      </c>
      <c r="W87">
        <f>IF('odpovedi číselně'!W86=body!W$3,1,0)</f>
        <v>0</v>
      </c>
      <c r="X87">
        <f>IF('odpovedi číselně'!X86=body!X$3,1,0)</f>
        <v>1</v>
      </c>
      <c r="Y87">
        <f>IF('odpovedi číselně'!Y86=body!Y$3,1,0)</f>
        <v>1</v>
      </c>
      <c r="Z87">
        <f>IF('odpovedi číselně'!Z86=body!Z$3,1,0)</f>
        <v>1</v>
      </c>
      <c r="AA87">
        <f>IF('odpovedi číselně'!AA86=body!AA$3,1,0)</f>
        <v>1</v>
      </c>
      <c r="AB87">
        <f>IF('odpovedi číselně'!AB86=body!AB$3,1,0)</f>
        <v>1</v>
      </c>
      <c r="AC87">
        <f>IF('odpovedi číselně'!AC86=body!AC$3,1,0)</f>
        <v>0</v>
      </c>
      <c r="AD87">
        <f>IF('odpovedi číselně'!AD86=body!AD$3,1,0)</f>
        <v>1</v>
      </c>
      <c r="AE87">
        <f>IF('odpovedi číselně'!AE86=body!AE$3,1,0)</f>
        <v>1</v>
      </c>
      <c r="AF87">
        <f>IF('odpovedi číselně'!AF86=body!AF$3,1,0)</f>
        <v>1</v>
      </c>
      <c r="AG87">
        <f>IF('odpovedi číselně'!AG86=body!AG$3,1,0)</f>
        <v>1</v>
      </c>
      <c r="AH87">
        <f>IF('odpovedi číselně'!AH86=body!AH$3,1,0)</f>
        <v>1</v>
      </c>
      <c r="AI87">
        <f>IF('odpovedi číselně'!AI86=body!AI$3,1,0)</f>
        <v>0</v>
      </c>
      <c r="AJ87">
        <f>IF('odpovedi číselně'!AJ86=body!AJ$3,1,0)</f>
        <v>1</v>
      </c>
      <c r="AK87">
        <f>IF('odpovedi číselně'!AK86=body!AK$3,1,0)</f>
        <v>0</v>
      </c>
      <c r="AL87">
        <f>IF('odpovedi číselně'!AL86=body!AL$3,1,0)</f>
        <v>0</v>
      </c>
      <c r="AM87">
        <f>IF('odpovedi číselně'!AM86=body!AM$3,1,0)</f>
        <v>0</v>
      </c>
      <c r="AN87">
        <f>IF('odpovedi číselně'!AN86=body!AN$3,1,0)</f>
        <v>0</v>
      </c>
      <c r="AO87">
        <f>IF('odpovedi číselně'!AO86=body!AO$3,1,0)</f>
        <v>1</v>
      </c>
      <c r="AP87">
        <f>IF('odpovedi číselně'!AP86=body!AP$3,1,0)</f>
        <v>0</v>
      </c>
      <c r="AQ87">
        <f>IF('odpovedi číselně'!AQ86=body!AQ$3,1,0)</f>
        <v>1</v>
      </c>
      <c r="AR87">
        <f>IF('odpovedi číselně'!AR86=body!AR$3,1,0)</f>
        <v>1</v>
      </c>
      <c r="AS87">
        <f>IF('odpovedi číselně'!AS86=body!AS$3,1,0)</f>
        <v>1</v>
      </c>
      <c r="AT87">
        <f>IF('odpovedi číselně'!AT86=body!AT$3,1,0)</f>
        <v>1</v>
      </c>
      <c r="AU87">
        <f>IF('odpovedi číselně'!AU86=body!AU$3,1,0)</f>
        <v>1</v>
      </c>
      <c r="AV87">
        <f>IF('odpovedi číselně'!AV86=body!AV$3,1,0)</f>
        <v>1</v>
      </c>
      <c r="AW87">
        <f>IF('odpovedi číselně'!AW86=body!AW$3,1,0)</f>
        <v>1</v>
      </c>
      <c r="AX87">
        <f>IF('odpovedi číselně'!AX86=body!AX$3,1,0)</f>
        <v>1</v>
      </c>
      <c r="AY87">
        <f>IF('odpovedi číselně'!AY86=body!AY$3,1,0)</f>
        <v>1</v>
      </c>
      <c r="AZ87">
        <f>IF('odpovedi číselně'!AZ86=body!AZ$3,1,0)</f>
        <v>1</v>
      </c>
      <c r="BA87">
        <f>IF('odpovedi číselně'!BA86=body!BA$3,1,0)</f>
        <v>1</v>
      </c>
      <c r="BB87">
        <f t="shared" si="2"/>
        <v>35</v>
      </c>
      <c r="BC87" s="2"/>
    </row>
    <row r="88" spans="1:55" x14ac:dyDescent="0.25">
      <c r="A88">
        <v>85</v>
      </c>
      <c r="D88">
        <f>IF('odpovedi číselně'!D87=body!D$3,1,0)</f>
        <v>1</v>
      </c>
      <c r="E88">
        <f>IF('odpovedi číselně'!E87=body!E$3,1,0)</f>
        <v>1</v>
      </c>
      <c r="F88">
        <f>IF('odpovedi číselně'!F87=body!F$3,1,0)</f>
        <v>0</v>
      </c>
      <c r="G88">
        <f>IF('odpovedi číselně'!G87=body!G$3,1,0)</f>
        <v>1</v>
      </c>
      <c r="H88">
        <f>IF('odpovedi číselně'!H87=body!H$3,1,0)</f>
        <v>0</v>
      </c>
      <c r="I88">
        <f>IF('odpovedi číselně'!I87=body!I$3,1,0)</f>
        <v>0</v>
      </c>
      <c r="J88">
        <f>IF('odpovedi číselně'!J87=body!J$3,1,0)</f>
        <v>1</v>
      </c>
      <c r="K88">
        <f>IF('odpovedi číselně'!K87=body!K$3,1,0)</f>
        <v>0</v>
      </c>
      <c r="L88">
        <f>IF('odpovedi číselně'!L87=body!L$3,1,0)</f>
        <v>1</v>
      </c>
      <c r="M88">
        <f>IF('odpovedi číselně'!M87=body!M$3,1,0)</f>
        <v>1</v>
      </c>
      <c r="N88">
        <f>IF('odpovedi číselně'!N87=body!N$3,1,0)</f>
        <v>0</v>
      </c>
      <c r="O88">
        <f>IF('odpovedi číselně'!O87=body!O$3,1,0)</f>
        <v>1</v>
      </c>
      <c r="P88">
        <f>IF('odpovedi číselně'!P87=body!P$3,1,0)</f>
        <v>1</v>
      </c>
      <c r="Q88">
        <f>IF('odpovedi číselně'!Q87=body!Q$3,1,0)</f>
        <v>0</v>
      </c>
      <c r="R88">
        <f>IF('odpovedi číselně'!R87=body!R$3,1,0)</f>
        <v>1</v>
      </c>
      <c r="S88">
        <f>IF('odpovedi číselně'!S87=body!S$3,1,0)</f>
        <v>1</v>
      </c>
      <c r="T88">
        <f>IF('odpovedi číselně'!T87=body!T$3,1,0)</f>
        <v>1</v>
      </c>
      <c r="U88">
        <f>IF('odpovedi číselně'!U87=body!U$3,1,0)</f>
        <v>1</v>
      </c>
      <c r="V88">
        <f>IF('odpovedi číselně'!V87=body!V$3,1,0)</f>
        <v>0</v>
      </c>
      <c r="W88">
        <f>IF('odpovedi číselně'!W87=body!W$3,1,0)</f>
        <v>1</v>
      </c>
      <c r="X88">
        <f>IF('odpovedi číselně'!X87=body!X$3,1,0)</f>
        <v>1</v>
      </c>
      <c r="Y88">
        <f>IF('odpovedi číselně'!Y87=body!Y$3,1,0)</f>
        <v>1</v>
      </c>
      <c r="Z88">
        <f>IF('odpovedi číselně'!Z87=body!Z$3,1,0)</f>
        <v>1</v>
      </c>
      <c r="AA88">
        <f>IF('odpovedi číselně'!AA87=body!AA$3,1,0)</f>
        <v>1</v>
      </c>
      <c r="AB88">
        <f>IF('odpovedi číselně'!AB87=body!AB$3,1,0)</f>
        <v>0</v>
      </c>
      <c r="AC88">
        <f>IF('odpovedi číselně'!AC87=body!AC$3,1,0)</f>
        <v>0</v>
      </c>
      <c r="AD88">
        <f>IF('odpovedi číselně'!AD87=body!AD$3,1,0)</f>
        <v>1</v>
      </c>
      <c r="AE88">
        <f>IF('odpovedi číselně'!AE87=body!AE$3,1,0)</f>
        <v>1</v>
      </c>
      <c r="AF88">
        <f>IF('odpovedi číselně'!AF87=body!AF$3,1,0)</f>
        <v>1</v>
      </c>
      <c r="AG88">
        <f>IF('odpovedi číselně'!AG87=body!AG$3,1,0)</f>
        <v>1</v>
      </c>
      <c r="AH88">
        <f>IF('odpovedi číselně'!AH87=body!AH$3,1,0)</f>
        <v>1</v>
      </c>
      <c r="AI88">
        <f>IF('odpovedi číselně'!AI87=body!AI$3,1,0)</f>
        <v>1</v>
      </c>
      <c r="AJ88">
        <f>IF('odpovedi číselně'!AJ87=body!AJ$3,1,0)</f>
        <v>1</v>
      </c>
      <c r="AK88">
        <f>IF('odpovedi číselně'!AK87=body!AK$3,1,0)</f>
        <v>0</v>
      </c>
      <c r="AL88">
        <f>IF('odpovedi číselně'!AL87=body!AL$3,1,0)</f>
        <v>0</v>
      </c>
      <c r="AM88">
        <f>IF('odpovedi číselně'!AM87=body!AM$3,1,0)</f>
        <v>1</v>
      </c>
      <c r="AN88">
        <f>IF('odpovedi číselně'!AN87=body!AN$3,1,0)</f>
        <v>0</v>
      </c>
      <c r="AO88">
        <f>IF('odpovedi číselně'!AO87=body!AO$3,1,0)</f>
        <v>0</v>
      </c>
      <c r="AP88">
        <f>IF('odpovedi číselně'!AP87=body!AP$3,1,0)</f>
        <v>0</v>
      </c>
      <c r="AQ88">
        <f>IF('odpovedi číselně'!AQ87=body!AQ$3,1,0)</f>
        <v>1</v>
      </c>
      <c r="AR88">
        <f>IF('odpovedi číselně'!AR87=body!AR$3,1,0)</f>
        <v>1</v>
      </c>
      <c r="AS88">
        <f>IF('odpovedi číselně'!AS87=body!AS$3,1,0)</f>
        <v>0</v>
      </c>
      <c r="AT88">
        <f>IF('odpovedi číselně'!AT87=body!AT$3,1,0)</f>
        <v>1</v>
      </c>
      <c r="AU88">
        <f>IF('odpovedi číselně'!AU87=body!AU$3,1,0)</f>
        <v>1</v>
      </c>
      <c r="AV88">
        <f>IF('odpovedi číselně'!AV87=body!AV$3,1,0)</f>
        <v>1</v>
      </c>
      <c r="AW88">
        <f>IF('odpovedi číselně'!AW87=body!AW$3,1,0)</f>
        <v>1</v>
      </c>
      <c r="AX88">
        <f>IF('odpovedi číselně'!AX87=body!AX$3,1,0)</f>
        <v>1</v>
      </c>
      <c r="AY88">
        <f>IF('odpovedi číselně'!AY87=body!AY$3,1,0)</f>
        <v>1</v>
      </c>
      <c r="AZ88">
        <f>IF('odpovedi číselně'!AZ87=body!AZ$3,1,0)</f>
        <v>1</v>
      </c>
      <c r="BA88">
        <f>IF('odpovedi číselně'!BA87=body!BA$3,1,0)</f>
        <v>1</v>
      </c>
      <c r="BB88">
        <f t="shared" si="2"/>
        <v>35</v>
      </c>
      <c r="BC88" s="2"/>
    </row>
    <row r="89" spans="1:55" x14ac:dyDescent="0.25">
      <c r="A89">
        <v>86</v>
      </c>
      <c r="D89">
        <f>IF('odpovedi číselně'!D88=body!D$3,1,0)</f>
        <v>1</v>
      </c>
      <c r="E89">
        <f>IF('odpovedi číselně'!E88=body!E$3,1,0)</f>
        <v>1</v>
      </c>
      <c r="F89">
        <f>IF('odpovedi číselně'!F88=body!F$3,1,0)</f>
        <v>1</v>
      </c>
      <c r="G89">
        <f>IF('odpovedi číselně'!G88=body!G$3,1,0)</f>
        <v>1</v>
      </c>
      <c r="H89">
        <f>IF('odpovedi číselně'!H88=body!H$3,1,0)</f>
        <v>1</v>
      </c>
      <c r="I89">
        <f>IF('odpovedi číselně'!I88=body!I$3,1,0)</f>
        <v>1</v>
      </c>
      <c r="J89">
        <f>IF('odpovedi číselně'!J88=body!J$3,1,0)</f>
        <v>1</v>
      </c>
      <c r="K89">
        <f>IF('odpovedi číselně'!K88=body!K$3,1,0)</f>
        <v>0</v>
      </c>
      <c r="L89">
        <f>IF('odpovedi číselně'!L88=body!L$3,1,0)</f>
        <v>1</v>
      </c>
      <c r="M89">
        <f>IF('odpovedi číselně'!M88=body!M$3,1,0)</f>
        <v>1</v>
      </c>
      <c r="N89">
        <f>IF('odpovedi číselně'!N88=body!N$3,1,0)</f>
        <v>1</v>
      </c>
      <c r="O89">
        <f>IF('odpovedi číselně'!O88=body!O$3,1,0)</f>
        <v>1</v>
      </c>
      <c r="P89">
        <f>IF('odpovedi číselně'!P88=body!P$3,1,0)</f>
        <v>1</v>
      </c>
      <c r="Q89">
        <f>IF('odpovedi číselně'!Q88=body!Q$3,1,0)</f>
        <v>0</v>
      </c>
      <c r="R89">
        <f>IF('odpovedi číselně'!R88=body!R$3,1,0)</f>
        <v>0</v>
      </c>
      <c r="S89">
        <f>IF('odpovedi číselně'!S88=body!S$3,1,0)</f>
        <v>1</v>
      </c>
      <c r="T89">
        <f>IF('odpovedi číselně'!T88=body!T$3,1,0)</f>
        <v>1</v>
      </c>
      <c r="U89">
        <f>IF('odpovedi číselně'!U88=body!U$3,1,0)</f>
        <v>1</v>
      </c>
      <c r="V89">
        <f>IF('odpovedi číselně'!V88=body!V$3,1,0)</f>
        <v>1</v>
      </c>
      <c r="W89">
        <f>IF('odpovedi číselně'!W88=body!W$3,1,0)</f>
        <v>1</v>
      </c>
      <c r="X89">
        <f>IF('odpovedi číselně'!X88=body!X$3,1,0)</f>
        <v>0</v>
      </c>
      <c r="Y89">
        <f>IF('odpovedi číselně'!Y88=body!Y$3,1,0)</f>
        <v>1</v>
      </c>
      <c r="Z89">
        <f>IF('odpovedi číselně'!Z88=body!Z$3,1,0)</f>
        <v>1</v>
      </c>
      <c r="AA89">
        <f>IF('odpovedi číselně'!AA88=body!AA$3,1,0)</f>
        <v>1</v>
      </c>
      <c r="AB89">
        <f>IF('odpovedi číselně'!AB88=body!AB$3,1,0)</f>
        <v>1</v>
      </c>
      <c r="AC89">
        <f>IF('odpovedi číselně'!AC88=body!AC$3,1,0)</f>
        <v>1</v>
      </c>
      <c r="AD89">
        <f>IF('odpovedi číselně'!AD88=body!AD$3,1,0)</f>
        <v>0</v>
      </c>
      <c r="AE89">
        <f>IF('odpovedi číselně'!AE88=body!AE$3,1,0)</f>
        <v>1</v>
      </c>
      <c r="AF89">
        <f>IF('odpovedi číselně'!AF88=body!AF$3,1,0)</f>
        <v>1</v>
      </c>
      <c r="AG89">
        <f>IF('odpovedi číselně'!AG88=body!AG$3,1,0)</f>
        <v>1</v>
      </c>
      <c r="AH89">
        <f>IF('odpovedi číselně'!AH88=body!AH$3,1,0)</f>
        <v>0</v>
      </c>
      <c r="AI89">
        <f>IF('odpovedi číselně'!AI88=body!AI$3,1,0)</f>
        <v>0</v>
      </c>
      <c r="AJ89">
        <f>IF('odpovedi číselně'!AJ88=body!AJ$3,1,0)</f>
        <v>1</v>
      </c>
      <c r="AK89">
        <f>IF('odpovedi číselně'!AK88=body!AK$3,1,0)</f>
        <v>1</v>
      </c>
      <c r="AL89">
        <f>IF('odpovedi číselně'!AL88=body!AL$3,1,0)</f>
        <v>1</v>
      </c>
      <c r="AM89">
        <f>IF('odpovedi číselně'!AM88=body!AM$3,1,0)</f>
        <v>1</v>
      </c>
      <c r="AN89">
        <f>IF('odpovedi číselně'!AN88=body!AN$3,1,0)</f>
        <v>0</v>
      </c>
      <c r="AO89">
        <f>IF('odpovedi číselně'!AO88=body!AO$3,1,0)</f>
        <v>1</v>
      </c>
      <c r="AP89">
        <f>IF('odpovedi číselně'!AP88=body!AP$3,1,0)</f>
        <v>0</v>
      </c>
      <c r="AQ89">
        <f>IF('odpovedi číselně'!AQ88=body!AQ$3,1,0)</f>
        <v>1</v>
      </c>
      <c r="AR89">
        <f>IF('odpovedi číselně'!AR88=body!AR$3,1,0)</f>
        <v>0</v>
      </c>
      <c r="AS89">
        <f>IF('odpovedi číselně'!AS88=body!AS$3,1,0)</f>
        <v>1</v>
      </c>
      <c r="AT89">
        <f>IF('odpovedi číselně'!AT88=body!AT$3,1,0)</f>
        <v>1</v>
      </c>
      <c r="AU89">
        <f>IF('odpovedi číselně'!AU88=body!AU$3,1,0)</f>
        <v>0</v>
      </c>
      <c r="AV89">
        <f>IF('odpovedi číselně'!AV88=body!AV$3,1,0)</f>
        <v>1</v>
      </c>
      <c r="AW89">
        <f>IF('odpovedi číselně'!AW88=body!AW$3,1,0)</f>
        <v>0</v>
      </c>
      <c r="AX89">
        <f>IF('odpovedi číselně'!AX88=body!AX$3,1,0)</f>
        <v>0</v>
      </c>
      <c r="AY89">
        <f>IF('odpovedi číselně'!AY88=body!AY$3,1,0)</f>
        <v>1</v>
      </c>
      <c r="AZ89">
        <f>IF('odpovedi číselně'!AZ88=body!AZ$3,1,0)</f>
        <v>1</v>
      </c>
      <c r="BA89">
        <f>IF('odpovedi číselně'!BA88=body!BA$3,1,0)</f>
        <v>0</v>
      </c>
      <c r="BB89">
        <f t="shared" si="2"/>
        <v>36</v>
      </c>
      <c r="BC89" s="2"/>
    </row>
    <row r="90" spans="1:55" x14ac:dyDescent="0.25">
      <c r="A90">
        <v>87</v>
      </c>
      <c r="D90">
        <f>IF('odpovedi číselně'!D89=body!D$3,1,0)</f>
        <v>1</v>
      </c>
      <c r="E90">
        <f>IF('odpovedi číselně'!E89=body!E$3,1,0)</f>
        <v>1</v>
      </c>
      <c r="F90">
        <f>IF('odpovedi číselně'!F89=body!F$3,1,0)</f>
        <v>1</v>
      </c>
      <c r="G90">
        <f>IF('odpovedi číselně'!G89=body!G$3,1,0)</f>
        <v>1</v>
      </c>
      <c r="H90">
        <f>IF('odpovedi číselně'!H89=body!H$3,1,0)</f>
        <v>1</v>
      </c>
      <c r="I90">
        <f>IF('odpovedi číselně'!I89=body!I$3,1,0)</f>
        <v>0</v>
      </c>
      <c r="J90">
        <f>IF('odpovedi číselně'!J89=body!J$3,1,0)</f>
        <v>0</v>
      </c>
      <c r="K90">
        <f>IF('odpovedi číselně'!K89=body!K$3,1,0)</f>
        <v>1</v>
      </c>
      <c r="L90">
        <f>IF('odpovedi číselně'!L89=body!L$3,1,0)</f>
        <v>1</v>
      </c>
      <c r="M90">
        <f>IF('odpovedi číselně'!M89=body!M$3,1,0)</f>
        <v>1</v>
      </c>
      <c r="N90">
        <f>IF('odpovedi číselně'!N89=body!N$3,1,0)</f>
        <v>0</v>
      </c>
      <c r="O90">
        <f>IF('odpovedi číselně'!O89=body!O$3,1,0)</f>
        <v>1</v>
      </c>
      <c r="P90">
        <f>IF('odpovedi číselně'!P89=body!P$3,1,0)</f>
        <v>1</v>
      </c>
      <c r="Q90">
        <f>IF('odpovedi číselně'!Q89=body!Q$3,1,0)</f>
        <v>1</v>
      </c>
      <c r="R90">
        <f>IF('odpovedi číselně'!R89=body!R$3,1,0)</f>
        <v>0</v>
      </c>
      <c r="S90">
        <f>IF('odpovedi číselně'!S89=body!S$3,1,0)</f>
        <v>1</v>
      </c>
      <c r="T90">
        <f>IF('odpovedi číselně'!T89=body!T$3,1,0)</f>
        <v>0</v>
      </c>
      <c r="U90">
        <f>IF('odpovedi číselně'!U89=body!U$3,1,0)</f>
        <v>1</v>
      </c>
      <c r="V90">
        <f>IF('odpovedi číselně'!V89=body!V$3,1,0)</f>
        <v>1</v>
      </c>
      <c r="W90">
        <f>IF('odpovedi číselně'!W89=body!W$3,1,0)</f>
        <v>1</v>
      </c>
      <c r="X90">
        <f>IF('odpovedi číselně'!X89=body!X$3,1,0)</f>
        <v>0</v>
      </c>
      <c r="Y90">
        <f>IF('odpovedi číselně'!Y89=body!Y$3,1,0)</f>
        <v>1</v>
      </c>
      <c r="Z90">
        <f>IF('odpovedi číselně'!Z89=body!Z$3,1,0)</f>
        <v>1</v>
      </c>
      <c r="AA90">
        <f>IF('odpovedi číselně'!AA89=body!AA$3,1,0)</f>
        <v>1</v>
      </c>
      <c r="AB90">
        <f>IF('odpovedi číselně'!AB89=body!AB$3,1,0)</f>
        <v>1</v>
      </c>
      <c r="AC90">
        <f>IF('odpovedi číselně'!AC89=body!AC$3,1,0)</f>
        <v>1</v>
      </c>
      <c r="AD90">
        <f>IF('odpovedi číselně'!AD89=body!AD$3,1,0)</f>
        <v>1</v>
      </c>
      <c r="AE90">
        <f>IF('odpovedi číselně'!AE89=body!AE$3,1,0)</f>
        <v>1</v>
      </c>
      <c r="AF90">
        <f>IF('odpovedi číselně'!AF89=body!AF$3,1,0)</f>
        <v>1</v>
      </c>
      <c r="AG90">
        <f>IF('odpovedi číselně'!AG89=body!AG$3,1,0)</f>
        <v>0</v>
      </c>
      <c r="AH90">
        <f>IF('odpovedi číselně'!AH89=body!AH$3,1,0)</f>
        <v>0</v>
      </c>
      <c r="AI90">
        <f>IF('odpovedi číselně'!AI89=body!AI$3,1,0)</f>
        <v>0</v>
      </c>
      <c r="AJ90">
        <f>IF('odpovedi číselně'!AJ89=body!AJ$3,1,0)</f>
        <v>1</v>
      </c>
      <c r="AK90">
        <f>IF('odpovedi číselně'!AK89=body!AK$3,1,0)</f>
        <v>1</v>
      </c>
      <c r="AL90">
        <f>IF('odpovedi číselně'!AL89=body!AL$3,1,0)</f>
        <v>0</v>
      </c>
      <c r="AM90">
        <f>IF('odpovedi číselně'!AM89=body!AM$3,1,0)</f>
        <v>1</v>
      </c>
      <c r="AN90">
        <f>IF('odpovedi číselně'!AN89=body!AN$3,1,0)</f>
        <v>0</v>
      </c>
      <c r="AO90">
        <f>IF('odpovedi číselně'!AO89=body!AO$3,1,0)</f>
        <v>1</v>
      </c>
      <c r="AP90">
        <f>IF('odpovedi číselně'!AP89=body!AP$3,1,0)</f>
        <v>0</v>
      </c>
      <c r="AQ90">
        <f>IF('odpovedi číselně'!AQ89=body!AQ$3,1,0)</f>
        <v>1</v>
      </c>
      <c r="AR90">
        <f>IF('odpovedi číselně'!AR89=body!AR$3,1,0)</f>
        <v>1</v>
      </c>
      <c r="AS90">
        <f>IF('odpovedi číselně'!AS89=body!AS$3,1,0)</f>
        <v>1</v>
      </c>
      <c r="AT90">
        <f>IF('odpovedi číselně'!AT89=body!AT$3,1,0)</f>
        <v>1</v>
      </c>
      <c r="AU90">
        <f>IF('odpovedi číselně'!AU89=body!AU$3,1,0)</f>
        <v>1</v>
      </c>
      <c r="AV90">
        <f>IF('odpovedi číselně'!AV89=body!AV$3,1,0)</f>
        <v>1</v>
      </c>
      <c r="AW90">
        <f>IF('odpovedi číselně'!AW89=body!AW$3,1,0)</f>
        <v>1</v>
      </c>
      <c r="AX90">
        <f>IF('odpovedi číselně'!AX89=body!AX$3,1,0)</f>
        <v>1</v>
      </c>
      <c r="AY90">
        <f>IF('odpovedi číselně'!AY89=body!AY$3,1,0)</f>
        <v>1</v>
      </c>
      <c r="AZ90">
        <f>IF('odpovedi číselně'!AZ89=body!AZ$3,1,0)</f>
        <v>1</v>
      </c>
      <c r="BA90">
        <f>IF('odpovedi číselně'!BA89=body!BA$3,1,0)</f>
        <v>0</v>
      </c>
      <c r="BB90">
        <f t="shared" si="2"/>
        <v>37</v>
      </c>
      <c r="BC90" s="2"/>
    </row>
    <row r="91" spans="1:55" x14ac:dyDescent="0.25">
      <c r="A91">
        <v>88</v>
      </c>
      <c r="D91">
        <f>IF('odpovedi číselně'!D90=body!D$3,1,0)</f>
        <v>1</v>
      </c>
      <c r="E91">
        <f>IF('odpovedi číselně'!E90=body!E$3,1,0)</f>
        <v>1</v>
      </c>
      <c r="F91">
        <f>IF('odpovedi číselně'!F90=body!F$3,1,0)</f>
        <v>1</v>
      </c>
      <c r="G91">
        <f>IF('odpovedi číselně'!G90=body!G$3,1,0)</f>
        <v>1</v>
      </c>
      <c r="H91">
        <f>IF('odpovedi číselně'!H90=body!H$3,1,0)</f>
        <v>0</v>
      </c>
      <c r="I91">
        <f>IF('odpovedi číselně'!I90=body!I$3,1,0)</f>
        <v>0</v>
      </c>
      <c r="J91">
        <f>IF('odpovedi číselně'!J90=body!J$3,1,0)</f>
        <v>1</v>
      </c>
      <c r="K91">
        <f>IF('odpovedi číselně'!K90=body!K$3,1,0)</f>
        <v>1</v>
      </c>
      <c r="L91">
        <f>IF('odpovedi číselně'!L90=body!L$3,1,0)</f>
        <v>1</v>
      </c>
      <c r="M91">
        <f>IF('odpovedi číselně'!M90=body!M$3,1,0)</f>
        <v>0</v>
      </c>
      <c r="N91">
        <f>IF('odpovedi číselně'!N90=body!N$3,1,0)</f>
        <v>1</v>
      </c>
      <c r="O91">
        <f>IF('odpovedi číselně'!O90=body!O$3,1,0)</f>
        <v>0</v>
      </c>
      <c r="P91">
        <f>IF('odpovedi číselně'!P90=body!P$3,1,0)</f>
        <v>0</v>
      </c>
      <c r="Q91">
        <f>IF('odpovedi číselně'!Q90=body!Q$3,1,0)</f>
        <v>1</v>
      </c>
      <c r="R91">
        <f>IF('odpovedi číselně'!R90=body!R$3,1,0)</f>
        <v>0</v>
      </c>
      <c r="S91">
        <f>IF('odpovedi číselně'!S90=body!S$3,1,0)</f>
        <v>1</v>
      </c>
      <c r="T91">
        <f>IF('odpovedi číselně'!T90=body!T$3,1,0)</f>
        <v>0</v>
      </c>
      <c r="U91">
        <f>IF('odpovedi číselně'!U90=body!U$3,1,0)</f>
        <v>1</v>
      </c>
      <c r="V91">
        <f>IF('odpovedi číselně'!V90=body!V$3,1,0)</f>
        <v>0</v>
      </c>
      <c r="W91">
        <f>IF('odpovedi číselně'!W90=body!W$3,1,0)</f>
        <v>0</v>
      </c>
      <c r="X91">
        <f>IF('odpovedi číselně'!X90=body!X$3,1,0)</f>
        <v>0</v>
      </c>
      <c r="Y91">
        <f>IF('odpovedi číselně'!Y90=body!Y$3,1,0)</f>
        <v>1</v>
      </c>
      <c r="Z91">
        <f>IF('odpovedi číselně'!Z90=body!Z$3,1,0)</f>
        <v>1</v>
      </c>
      <c r="AA91">
        <f>IF('odpovedi číselně'!AA90=body!AA$3,1,0)</f>
        <v>1</v>
      </c>
      <c r="AB91">
        <f>IF('odpovedi číselně'!AB90=body!AB$3,1,0)</f>
        <v>1</v>
      </c>
      <c r="AC91">
        <f>IF('odpovedi číselně'!AC90=body!AC$3,1,0)</f>
        <v>1</v>
      </c>
      <c r="AD91">
        <f>IF('odpovedi číselně'!AD90=body!AD$3,1,0)</f>
        <v>1</v>
      </c>
      <c r="AE91">
        <f>IF('odpovedi číselně'!AE90=body!AE$3,1,0)</f>
        <v>1</v>
      </c>
      <c r="AF91">
        <f>IF('odpovedi číselně'!AF90=body!AF$3,1,0)</f>
        <v>1</v>
      </c>
      <c r="AG91">
        <f>IF('odpovedi číselně'!AG90=body!AG$3,1,0)</f>
        <v>1</v>
      </c>
      <c r="AH91">
        <f>IF('odpovedi číselně'!AH90=body!AH$3,1,0)</f>
        <v>0</v>
      </c>
      <c r="AI91">
        <f>IF('odpovedi číselně'!AI90=body!AI$3,1,0)</f>
        <v>0</v>
      </c>
      <c r="AJ91">
        <f>IF('odpovedi číselně'!AJ90=body!AJ$3,1,0)</f>
        <v>1</v>
      </c>
      <c r="AK91">
        <f>IF('odpovedi číselně'!AK90=body!AK$3,1,0)</f>
        <v>0</v>
      </c>
      <c r="AL91">
        <f>IF('odpovedi číselně'!AL90=body!AL$3,1,0)</f>
        <v>0</v>
      </c>
      <c r="AM91">
        <f>IF('odpovedi číselně'!AM90=body!AM$3,1,0)</f>
        <v>1</v>
      </c>
      <c r="AN91">
        <f>IF('odpovedi číselně'!AN90=body!AN$3,1,0)</f>
        <v>0</v>
      </c>
      <c r="AO91">
        <f>IF('odpovedi číselně'!AO90=body!AO$3,1,0)</f>
        <v>0</v>
      </c>
      <c r="AP91">
        <f>IF('odpovedi číselně'!AP90=body!AP$3,1,0)</f>
        <v>0</v>
      </c>
      <c r="AQ91">
        <f>IF('odpovedi číselně'!AQ90=body!AQ$3,1,0)</f>
        <v>1</v>
      </c>
      <c r="AR91">
        <f>IF('odpovedi číselně'!AR90=body!AR$3,1,0)</f>
        <v>0</v>
      </c>
      <c r="AS91">
        <f>IF('odpovedi číselně'!AS90=body!AS$3,1,0)</f>
        <v>1</v>
      </c>
      <c r="AT91">
        <f>IF('odpovedi číselně'!AT90=body!AT$3,1,0)</f>
        <v>1</v>
      </c>
      <c r="AU91">
        <f>IF('odpovedi číselně'!AU90=body!AU$3,1,0)</f>
        <v>0</v>
      </c>
      <c r="AV91">
        <f>IF('odpovedi číselně'!AV90=body!AV$3,1,0)</f>
        <v>1</v>
      </c>
      <c r="AW91">
        <f>IF('odpovedi číselně'!AW90=body!AW$3,1,0)</f>
        <v>1</v>
      </c>
      <c r="AX91">
        <f>IF('odpovedi číselně'!AX90=body!AX$3,1,0)</f>
        <v>1</v>
      </c>
      <c r="AY91">
        <f>IF('odpovedi číselně'!AY90=body!AY$3,1,0)</f>
        <v>1</v>
      </c>
      <c r="AZ91">
        <f>IF('odpovedi číselně'!AZ90=body!AZ$3,1,0)</f>
        <v>1</v>
      </c>
      <c r="BA91">
        <f>IF('odpovedi číselně'!BA90=body!BA$3,1,0)</f>
        <v>1</v>
      </c>
      <c r="BB91">
        <f t="shared" si="2"/>
        <v>31</v>
      </c>
      <c r="BC91" s="2"/>
    </row>
    <row r="92" spans="1:55" x14ac:dyDescent="0.25">
      <c r="A92">
        <v>89</v>
      </c>
      <c r="D92">
        <f>IF('odpovedi číselně'!D91=body!D$3,1,0)</f>
        <v>1</v>
      </c>
      <c r="E92">
        <f>IF('odpovedi číselně'!E91=body!E$3,1,0)</f>
        <v>1</v>
      </c>
      <c r="F92">
        <f>IF('odpovedi číselně'!F91=body!F$3,1,0)</f>
        <v>1</v>
      </c>
      <c r="G92">
        <f>IF('odpovedi číselně'!G91=body!G$3,1,0)</f>
        <v>1</v>
      </c>
      <c r="H92">
        <f>IF('odpovedi číselně'!H91=body!H$3,1,0)</f>
        <v>1</v>
      </c>
      <c r="I92">
        <f>IF('odpovedi číselně'!I91=body!I$3,1,0)</f>
        <v>0</v>
      </c>
      <c r="J92">
        <f>IF('odpovedi číselně'!J91=body!J$3,1,0)</f>
        <v>1</v>
      </c>
      <c r="K92">
        <f>IF('odpovedi číselně'!K91=body!K$3,1,0)</f>
        <v>0</v>
      </c>
      <c r="L92">
        <f>IF('odpovedi číselně'!L91=body!L$3,1,0)</f>
        <v>1</v>
      </c>
      <c r="M92">
        <f>IF('odpovedi číselně'!M91=body!M$3,1,0)</f>
        <v>1</v>
      </c>
      <c r="N92">
        <f>IF('odpovedi číselně'!N91=body!N$3,1,0)</f>
        <v>1</v>
      </c>
      <c r="O92">
        <f>IF('odpovedi číselně'!O91=body!O$3,1,0)</f>
        <v>1</v>
      </c>
      <c r="P92">
        <f>IF('odpovedi číselně'!P91=body!P$3,1,0)</f>
        <v>1</v>
      </c>
      <c r="Q92">
        <f>IF('odpovedi číselně'!Q91=body!Q$3,1,0)</f>
        <v>1</v>
      </c>
      <c r="R92">
        <f>IF('odpovedi číselně'!R91=body!R$3,1,0)</f>
        <v>0</v>
      </c>
      <c r="S92">
        <f>IF('odpovedi číselně'!S91=body!S$3,1,0)</f>
        <v>1</v>
      </c>
      <c r="T92">
        <f>IF('odpovedi číselně'!T91=body!T$3,1,0)</f>
        <v>1</v>
      </c>
      <c r="U92">
        <f>IF('odpovedi číselně'!U91=body!U$3,1,0)</f>
        <v>1</v>
      </c>
      <c r="V92">
        <f>IF('odpovedi číselně'!V91=body!V$3,1,0)</f>
        <v>1</v>
      </c>
      <c r="W92">
        <f>IF('odpovedi číselně'!W91=body!W$3,1,0)</f>
        <v>1</v>
      </c>
      <c r="X92">
        <f>IF('odpovedi číselně'!X91=body!X$3,1,0)</f>
        <v>1</v>
      </c>
      <c r="Y92">
        <f>IF('odpovedi číselně'!Y91=body!Y$3,1,0)</f>
        <v>1</v>
      </c>
      <c r="Z92">
        <f>IF('odpovedi číselně'!Z91=body!Z$3,1,0)</f>
        <v>1</v>
      </c>
      <c r="AA92">
        <f>IF('odpovedi číselně'!AA91=body!AA$3,1,0)</f>
        <v>1</v>
      </c>
      <c r="AB92">
        <f>IF('odpovedi číselně'!AB91=body!AB$3,1,0)</f>
        <v>1</v>
      </c>
      <c r="AC92">
        <f>IF('odpovedi číselně'!AC91=body!AC$3,1,0)</f>
        <v>1</v>
      </c>
      <c r="AD92">
        <f>IF('odpovedi číselně'!AD91=body!AD$3,1,0)</f>
        <v>1</v>
      </c>
      <c r="AE92">
        <f>IF('odpovedi číselně'!AE91=body!AE$3,1,0)</f>
        <v>1</v>
      </c>
      <c r="AF92">
        <f>IF('odpovedi číselně'!AF91=body!AF$3,1,0)</f>
        <v>1</v>
      </c>
      <c r="AG92">
        <f>IF('odpovedi číselně'!AG91=body!AG$3,1,0)</f>
        <v>1</v>
      </c>
      <c r="AH92">
        <f>IF('odpovedi číselně'!AH91=body!AH$3,1,0)</f>
        <v>1</v>
      </c>
      <c r="AI92">
        <f>IF('odpovedi číselně'!AI91=body!AI$3,1,0)</f>
        <v>0</v>
      </c>
      <c r="AJ92">
        <f>IF('odpovedi číselně'!AJ91=body!AJ$3,1,0)</f>
        <v>1</v>
      </c>
      <c r="AK92">
        <f>IF('odpovedi číselně'!AK91=body!AK$3,1,0)</f>
        <v>1</v>
      </c>
      <c r="AL92">
        <f>IF('odpovedi číselně'!AL91=body!AL$3,1,0)</f>
        <v>1</v>
      </c>
      <c r="AM92">
        <f>IF('odpovedi číselně'!AM91=body!AM$3,1,0)</f>
        <v>1</v>
      </c>
      <c r="AN92">
        <f>IF('odpovedi číselně'!AN91=body!AN$3,1,0)</f>
        <v>0</v>
      </c>
      <c r="AO92">
        <f>IF('odpovedi číselně'!AO91=body!AO$3,1,0)</f>
        <v>1</v>
      </c>
      <c r="AP92">
        <f>IF('odpovedi číselně'!AP91=body!AP$3,1,0)</f>
        <v>1</v>
      </c>
      <c r="AQ92">
        <f>IF('odpovedi číselně'!AQ91=body!AQ$3,1,0)</f>
        <v>1</v>
      </c>
      <c r="AR92">
        <f>IF('odpovedi číselně'!AR91=body!AR$3,1,0)</f>
        <v>1</v>
      </c>
      <c r="AS92">
        <f>IF('odpovedi číselně'!AS91=body!AS$3,1,0)</f>
        <v>1</v>
      </c>
      <c r="AT92">
        <f>IF('odpovedi číselně'!AT91=body!AT$3,1,0)</f>
        <v>1</v>
      </c>
      <c r="AU92">
        <f>IF('odpovedi číselně'!AU91=body!AU$3,1,0)</f>
        <v>1</v>
      </c>
      <c r="AV92">
        <f>IF('odpovedi číselně'!AV91=body!AV$3,1,0)</f>
        <v>1</v>
      </c>
      <c r="AW92">
        <f>IF('odpovedi číselně'!AW91=body!AW$3,1,0)</f>
        <v>1</v>
      </c>
      <c r="AX92">
        <f>IF('odpovedi číselně'!AX91=body!AX$3,1,0)</f>
        <v>1</v>
      </c>
      <c r="AY92">
        <f>IF('odpovedi číselně'!AY91=body!AY$3,1,0)</f>
        <v>1</v>
      </c>
      <c r="AZ92">
        <f>IF('odpovedi číselně'!AZ91=body!AZ$3,1,0)</f>
        <v>1</v>
      </c>
      <c r="BA92">
        <f>IF('odpovedi číselně'!BA91=body!BA$3,1,0)</f>
        <v>1</v>
      </c>
      <c r="BB92">
        <f t="shared" si="2"/>
        <v>45</v>
      </c>
      <c r="BC92" s="2"/>
    </row>
    <row r="93" spans="1:55" x14ac:dyDescent="0.25">
      <c r="A93">
        <v>90</v>
      </c>
      <c r="D93">
        <f>IF('odpovedi číselně'!D92=body!D$3,1,0)</f>
        <v>1</v>
      </c>
      <c r="E93">
        <f>IF('odpovedi číselně'!E92=body!E$3,1,0)</f>
        <v>0</v>
      </c>
      <c r="F93">
        <f>IF('odpovedi číselně'!F92=body!F$3,1,0)</f>
        <v>1</v>
      </c>
      <c r="G93">
        <f>IF('odpovedi číselně'!G92=body!G$3,1,0)</f>
        <v>1</v>
      </c>
      <c r="H93">
        <f>IF('odpovedi číselně'!H92=body!H$3,1,0)</f>
        <v>0</v>
      </c>
      <c r="I93">
        <f>IF('odpovedi číselně'!I92=body!I$3,1,0)</f>
        <v>0</v>
      </c>
      <c r="J93">
        <f>IF('odpovedi číselně'!J92=body!J$3,1,0)</f>
        <v>1</v>
      </c>
      <c r="K93">
        <f>IF('odpovedi číselně'!K92=body!K$3,1,0)</f>
        <v>1</v>
      </c>
      <c r="L93">
        <f>IF('odpovedi číselně'!L92=body!L$3,1,0)</f>
        <v>1</v>
      </c>
      <c r="M93">
        <f>IF('odpovedi číselně'!M92=body!M$3,1,0)</f>
        <v>0</v>
      </c>
      <c r="N93">
        <f>IF('odpovedi číselně'!N92=body!N$3,1,0)</f>
        <v>0</v>
      </c>
      <c r="O93">
        <f>IF('odpovedi číselně'!O92=body!O$3,1,0)</f>
        <v>1</v>
      </c>
      <c r="P93">
        <f>IF('odpovedi číselně'!P92=body!P$3,1,0)</f>
        <v>1</v>
      </c>
      <c r="Q93">
        <f>IF('odpovedi číselně'!Q92=body!Q$3,1,0)</f>
        <v>1</v>
      </c>
      <c r="R93">
        <f>IF('odpovedi číselně'!R92=body!R$3,1,0)</f>
        <v>1</v>
      </c>
      <c r="S93">
        <f>IF('odpovedi číselně'!S92=body!S$3,1,0)</f>
        <v>1</v>
      </c>
      <c r="T93">
        <f>IF('odpovedi číselně'!T92=body!T$3,1,0)</f>
        <v>1</v>
      </c>
      <c r="U93">
        <f>IF('odpovedi číselně'!U92=body!U$3,1,0)</f>
        <v>1</v>
      </c>
      <c r="V93">
        <f>IF('odpovedi číselně'!V92=body!V$3,1,0)</f>
        <v>0</v>
      </c>
      <c r="W93">
        <f>IF('odpovedi číselně'!W92=body!W$3,1,0)</f>
        <v>0</v>
      </c>
      <c r="X93">
        <f>IF('odpovedi číselně'!X92=body!X$3,1,0)</f>
        <v>1</v>
      </c>
      <c r="Y93">
        <f>IF('odpovedi číselně'!Y92=body!Y$3,1,0)</f>
        <v>1</v>
      </c>
      <c r="Z93">
        <f>IF('odpovedi číselně'!Z92=body!Z$3,1,0)</f>
        <v>0</v>
      </c>
      <c r="AA93">
        <f>IF('odpovedi číselně'!AA92=body!AA$3,1,0)</f>
        <v>1</v>
      </c>
      <c r="AB93">
        <f>IF('odpovedi číselně'!AB92=body!AB$3,1,0)</f>
        <v>0</v>
      </c>
      <c r="AC93">
        <f>IF('odpovedi číselně'!AC92=body!AC$3,1,0)</f>
        <v>1</v>
      </c>
      <c r="AD93">
        <f>IF('odpovedi číselně'!AD92=body!AD$3,1,0)</f>
        <v>1</v>
      </c>
      <c r="AE93">
        <f>IF('odpovedi číselně'!AE92=body!AE$3,1,0)</f>
        <v>1</v>
      </c>
      <c r="AF93">
        <f>IF('odpovedi číselně'!AF92=body!AF$3,1,0)</f>
        <v>1</v>
      </c>
      <c r="AG93">
        <f>IF('odpovedi číselně'!AG92=body!AG$3,1,0)</f>
        <v>1</v>
      </c>
      <c r="AH93">
        <f>IF('odpovedi číselně'!AH92=body!AH$3,1,0)</f>
        <v>0</v>
      </c>
      <c r="AI93">
        <f>IF('odpovedi číselně'!AI92=body!AI$3,1,0)</f>
        <v>0</v>
      </c>
      <c r="AJ93">
        <f>IF('odpovedi číselně'!AJ92=body!AJ$3,1,0)</f>
        <v>1</v>
      </c>
      <c r="AK93">
        <f>IF('odpovedi číselně'!AK92=body!AK$3,1,0)</f>
        <v>1</v>
      </c>
      <c r="AL93">
        <f>IF('odpovedi číselně'!AL92=body!AL$3,1,0)</f>
        <v>0</v>
      </c>
      <c r="AM93">
        <f>IF('odpovedi číselně'!AM92=body!AM$3,1,0)</f>
        <v>1</v>
      </c>
      <c r="AN93">
        <f>IF('odpovedi číselně'!AN92=body!AN$3,1,0)</f>
        <v>0</v>
      </c>
      <c r="AO93">
        <f>IF('odpovedi číselně'!AO92=body!AO$3,1,0)</f>
        <v>0</v>
      </c>
      <c r="AP93">
        <f>IF('odpovedi číselně'!AP92=body!AP$3,1,0)</f>
        <v>1</v>
      </c>
      <c r="AQ93">
        <f>IF('odpovedi číselně'!AQ92=body!AQ$3,1,0)</f>
        <v>0</v>
      </c>
      <c r="AR93">
        <f>IF('odpovedi číselně'!AR92=body!AR$3,1,0)</f>
        <v>0</v>
      </c>
      <c r="AS93">
        <f>IF('odpovedi číselně'!AS92=body!AS$3,1,0)</f>
        <v>1</v>
      </c>
      <c r="AT93">
        <f>IF('odpovedi číselně'!AT92=body!AT$3,1,0)</f>
        <v>1</v>
      </c>
      <c r="AU93">
        <f>IF('odpovedi číselně'!AU92=body!AU$3,1,0)</f>
        <v>0</v>
      </c>
      <c r="AV93">
        <f>IF('odpovedi číselně'!AV92=body!AV$3,1,0)</f>
        <v>1</v>
      </c>
      <c r="AW93">
        <f>IF('odpovedi číselně'!AW92=body!AW$3,1,0)</f>
        <v>0</v>
      </c>
      <c r="AX93">
        <f>IF('odpovedi číselně'!AX92=body!AX$3,1,0)</f>
        <v>1</v>
      </c>
      <c r="AY93">
        <f>IF('odpovedi číselně'!AY92=body!AY$3,1,0)</f>
        <v>0</v>
      </c>
      <c r="AZ93">
        <f>IF('odpovedi číselně'!AZ92=body!AZ$3,1,0)</f>
        <v>0</v>
      </c>
      <c r="BA93">
        <f>IF('odpovedi číselně'!BA92=body!BA$3,1,0)</f>
        <v>0</v>
      </c>
      <c r="BB93">
        <f t="shared" si="2"/>
        <v>29</v>
      </c>
      <c r="BC93" s="2"/>
    </row>
    <row r="94" spans="1:55" x14ac:dyDescent="0.25">
      <c r="A94">
        <v>91</v>
      </c>
      <c r="D94">
        <f>IF('odpovedi číselně'!D93=body!D$3,1,0)</f>
        <v>0</v>
      </c>
      <c r="E94">
        <f>IF('odpovedi číselně'!E93=body!E$3,1,0)</f>
        <v>0</v>
      </c>
      <c r="F94">
        <f>IF('odpovedi číselně'!F93=body!F$3,1,0)</f>
        <v>0</v>
      </c>
      <c r="G94">
        <f>IF('odpovedi číselně'!G93=body!G$3,1,0)</f>
        <v>1</v>
      </c>
      <c r="H94">
        <f>IF('odpovedi číselně'!H93=body!H$3,1,0)</f>
        <v>0</v>
      </c>
      <c r="I94">
        <f>IF('odpovedi číselně'!I93=body!I$3,1,0)</f>
        <v>0</v>
      </c>
      <c r="J94">
        <f>IF('odpovedi číselně'!J93=body!J$3,1,0)</f>
        <v>0</v>
      </c>
      <c r="K94">
        <f>IF('odpovedi číselně'!K93=body!K$3,1,0)</f>
        <v>1</v>
      </c>
      <c r="L94">
        <f>IF('odpovedi číselně'!L93=body!L$3,1,0)</f>
        <v>1</v>
      </c>
      <c r="M94">
        <f>IF('odpovedi číselně'!M93=body!M$3,1,0)</f>
        <v>1</v>
      </c>
      <c r="N94">
        <f>IF('odpovedi číselně'!N93=body!N$3,1,0)</f>
        <v>0</v>
      </c>
      <c r="O94">
        <f>IF('odpovedi číselně'!O93=body!O$3,1,0)</f>
        <v>1</v>
      </c>
      <c r="P94">
        <f>IF('odpovedi číselně'!P93=body!P$3,1,0)</f>
        <v>1</v>
      </c>
      <c r="Q94">
        <f>IF('odpovedi číselně'!Q93=body!Q$3,1,0)</f>
        <v>0</v>
      </c>
      <c r="R94">
        <f>IF('odpovedi číselně'!R93=body!R$3,1,0)</f>
        <v>1</v>
      </c>
      <c r="S94">
        <f>IF('odpovedi číselně'!S93=body!S$3,1,0)</f>
        <v>1</v>
      </c>
      <c r="T94">
        <f>IF('odpovedi číselně'!T93=body!T$3,1,0)</f>
        <v>0</v>
      </c>
      <c r="U94">
        <f>IF('odpovedi číselně'!U93=body!U$3,1,0)</f>
        <v>1</v>
      </c>
      <c r="V94">
        <f>IF('odpovedi číselně'!V93=body!V$3,1,0)</f>
        <v>1</v>
      </c>
      <c r="W94">
        <f>IF('odpovedi číselně'!W93=body!W$3,1,0)</f>
        <v>0</v>
      </c>
      <c r="X94">
        <f>IF('odpovedi číselně'!X93=body!X$3,1,0)</f>
        <v>0</v>
      </c>
      <c r="Y94">
        <f>IF('odpovedi číselně'!Y93=body!Y$3,1,0)</f>
        <v>1</v>
      </c>
      <c r="Z94">
        <f>IF('odpovedi číselně'!Z93=body!Z$3,1,0)</f>
        <v>1</v>
      </c>
      <c r="AA94">
        <f>IF('odpovedi číselně'!AA93=body!AA$3,1,0)</f>
        <v>1</v>
      </c>
      <c r="AB94">
        <f>IF('odpovedi číselně'!AB93=body!AB$3,1,0)</f>
        <v>1</v>
      </c>
      <c r="AC94">
        <f>IF('odpovedi číselně'!AC93=body!AC$3,1,0)</f>
        <v>0</v>
      </c>
      <c r="AD94">
        <f>IF('odpovedi číselně'!AD93=body!AD$3,1,0)</f>
        <v>1</v>
      </c>
      <c r="AE94">
        <f>IF('odpovedi číselně'!AE93=body!AE$3,1,0)</f>
        <v>1</v>
      </c>
      <c r="AF94">
        <f>IF('odpovedi číselně'!AF93=body!AF$3,1,0)</f>
        <v>1</v>
      </c>
      <c r="AG94">
        <f>IF('odpovedi číselně'!AG93=body!AG$3,1,0)</f>
        <v>1</v>
      </c>
      <c r="AH94">
        <f>IF('odpovedi číselně'!AH93=body!AH$3,1,0)</f>
        <v>0</v>
      </c>
      <c r="AI94">
        <f>IF('odpovedi číselně'!AI93=body!AI$3,1,0)</f>
        <v>0</v>
      </c>
      <c r="AJ94">
        <f>IF('odpovedi číselně'!AJ93=body!AJ$3,1,0)</f>
        <v>1</v>
      </c>
      <c r="AK94">
        <f>IF('odpovedi číselně'!AK93=body!AK$3,1,0)</f>
        <v>0</v>
      </c>
      <c r="AL94">
        <f>IF('odpovedi číselně'!AL93=body!AL$3,1,0)</f>
        <v>1</v>
      </c>
      <c r="AM94">
        <f>IF('odpovedi číselně'!AM93=body!AM$3,1,0)</f>
        <v>1</v>
      </c>
      <c r="AN94">
        <f>IF('odpovedi číselně'!AN93=body!AN$3,1,0)</f>
        <v>1</v>
      </c>
      <c r="AO94">
        <f>IF('odpovedi číselně'!AO93=body!AO$3,1,0)</f>
        <v>0</v>
      </c>
      <c r="AP94">
        <f>IF('odpovedi číselně'!AP93=body!AP$3,1,0)</f>
        <v>0</v>
      </c>
      <c r="AQ94">
        <f>IF('odpovedi číselně'!AQ93=body!AQ$3,1,0)</f>
        <v>1</v>
      </c>
      <c r="AR94">
        <f>IF('odpovedi číselně'!AR93=body!AR$3,1,0)</f>
        <v>1</v>
      </c>
      <c r="AS94">
        <f>IF('odpovedi číselně'!AS93=body!AS$3,1,0)</f>
        <v>0</v>
      </c>
      <c r="AT94">
        <f>IF('odpovedi číselně'!AT93=body!AT$3,1,0)</f>
        <v>1</v>
      </c>
      <c r="AU94">
        <f>IF('odpovedi číselně'!AU93=body!AU$3,1,0)</f>
        <v>1</v>
      </c>
      <c r="AV94">
        <f>IF('odpovedi číselně'!AV93=body!AV$3,1,0)</f>
        <v>0</v>
      </c>
      <c r="AW94">
        <f>IF('odpovedi číselně'!AW93=body!AW$3,1,0)</f>
        <v>1</v>
      </c>
      <c r="AX94">
        <f>IF('odpovedi číselně'!AX93=body!AX$3,1,0)</f>
        <v>0</v>
      </c>
      <c r="AY94">
        <f>IF('odpovedi číselně'!AY93=body!AY$3,1,0)</f>
        <v>1</v>
      </c>
      <c r="AZ94">
        <f>IF('odpovedi číselně'!AZ93=body!AZ$3,1,0)</f>
        <v>1</v>
      </c>
      <c r="BA94">
        <f>IF('odpovedi číselně'!BA93=body!BA$3,1,0)</f>
        <v>0</v>
      </c>
      <c r="BB94">
        <f t="shared" si="2"/>
        <v>29</v>
      </c>
      <c r="BC94" s="2"/>
    </row>
    <row r="95" spans="1:55" x14ac:dyDescent="0.25">
      <c r="A95">
        <v>92</v>
      </c>
      <c r="D95">
        <f>IF('odpovedi číselně'!D94=body!D$3,1,0)</f>
        <v>1</v>
      </c>
      <c r="E95">
        <f>IF('odpovedi číselně'!E94=body!E$3,1,0)</f>
        <v>0</v>
      </c>
      <c r="F95">
        <f>IF('odpovedi číselně'!F94=body!F$3,1,0)</f>
        <v>0</v>
      </c>
      <c r="G95">
        <f>IF('odpovedi číselně'!G94=body!G$3,1,0)</f>
        <v>1</v>
      </c>
      <c r="H95">
        <f>IF('odpovedi číselně'!H94=body!H$3,1,0)</f>
        <v>0</v>
      </c>
      <c r="I95">
        <f>IF('odpovedi číselně'!I94=body!I$3,1,0)</f>
        <v>0</v>
      </c>
      <c r="J95">
        <f>IF('odpovedi číselně'!J94=body!J$3,1,0)</f>
        <v>1</v>
      </c>
      <c r="K95">
        <f>IF('odpovedi číselně'!K94=body!K$3,1,0)</f>
        <v>0</v>
      </c>
      <c r="L95">
        <f>IF('odpovedi číselně'!L94=body!L$3,1,0)</f>
        <v>1</v>
      </c>
      <c r="M95">
        <f>IF('odpovedi číselně'!M94=body!M$3,1,0)</f>
        <v>0</v>
      </c>
      <c r="N95">
        <f>IF('odpovedi číselně'!N94=body!N$3,1,0)</f>
        <v>1</v>
      </c>
      <c r="O95">
        <f>IF('odpovedi číselně'!O94=body!O$3,1,0)</f>
        <v>1</v>
      </c>
      <c r="P95">
        <f>IF('odpovedi číselně'!P94=body!P$3,1,0)</f>
        <v>1</v>
      </c>
      <c r="Q95">
        <f>IF('odpovedi číselně'!Q94=body!Q$3,1,0)</f>
        <v>0</v>
      </c>
      <c r="R95">
        <f>IF('odpovedi číselně'!R94=body!R$3,1,0)</f>
        <v>1</v>
      </c>
      <c r="S95">
        <f>IF('odpovedi číselně'!S94=body!S$3,1,0)</f>
        <v>1</v>
      </c>
      <c r="T95">
        <f>IF('odpovedi číselně'!T94=body!T$3,1,0)</f>
        <v>1</v>
      </c>
      <c r="U95">
        <f>IF('odpovedi číselně'!U94=body!U$3,1,0)</f>
        <v>1</v>
      </c>
      <c r="V95">
        <f>IF('odpovedi číselně'!V94=body!V$3,1,0)</f>
        <v>0</v>
      </c>
      <c r="W95">
        <f>IF('odpovedi číselně'!W94=body!W$3,1,0)</f>
        <v>0</v>
      </c>
      <c r="X95">
        <f>IF('odpovedi číselně'!X94=body!X$3,1,0)</f>
        <v>1</v>
      </c>
      <c r="Y95">
        <f>IF('odpovedi číselně'!Y94=body!Y$3,1,0)</f>
        <v>1</v>
      </c>
      <c r="Z95">
        <f>IF('odpovedi číselně'!Z94=body!Z$3,1,0)</f>
        <v>1</v>
      </c>
      <c r="AA95">
        <f>IF('odpovedi číselně'!AA94=body!AA$3,1,0)</f>
        <v>1</v>
      </c>
      <c r="AB95">
        <f>IF('odpovedi číselně'!AB94=body!AB$3,1,0)</f>
        <v>1</v>
      </c>
      <c r="AC95">
        <f>IF('odpovedi číselně'!AC94=body!AC$3,1,0)</f>
        <v>1</v>
      </c>
      <c r="AD95">
        <f>IF('odpovedi číselně'!AD94=body!AD$3,1,0)</f>
        <v>0</v>
      </c>
      <c r="AE95">
        <f>IF('odpovedi číselně'!AE94=body!AE$3,1,0)</f>
        <v>1</v>
      </c>
      <c r="AF95">
        <f>IF('odpovedi číselně'!AF94=body!AF$3,1,0)</f>
        <v>1</v>
      </c>
      <c r="AG95">
        <f>IF('odpovedi číselně'!AG94=body!AG$3,1,0)</f>
        <v>1</v>
      </c>
      <c r="AH95">
        <f>IF('odpovedi číselně'!AH94=body!AH$3,1,0)</f>
        <v>0</v>
      </c>
      <c r="AI95">
        <f>IF('odpovedi číselně'!AI94=body!AI$3,1,0)</f>
        <v>0</v>
      </c>
      <c r="AJ95">
        <f>IF('odpovedi číselně'!AJ94=body!AJ$3,1,0)</f>
        <v>1</v>
      </c>
      <c r="AK95">
        <f>IF('odpovedi číselně'!AK94=body!AK$3,1,0)</f>
        <v>0</v>
      </c>
      <c r="AL95">
        <f>IF('odpovedi číselně'!AL94=body!AL$3,1,0)</f>
        <v>0</v>
      </c>
      <c r="AM95">
        <f>IF('odpovedi číselně'!AM94=body!AM$3,1,0)</f>
        <v>0</v>
      </c>
      <c r="AN95">
        <f>IF('odpovedi číselně'!AN94=body!AN$3,1,0)</f>
        <v>0</v>
      </c>
      <c r="AO95">
        <f>IF('odpovedi číselně'!AO94=body!AO$3,1,0)</f>
        <v>1</v>
      </c>
      <c r="AP95">
        <f>IF('odpovedi číselně'!AP94=body!AP$3,1,0)</f>
        <v>1</v>
      </c>
      <c r="AQ95">
        <f>IF('odpovedi číselně'!AQ94=body!AQ$3,1,0)</f>
        <v>1</v>
      </c>
      <c r="AR95">
        <f>IF('odpovedi číselně'!AR94=body!AR$3,1,0)</f>
        <v>1</v>
      </c>
      <c r="AS95">
        <f>IF('odpovedi číselně'!AS94=body!AS$3,1,0)</f>
        <v>1</v>
      </c>
      <c r="AT95">
        <f>IF('odpovedi číselně'!AT94=body!AT$3,1,0)</f>
        <v>1</v>
      </c>
      <c r="AU95">
        <f>IF('odpovedi číselně'!AU94=body!AU$3,1,0)</f>
        <v>1</v>
      </c>
      <c r="AV95">
        <f>IF('odpovedi číselně'!AV94=body!AV$3,1,0)</f>
        <v>1</v>
      </c>
      <c r="AW95">
        <f>IF('odpovedi číselně'!AW94=body!AW$3,1,0)</f>
        <v>0</v>
      </c>
      <c r="AX95">
        <f>IF('odpovedi číselně'!AX94=body!AX$3,1,0)</f>
        <v>1</v>
      </c>
      <c r="AY95">
        <f>IF('odpovedi číselně'!AY94=body!AY$3,1,0)</f>
        <v>0</v>
      </c>
      <c r="AZ95">
        <f>IF('odpovedi číselně'!AZ94=body!AZ$3,1,0)</f>
        <v>1</v>
      </c>
      <c r="BA95">
        <f>IF('odpovedi číselně'!BA94=body!BA$3,1,0)</f>
        <v>1</v>
      </c>
      <c r="BB95">
        <f t="shared" si="2"/>
        <v>32</v>
      </c>
      <c r="BC95" s="2"/>
    </row>
    <row r="96" spans="1:55" x14ac:dyDescent="0.25">
      <c r="A96">
        <v>93</v>
      </c>
      <c r="D96">
        <f>IF('odpovedi číselně'!D95=body!D$3,1,0)</f>
        <v>1</v>
      </c>
      <c r="E96">
        <f>IF('odpovedi číselně'!E95=body!E$3,1,0)</f>
        <v>1</v>
      </c>
      <c r="F96">
        <f>IF('odpovedi číselně'!F95=body!F$3,1,0)</f>
        <v>0</v>
      </c>
      <c r="G96">
        <f>IF('odpovedi číselně'!G95=body!G$3,1,0)</f>
        <v>0</v>
      </c>
      <c r="H96">
        <f>IF('odpovedi číselně'!H95=body!H$3,1,0)</f>
        <v>1</v>
      </c>
      <c r="I96">
        <f>IF('odpovedi číselně'!I95=body!I$3,1,0)</f>
        <v>0</v>
      </c>
      <c r="J96">
        <f>IF('odpovedi číselně'!J95=body!J$3,1,0)</f>
        <v>1</v>
      </c>
      <c r="K96">
        <f>IF('odpovedi číselně'!K95=body!K$3,1,0)</f>
        <v>1</v>
      </c>
      <c r="L96">
        <f>IF('odpovedi číselně'!L95=body!L$3,1,0)</f>
        <v>1</v>
      </c>
      <c r="M96">
        <f>IF('odpovedi číselně'!M95=body!M$3,1,0)</f>
        <v>0</v>
      </c>
      <c r="N96">
        <f>IF('odpovedi číselně'!N95=body!N$3,1,0)</f>
        <v>0</v>
      </c>
      <c r="O96">
        <f>IF('odpovedi číselně'!O95=body!O$3,1,0)</f>
        <v>0</v>
      </c>
      <c r="P96">
        <f>IF('odpovedi číselně'!P95=body!P$3,1,0)</f>
        <v>1</v>
      </c>
      <c r="Q96">
        <f>IF('odpovedi číselně'!Q95=body!Q$3,1,0)</f>
        <v>0</v>
      </c>
      <c r="R96">
        <f>IF('odpovedi číselně'!R95=body!R$3,1,0)</f>
        <v>0</v>
      </c>
      <c r="S96">
        <f>IF('odpovedi číselně'!S95=body!S$3,1,0)</f>
        <v>0</v>
      </c>
      <c r="T96">
        <f>IF('odpovedi číselně'!T95=body!T$3,1,0)</f>
        <v>0</v>
      </c>
      <c r="U96">
        <f>IF('odpovedi číselně'!U95=body!U$3,1,0)</f>
        <v>1</v>
      </c>
      <c r="V96">
        <f>IF('odpovedi číselně'!V95=body!V$3,1,0)</f>
        <v>0</v>
      </c>
      <c r="W96">
        <f>IF('odpovedi číselně'!W95=body!W$3,1,0)</f>
        <v>0</v>
      </c>
      <c r="X96">
        <f>IF('odpovedi číselně'!X95=body!X$3,1,0)</f>
        <v>1</v>
      </c>
      <c r="Y96">
        <f>IF('odpovedi číselně'!Y95=body!Y$3,1,0)</f>
        <v>0</v>
      </c>
      <c r="Z96">
        <f>IF('odpovedi číselně'!Z95=body!Z$3,1,0)</f>
        <v>1</v>
      </c>
      <c r="AA96">
        <f>IF('odpovedi číselně'!AA95=body!AA$3,1,0)</f>
        <v>0</v>
      </c>
      <c r="AB96">
        <f>IF('odpovedi číselně'!AB95=body!AB$3,1,0)</f>
        <v>1</v>
      </c>
      <c r="AC96">
        <f>IF('odpovedi číselně'!AC95=body!AC$3,1,0)</f>
        <v>0</v>
      </c>
      <c r="AD96">
        <f>IF('odpovedi číselně'!AD95=body!AD$3,1,0)</f>
        <v>0</v>
      </c>
      <c r="AE96">
        <f>IF('odpovedi číselně'!AE95=body!AE$3,1,0)</f>
        <v>1</v>
      </c>
      <c r="AF96">
        <f>IF('odpovedi číselně'!AF95=body!AF$3,1,0)</f>
        <v>0</v>
      </c>
      <c r="AG96">
        <f>IF('odpovedi číselně'!AG95=body!AG$3,1,0)</f>
        <v>0</v>
      </c>
      <c r="AH96">
        <f>IF('odpovedi číselně'!AH95=body!AH$3,1,0)</f>
        <v>1</v>
      </c>
      <c r="AI96">
        <f>IF('odpovedi číselně'!AI95=body!AI$3,1,0)</f>
        <v>0</v>
      </c>
      <c r="AJ96">
        <f>IF('odpovedi číselně'!AJ95=body!AJ$3,1,0)</f>
        <v>1</v>
      </c>
      <c r="AK96">
        <f>IF('odpovedi číselně'!AK95=body!AK$3,1,0)</f>
        <v>0</v>
      </c>
      <c r="AL96">
        <f>IF('odpovedi číselně'!AL95=body!AL$3,1,0)</f>
        <v>0</v>
      </c>
      <c r="AM96">
        <f>IF('odpovedi číselně'!AM95=body!AM$3,1,0)</f>
        <v>1</v>
      </c>
      <c r="AN96">
        <f>IF('odpovedi číselně'!AN95=body!AN$3,1,0)</f>
        <v>0</v>
      </c>
      <c r="AO96">
        <f>IF('odpovedi číselně'!AO95=body!AO$3,1,0)</f>
        <v>1</v>
      </c>
      <c r="AP96">
        <f>IF('odpovedi číselně'!AP95=body!AP$3,1,0)</f>
        <v>0</v>
      </c>
      <c r="AQ96">
        <f>IF('odpovedi číselně'!AQ95=body!AQ$3,1,0)</f>
        <v>0</v>
      </c>
      <c r="AR96">
        <f>IF('odpovedi číselně'!AR95=body!AR$3,1,0)</f>
        <v>1</v>
      </c>
      <c r="AS96">
        <f>IF('odpovedi číselně'!AS95=body!AS$3,1,0)</f>
        <v>0</v>
      </c>
      <c r="AT96">
        <f>IF('odpovedi číselně'!AT95=body!AT$3,1,0)</f>
        <v>1</v>
      </c>
      <c r="AU96">
        <f>IF('odpovedi číselně'!AU95=body!AU$3,1,0)</f>
        <v>0</v>
      </c>
      <c r="AV96">
        <f>IF('odpovedi číselně'!AV95=body!AV$3,1,0)</f>
        <v>1</v>
      </c>
      <c r="AW96">
        <f>IF('odpovedi číselně'!AW95=body!AW$3,1,0)</f>
        <v>0</v>
      </c>
      <c r="AX96">
        <f>IF('odpovedi číselně'!AX95=body!AX$3,1,0)</f>
        <v>0</v>
      </c>
      <c r="AY96">
        <f>IF('odpovedi číselně'!AY95=body!AY$3,1,0)</f>
        <v>0</v>
      </c>
      <c r="AZ96">
        <f>IF('odpovedi číselně'!AZ95=body!AZ$3,1,0)</f>
        <v>1</v>
      </c>
      <c r="BA96">
        <f>IF('odpovedi číselně'!BA95=body!BA$3,1,0)</f>
        <v>1</v>
      </c>
      <c r="BB96">
        <f t="shared" si="2"/>
        <v>21</v>
      </c>
      <c r="BC96" s="2"/>
    </row>
    <row r="97" spans="1:55" x14ac:dyDescent="0.25">
      <c r="A97">
        <v>94</v>
      </c>
      <c r="D97">
        <f>IF('odpovedi číselně'!D96=body!D$3,1,0)</f>
        <v>1</v>
      </c>
      <c r="E97">
        <f>IF('odpovedi číselně'!E96=body!E$3,1,0)</f>
        <v>1</v>
      </c>
      <c r="F97">
        <f>IF('odpovedi číselně'!F96=body!F$3,1,0)</f>
        <v>1</v>
      </c>
      <c r="G97">
        <f>IF('odpovedi číselně'!G96=body!G$3,1,0)</f>
        <v>1</v>
      </c>
      <c r="H97">
        <f>IF('odpovedi číselně'!H96=body!H$3,1,0)</f>
        <v>1</v>
      </c>
      <c r="I97">
        <f>IF('odpovedi číselně'!I96=body!I$3,1,0)</f>
        <v>1</v>
      </c>
      <c r="J97">
        <f>IF('odpovedi číselně'!J96=body!J$3,1,0)</f>
        <v>0</v>
      </c>
      <c r="K97">
        <f>IF('odpovedi číselně'!K96=body!K$3,1,0)</f>
        <v>0</v>
      </c>
      <c r="L97">
        <f>IF('odpovedi číselně'!L96=body!L$3,1,0)</f>
        <v>1</v>
      </c>
      <c r="M97">
        <f>IF('odpovedi číselně'!M96=body!M$3,1,0)</f>
        <v>1</v>
      </c>
      <c r="N97">
        <f>IF('odpovedi číselně'!N96=body!N$3,1,0)</f>
        <v>1</v>
      </c>
      <c r="O97">
        <f>IF('odpovedi číselně'!O96=body!O$3,1,0)</f>
        <v>1</v>
      </c>
      <c r="P97">
        <f>IF('odpovedi číselně'!P96=body!P$3,1,0)</f>
        <v>1</v>
      </c>
      <c r="Q97">
        <f>IF('odpovedi číselně'!Q96=body!Q$3,1,0)</f>
        <v>1</v>
      </c>
      <c r="R97">
        <f>IF('odpovedi číselně'!R96=body!R$3,1,0)</f>
        <v>1</v>
      </c>
      <c r="S97">
        <f>IF('odpovedi číselně'!S96=body!S$3,1,0)</f>
        <v>1</v>
      </c>
      <c r="T97">
        <f>IF('odpovedi číselně'!T96=body!T$3,1,0)</f>
        <v>1</v>
      </c>
      <c r="U97">
        <f>IF('odpovedi číselně'!U96=body!U$3,1,0)</f>
        <v>1</v>
      </c>
      <c r="V97">
        <f>IF('odpovedi číselně'!V96=body!V$3,1,0)</f>
        <v>1</v>
      </c>
      <c r="W97">
        <f>IF('odpovedi číselně'!W96=body!W$3,1,0)</f>
        <v>0</v>
      </c>
      <c r="X97">
        <f>IF('odpovedi číselně'!X96=body!X$3,1,0)</f>
        <v>0</v>
      </c>
      <c r="Y97">
        <f>IF('odpovedi číselně'!Y96=body!Y$3,1,0)</f>
        <v>1</v>
      </c>
      <c r="Z97">
        <f>IF('odpovedi číselně'!Z96=body!Z$3,1,0)</f>
        <v>1</v>
      </c>
      <c r="AA97">
        <f>IF('odpovedi číselně'!AA96=body!AA$3,1,0)</f>
        <v>1</v>
      </c>
      <c r="AB97">
        <f>IF('odpovedi číselně'!AB96=body!AB$3,1,0)</f>
        <v>1</v>
      </c>
      <c r="AC97">
        <f>IF('odpovedi číselně'!AC96=body!AC$3,1,0)</f>
        <v>1</v>
      </c>
      <c r="AD97">
        <f>IF('odpovedi číselně'!AD96=body!AD$3,1,0)</f>
        <v>1</v>
      </c>
      <c r="AE97">
        <f>IF('odpovedi číselně'!AE96=body!AE$3,1,0)</f>
        <v>1</v>
      </c>
      <c r="AF97">
        <f>IF('odpovedi číselně'!AF96=body!AF$3,1,0)</f>
        <v>1</v>
      </c>
      <c r="AG97">
        <f>IF('odpovedi číselně'!AG96=body!AG$3,1,0)</f>
        <v>1</v>
      </c>
      <c r="AH97">
        <f>IF('odpovedi číselně'!AH96=body!AH$3,1,0)</f>
        <v>0</v>
      </c>
      <c r="AI97">
        <f>IF('odpovedi číselně'!AI96=body!AI$3,1,0)</f>
        <v>0</v>
      </c>
      <c r="AJ97">
        <f>IF('odpovedi číselně'!AJ96=body!AJ$3,1,0)</f>
        <v>1</v>
      </c>
      <c r="AK97">
        <f>IF('odpovedi číselně'!AK96=body!AK$3,1,0)</f>
        <v>0</v>
      </c>
      <c r="AL97">
        <f>IF('odpovedi číselně'!AL96=body!AL$3,1,0)</f>
        <v>0</v>
      </c>
      <c r="AM97">
        <f>IF('odpovedi číselně'!AM96=body!AM$3,1,0)</f>
        <v>1</v>
      </c>
      <c r="AN97">
        <f>IF('odpovedi číselně'!AN96=body!AN$3,1,0)</f>
        <v>1</v>
      </c>
      <c r="AO97">
        <f>IF('odpovedi číselně'!AO96=body!AO$3,1,0)</f>
        <v>0</v>
      </c>
      <c r="AP97">
        <f>IF('odpovedi číselně'!AP96=body!AP$3,1,0)</f>
        <v>0</v>
      </c>
      <c r="AQ97">
        <f>IF('odpovedi číselně'!AQ96=body!AQ$3,1,0)</f>
        <v>1</v>
      </c>
      <c r="AR97">
        <f>IF('odpovedi číselně'!AR96=body!AR$3,1,0)</f>
        <v>1</v>
      </c>
      <c r="AS97">
        <f>IF('odpovedi číselně'!AS96=body!AS$3,1,0)</f>
        <v>1</v>
      </c>
      <c r="AT97">
        <f>IF('odpovedi číselně'!AT96=body!AT$3,1,0)</f>
        <v>1</v>
      </c>
      <c r="AU97">
        <f>IF('odpovedi číselně'!AU96=body!AU$3,1,0)</f>
        <v>1</v>
      </c>
      <c r="AV97">
        <f>IF('odpovedi číselně'!AV96=body!AV$3,1,0)</f>
        <v>1</v>
      </c>
      <c r="AW97">
        <f>IF('odpovedi číselně'!AW96=body!AW$3,1,0)</f>
        <v>1</v>
      </c>
      <c r="AX97">
        <f>IF('odpovedi číselně'!AX96=body!AX$3,1,0)</f>
        <v>1</v>
      </c>
      <c r="AY97">
        <f>IF('odpovedi číselně'!AY96=body!AY$3,1,0)</f>
        <v>1</v>
      </c>
      <c r="AZ97">
        <f>IF('odpovedi číselně'!AZ96=body!AZ$3,1,0)</f>
        <v>1</v>
      </c>
      <c r="BA97">
        <f>IF('odpovedi číselně'!BA96=body!BA$3,1,0)</f>
        <v>1</v>
      </c>
      <c r="BB97">
        <f t="shared" si="2"/>
        <v>40</v>
      </c>
      <c r="BC97" s="2"/>
    </row>
    <row r="98" spans="1:55" x14ac:dyDescent="0.25">
      <c r="A98">
        <v>95</v>
      </c>
      <c r="D98">
        <f>IF('odpovedi číselně'!D97=body!D$3,1,0)</f>
        <v>1</v>
      </c>
      <c r="E98">
        <f>IF('odpovedi číselně'!E97=body!E$3,1,0)</f>
        <v>1</v>
      </c>
      <c r="F98">
        <f>IF('odpovedi číselně'!F97=body!F$3,1,0)</f>
        <v>1</v>
      </c>
      <c r="G98">
        <f>IF('odpovedi číselně'!G97=body!G$3,1,0)</f>
        <v>1</v>
      </c>
      <c r="H98">
        <f>IF('odpovedi číselně'!H97=body!H$3,1,0)</f>
        <v>1</v>
      </c>
      <c r="I98">
        <f>IF('odpovedi číselně'!I97=body!I$3,1,0)</f>
        <v>0</v>
      </c>
      <c r="J98">
        <f>IF('odpovedi číselně'!J97=body!J$3,1,0)</f>
        <v>0</v>
      </c>
      <c r="K98">
        <f>IF('odpovedi číselně'!K97=body!K$3,1,0)</f>
        <v>1</v>
      </c>
      <c r="L98">
        <f>IF('odpovedi číselně'!L97=body!L$3,1,0)</f>
        <v>1</v>
      </c>
      <c r="M98">
        <f>IF('odpovedi číselně'!M97=body!M$3,1,0)</f>
        <v>0</v>
      </c>
      <c r="N98">
        <f>IF('odpovedi číselně'!N97=body!N$3,1,0)</f>
        <v>1</v>
      </c>
      <c r="O98">
        <f>IF('odpovedi číselně'!O97=body!O$3,1,0)</f>
        <v>1</v>
      </c>
      <c r="P98">
        <f>IF('odpovedi číselně'!P97=body!P$3,1,0)</f>
        <v>1</v>
      </c>
      <c r="Q98">
        <f>IF('odpovedi číselně'!Q97=body!Q$3,1,0)</f>
        <v>1</v>
      </c>
      <c r="R98">
        <f>IF('odpovedi číselně'!R97=body!R$3,1,0)</f>
        <v>1</v>
      </c>
      <c r="S98">
        <f>IF('odpovedi číselně'!S97=body!S$3,1,0)</f>
        <v>1</v>
      </c>
      <c r="T98">
        <f>IF('odpovedi číselně'!T97=body!T$3,1,0)</f>
        <v>1</v>
      </c>
      <c r="U98">
        <f>IF('odpovedi číselně'!U97=body!U$3,1,0)</f>
        <v>1</v>
      </c>
      <c r="V98">
        <f>IF('odpovedi číselně'!V97=body!V$3,1,0)</f>
        <v>0</v>
      </c>
      <c r="W98">
        <f>IF('odpovedi číselně'!W97=body!W$3,1,0)</f>
        <v>1</v>
      </c>
      <c r="X98">
        <f>IF('odpovedi číselně'!X97=body!X$3,1,0)</f>
        <v>1</v>
      </c>
      <c r="Y98">
        <f>IF('odpovedi číselně'!Y97=body!Y$3,1,0)</f>
        <v>1</v>
      </c>
      <c r="Z98">
        <f>IF('odpovedi číselně'!Z97=body!Z$3,1,0)</f>
        <v>0</v>
      </c>
      <c r="AA98">
        <f>IF('odpovedi číselně'!AA97=body!AA$3,1,0)</f>
        <v>0</v>
      </c>
      <c r="AB98">
        <f>IF('odpovedi číselně'!AB97=body!AB$3,1,0)</f>
        <v>1</v>
      </c>
      <c r="AC98">
        <f>IF('odpovedi číselně'!AC97=body!AC$3,1,0)</f>
        <v>0</v>
      </c>
      <c r="AD98">
        <f>IF('odpovedi číselně'!AD97=body!AD$3,1,0)</f>
        <v>1</v>
      </c>
      <c r="AE98">
        <f>IF('odpovedi číselně'!AE97=body!AE$3,1,0)</f>
        <v>1</v>
      </c>
      <c r="AF98">
        <f>IF('odpovedi číselně'!AF97=body!AF$3,1,0)</f>
        <v>1</v>
      </c>
      <c r="AG98">
        <f>IF('odpovedi číselně'!AG97=body!AG$3,1,0)</f>
        <v>1</v>
      </c>
      <c r="AH98">
        <f>IF('odpovedi číselně'!AH97=body!AH$3,1,0)</f>
        <v>1</v>
      </c>
      <c r="AI98">
        <f>IF('odpovedi číselně'!AI97=body!AI$3,1,0)</f>
        <v>0</v>
      </c>
      <c r="AJ98">
        <f>IF('odpovedi číselně'!AJ97=body!AJ$3,1,0)</f>
        <v>1</v>
      </c>
      <c r="AK98">
        <f>IF('odpovedi číselně'!AK97=body!AK$3,1,0)</f>
        <v>1</v>
      </c>
      <c r="AL98">
        <f>IF('odpovedi číselně'!AL97=body!AL$3,1,0)</f>
        <v>1</v>
      </c>
      <c r="AM98">
        <f>IF('odpovedi číselně'!AM97=body!AM$3,1,0)</f>
        <v>1</v>
      </c>
      <c r="AN98">
        <f>IF('odpovedi číselně'!AN97=body!AN$3,1,0)</f>
        <v>0</v>
      </c>
      <c r="AO98">
        <f>IF('odpovedi číselně'!AO97=body!AO$3,1,0)</f>
        <v>0</v>
      </c>
      <c r="AP98">
        <f>IF('odpovedi číselně'!AP97=body!AP$3,1,0)</f>
        <v>1</v>
      </c>
      <c r="AQ98">
        <f>IF('odpovedi číselně'!AQ97=body!AQ$3,1,0)</f>
        <v>1</v>
      </c>
      <c r="AR98">
        <f>IF('odpovedi číselně'!AR97=body!AR$3,1,0)</f>
        <v>1</v>
      </c>
      <c r="AS98">
        <f>IF('odpovedi číselně'!AS97=body!AS$3,1,0)</f>
        <v>1</v>
      </c>
      <c r="AT98">
        <f>IF('odpovedi číselně'!AT97=body!AT$3,1,0)</f>
        <v>0</v>
      </c>
      <c r="AU98">
        <f>IF('odpovedi číselně'!AU97=body!AU$3,1,0)</f>
        <v>1</v>
      </c>
      <c r="AV98">
        <f>IF('odpovedi číselně'!AV97=body!AV$3,1,0)</f>
        <v>1</v>
      </c>
      <c r="AW98">
        <f>IF('odpovedi číselně'!AW97=body!AW$3,1,0)</f>
        <v>1</v>
      </c>
      <c r="AX98">
        <f>IF('odpovedi číselně'!AX97=body!AX$3,1,0)</f>
        <v>1</v>
      </c>
      <c r="AY98">
        <f>IF('odpovedi číselně'!AY97=body!AY$3,1,0)</f>
        <v>1</v>
      </c>
      <c r="AZ98">
        <f>IF('odpovedi číselně'!AZ97=body!AZ$3,1,0)</f>
        <v>1</v>
      </c>
      <c r="BA98">
        <f>IF('odpovedi číselně'!BA97=body!BA$3,1,0)</f>
        <v>1</v>
      </c>
      <c r="BB98">
        <f t="shared" si="2"/>
        <v>39</v>
      </c>
      <c r="BC98" s="2"/>
    </row>
    <row r="99" spans="1:55" x14ac:dyDescent="0.25">
      <c r="A99">
        <v>96</v>
      </c>
      <c r="D99">
        <f>IF('odpovedi číselně'!D98=body!D$3,1,0)</f>
        <v>1</v>
      </c>
      <c r="E99">
        <f>IF('odpovedi číselně'!E98=body!E$3,1,0)</f>
        <v>0</v>
      </c>
      <c r="F99">
        <f>IF('odpovedi číselně'!F98=body!F$3,1,0)</f>
        <v>1</v>
      </c>
      <c r="G99">
        <f>IF('odpovedi číselně'!G98=body!G$3,1,0)</f>
        <v>1</v>
      </c>
      <c r="H99">
        <f>IF('odpovedi číselně'!H98=body!H$3,1,0)</f>
        <v>1</v>
      </c>
      <c r="I99">
        <f>IF('odpovedi číselně'!I98=body!I$3,1,0)</f>
        <v>0</v>
      </c>
      <c r="J99">
        <f>IF('odpovedi číselně'!J98=body!J$3,1,0)</f>
        <v>1</v>
      </c>
      <c r="K99">
        <f>IF('odpovedi číselně'!K98=body!K$3,1,0)</f>
        <v>1</v>
      </c>
      <c r="L99">
        <f>IF('odpovedi číselně'!L98=body!L$3,1,0)</f>
        <v>1</v>
      </c>
      <c r="M99">
        <f>IF('odpovedi číselně'!M98=body!M$3,1,0)</f>
        <v>1</v>
      </c>
      <c r="N99">
        <f>IF('odpovedi číselně'!N98=body!N$3,1,0)</f>
        <v>1</v>
      </c>
      <c r="O99">
        <f>IF('odpovedi číselně'!O98=body!O$3,1,0)</f>
        <v>1</v>
      </c>
      <c r="P99">
        <f>IF('odpovedi číselně'!P98=body!P$3,1,0)</f>
        <v>1</v>
      </c>
      <c r="Q99">
        <f>IF('odpovedi číselně'!Q98=body!Q$3,1,0)</f>
        <v>1</v>
      </c>
      <c r="R99">
        <f>IF('odpovedi číselně'!R98=body!R$3,1,0)</f>
        <v>1</v>
      </c>
      <c r="S99">
        <f>IF('odpovedi číselně'!S98=body!S$3,1,0)</f>
        <v>1</v>
      </c>
      <c r="T99">
        <f>IF('odpovedi číselně'!T98=body!T$3,1,0)</f>
        <v>1</v>
      </c>
      <c r="U99">
        <f>IF('odpovedi číselně'!U98=body!U$3,1,0)</f>
        <v>1</v>
      </c>
      <c r="V99">
        <f>IF('odpovedi číselně'!V98=body!V$3,1,0)</f>
        <v>0</v>
      </c>
      <c r="W99">
        <f>IF('odpovedi číselně'!W98=body!W$3,1,0)</f>
        <v>1</v>
      </c>
      <c r="X99">
        <f>IF('odpovedi číselně'!X98=body!X$3,1,0)</f>
        <v>1</v>
      </c>
      <c r="Y99">
        <f>IF('odpovedi číselně'!Y98=body!Y$3,1,0)</f>
        <v>1</v>
      </c>
      <c r="Z99">
        <f>IF('odpovedi číselně'!Z98=body!Z$3,1,0)</f>
        <v>1</v>
      </c>
      <c r="AA99">
        <f>IF('odpovedi číselně'!AA98=body!AA$3,1,0)</f>
        <v>1</v>
      </c>
      <c r="AB99">
        <f>IF('odpovedi číselně'!AB98=body!AB$3,1,0)</f>
        <v>1</v>
      </c>
      <c r="AC99">
        <f>IF('odpovedi číselně'!AC98=body!AC$3,1,0)</f>
        <v>1</v>
      </c>
      <c r="AD99">
        <f>IF('odpovedi číselně'!AD98=body!AD$3,1,0)</f>
        <v>1</v>
      </c>
      <c r="AE99">
        <f>IF('odpovedi číselně'!AE98=body!AE$3,1,0)</f>
        <v>1</v>
      </c>
      <c r="AF99">
        <f>IF('odpovedi číselně'!AF98=body!AF$3,1,0)</f>
        <v>1</v>
      </c>
      <c r="AG99">
        <f>IF('odpovedi číselně'!AG98=body!AG$3,1,0)</f>
        <v>1</v>
      </c>
      <c r="AH99">
        <f>IF('odpovedi číselně'!AH98=body!AH$3,1,0)</f>
        <v>1</v>
      </c>
      <c r="AI99">
        <f>IF('odpovedi číselně'!AI98=body!AI$3,1,0)</f>
        <v>1</v>
      </c>
      <c r="AJ99">
        <f>IF('odpovedi číselně'!AJ98=body!AJ$3,1,0)</f>
        <v>1</v>
      </c>
      <c r="AK99">
        <f>IF('odpovedi číselně'!AK98=body!AK$3,1,0)</f>
        <v>1</v>
      </c>
      <c r="AL99">
        <f>IF('odpovedi číselně'!AL98=body!AL$3,1,0)</f>
        <v>0</v>
      </c>
      <c r="AM99">
        <f>IF('odpovedi číselně'!AM98=body!AM$3,1,0)</f>
        <v>1</v>
      </c>
      <c r="AN99">
        <f>IF('odpovedi číselně'!AN98=body!AN$3,1,0)</f>
        <v>1</v>
      </c>
      <c r="AO99">
        <f>IF('odpovedi číselně'!AO98=body!AO$3,1,0)</f>
        <v>1</v>
      </c>
      <c r="AP99">
        <f>IF('odpovedi číselně'!AP98=body!AP$3,1,0)</f>
        <v>1</v>
      </c>
      <c r="AQ99">
        <f>IF('odpovedi číselně'!AQ98=body!AQ$3,1,0)</f>
        <v>1</v>
      </c>
      <c r="AR99">
        <f>IF('odpovedi číselně'!AR98=body!AR$3,1,0)</f>
        <v>1</v>
      </c>
      <c r="AS99">
        <f>IF('odpovedi číselně'!AS98=body!AS$3,1,0)</f>
        <v>1</v>
      </c>
      <c r="AT99">
        <f>IF('odpovedi číselně'!AT98=body!AT$3,1,0)</f>
        <v>1</v>
      </c>
      <c r="AU99">
        <f>IF('odpovedi číselně'!AU98=body!AU$3,1,0)</f>
        <v>1</v>
      </c>
      <c r="AV99">
        <f>IF('odpovedi číselně'!AV98=body!AV$3,1,0)</f>
        <v>1</v>
      </c>
      <c r="AW99">
        <f>IF('odpovedi číselně'!AW98=body!AW$3,1,0)</f>
        <v>1</v>
      </c>
      <c r="AX99">
        <f>IF('odpovedi číselně'!AX98=body!AX$3,1,0)</f>
        <v>1</v>
      </c>
      <c r="AY99">
        <f>IF('odpovedi číselně'!AY98=body!AY$3,1,0)</f>
        <v>1</v>
      </c>
      <c r="AZ99">
        <f>IF('odpovedi číselně'!AZ98=body!AZ$3,1,0)</f>
        <v>0</v>
      </c>
      <c r="BA99">
        <f>IF('odpovedi číselně'!BA98=body!BA$3,1,0)</f>
        <v>1</v>
      </c>
      <c r="BB99">
        <f t="shared" si="2"/>
        <v>45</v>
      </c>
      <c r="BC99" s="2"/>
    </row>
    <row r="100" spans="1:55" x14ac:dyDescent="0.25">
      <c r="A100">
        <v>97</v>
      </c>
      <c r="D100">
        <f>IF('odpovedi číselně'!D99=body!D$3,1,0)</f>
        <v>1</v>
      </c>
      <c r="E100">
        <f>IF('odpovedi číselně'!E99=body!E$3,1,0)</f>
        <v>1</v>
      </c>
      <c r="F100">
        <f>IF('odpovedi číselně'!F99=body!F$3,1,0)</f>
        <v>1</v>
      </c>
      <c r="G100">
        <f>IF('odpovedi číselně'!G99=body!G$3,1,0)</f>
        <v>1</v>
      </c>
      <c r="H100">
        <f>IF('odpovedi číselně'!H99=body!H$3,1,0)</f>
        <v>1</v>
      </c>
      <c r="I100">
        <f>IF('odpovedi číselně'!I99=body!I$3,1,0)</f>
        <v>0</v>
      </c>
      <c r="J100">
        <f>IF('odpovedi číselně'!J99=body!J$3,1,0)</f>
        <v>1</v>
      </c>
      <c r="K100">
        <f>IF('odpovedi číselně'!K99=body!K$3,1,0)</f>
        <v>1</v>
      </c>
      <c r="L100">
        <f>IF('odpovedi číselně'!L99=body!L$3,1,0)</f>
        <v>1</v>
      </c>
      <c r="M100">
        <f>IF('odpovedi číselně'!M99=body!M$3,1,0)</f>
        <v>0</v>
      </c>
      <c r="N100">
        <f>IF('odpovedi číselně'!N99=body!N$3,1,0)</f>
        <v>0</v>
      </c>
      <c r="O100">
        <f>IF('odpovedi číselně'!O99=body!O$3,1,0)</f>
        <v>1</v>
      </c>
      <c r="P100">
        <f>IF('odpovedi číselně'!P99=body!P$3,1,0)</f>
        <v>1</v>
      </c>
      <c r="Q100">
        <f>IF('odpovedi číselně'!Q99=body!Q$3,1,0)</f>
        <v>1</v>
      </c>
      <c r="R100">
        <f>IF('odpovedi číselně'!R99=body!R$3,1,0)</f>
        <v>1</v>
      </c>
      <c r="S100">
        <f>IF('odpovedi číselně'!S99=body!S$3,1,0)</f>
        <v>1</v>
      </c>
      <c r="T100">
        <f>IF('odpovedi číselně'!T99=body!T$3,1,0)</f>
        <v>0</v>
      </c>
      <c r="U100">
        <f>IF('odpovedi číselně'!U99=body!U$3,1,0)</f>
        <v>1</v>
      </c>
      <c r="V100">
        <f>IF('odpovedi číselně'!V99=body!V$3,1,0)</f>
        <v>1</v>
      </c>
      <c r="W100">
        <f>IF('odpovedi číselně'!W99=body!W$3,1,0)</f>
        <v>0</v>
      </c>
      <c r="X100">
        <f>IF('odpovedi číselně'!X99=body!X$3,1,0)</f>
        <v>1</v>
      </c>
      <c r="Y100">
        <f>IF('odpovedi číselně'!Y99=body!Y$3,1,0)</f>
        <v>1</v>
      </c>
      <c r="Z100">
        <f>IF('odpovedi číselně'!Z99=body!Z$3,1,0)</f>
        <v>0</v>
      </c>
      <c r="AA100">
        <f>IF('odpovedi číselně'!AA99=body!AA$3,1,0)</f>
        <v>1</v>
      </c>
      <c r="AB100">
        <f>IF('odpovedi číselně'!AB99=body!AB$3,1,0)</f>
        <v>1</v>
      </c>
      <c r="AC100">
        <f>IF('odpovedi číselně'!AC99=body!AC$3,1,0)</f>
        <v>1</v>
      </c>
      <c r="AD100">
        <f>IF('odpovedi číselně'!AD99=body!AD$3,1,0)</f>
        <v>1</v>
      </c>
      <c r="AE100">
        <f>IF('odpovedi číselně'!AE99=body!AE$3,1,0)</f>
        <v>1</v>
      </c>
      <c r="AF100">
        <f>IF('odpovedi číselně'!AF99=body!AF$3,1,0)</f>
        <v>1</v>
      </c>
      <c r="AG100">
        <f>IF('odpovedi číselně'!AG99=body!AG$3,1,0)</f>
        <v>1</v>
      </c>
      <c r="AH100">
        <f>IF('odpovedi číselně'!AH99=body!AH$3,1,0)</f>
        <v>1</v>
      </c>
      <c r="AI100">
        <f>IF('odpovedi číselně'!AI99=body!AI$3,1,0)</f>
        <v>0</v>
      </c>
      <c r="AJ100">
        <f>IF('odpovedi číselně'!AJ99=body!AJ$3,1,0)</f>
        <v>1</v>
      </c>
      <c r="AK100">
        <f>IF('odpovedi číselně'!AK99=body!AK$3,1,0)</f>
        <v>1</v>
      </c>
      <c r="AL100">
        <f>IF('odpovedi číselně'!AL99=body!AL$3,1,0)</f>
        <v>1</v>
      </c>
      <c r="AM100">
        <f>IF('odpovedi číselně'!AM99=body!AM$3,1,0)</f>
        <v>1</v>
      </c>
      <c r="AN100">
        <f>IF('odpovedi číselně'!AN99=body!AN$3,1,0)</f>
        <v>0</v>
      </c>
      <c r="AO100">
        <f>IF('odpovedi číselně'!AO99=body!AO$3,1,0)</f>
        <v>0</v>
      </c>
      <c r="AP100">
        <f>IF('odpovedi číselně'!AP99=body!AP$3,1,0)</f>
        <v>1</v>
      </c>
      <c r="AQ100">
        <f>IF('odpovedi číselně'!AQ99=body!AQ$3,1,0)</f>
        <v>1</v>
      </c>
      <c r="AR100">
        <f>IF('odpovedi číselně'!AR99=body!AR$3,1,0)</f>
        <v>1</v>
      </c>
      <c r="AS100">
        <f>IF('odpovedi číselně'!AS99=body!AS$3,1,0)</f>
        <v>1</v>
      </c>
      <c r="AT100">
        <f>IF('odpovedi číselně'!AT99=body!AT$3,1,0)</f>
        <v>1</v>
      </c>
      <c r="AU100">
        <f>IF('odpovedi číselně'!AU99=body!AU$3,1,0)</f>
        <v>1</v>
      </c>
      <c r="AV100">
        <f>IF('odpovedi číselně'!AV99=body!AV$3,1,0)</f>
        <v>1</v>
      </c>
      <c r="AW100">
        <f>IF('odpovedi číselně'!AW99=body!AW$3,1,0)</f>
        <v>1</v>
      </c>
      <c r="AX100">
        <f>IF('odpovedi číselně'!AX99=body!AX$3,1,0)</f>
        <v>1</v>
      </c>
      <c r="AY100">
        <f>IF('odpovedi číselně'!AY99=body!AY$3,1,0)</f>
        <v>1</v>
      </c>
      <c r="AZ100">
        <f>IF('odpovedi číselně'!AZ99=body!AZ$3,1,0)</f>
        <v>1</v>
      </c>
      <c r="BA100">
        <f>IF('odpovedi číselně'!BA99=body!BA$3,1,0)</f>
        <v>0</v>
      </c>
      <c r="BB100">
        <f t="shared" si="2"/>
        <v>40</v>
      </c>
      <c r="BC100" s="2"/>
    </row>
    <row r="101" spans="1:55" x14ac:dyDescent="0.25">
      <c r="A101">
        <v>98</v>
      </c>
      <c r="D101">
        <f>IF('odpovedi číselně'!D100=body!D$3,1,0)</f>
        <v>1</v>
      </c>
      <c r="E101">
        <f>IF('odpovedi číselně'!E100=body!E$3,1,0)</f>
        <v>1</v>
      </c>
      <c r="F101">
        <f>IF('odpovedi číselně'!F100=body!F$3,1,0)</f>
        <v>1</v>
      </c>
      <c r="G101">
        <f>IF('odpovedi číselně'!G100=body!G$3,1,0)</f>
        <v>1</v>
      </c>
      <c r="H101">
        <f>IF('odpovedi číselně'!H100=body!H$3,1,0)</f>
        <v>0</v>
      </c>
      <c r="I101">
        <f>IF('odpovedi číselně'!I100=body!I$3,1,0)</f>
        <v>0</v>
      </c>
      <c r="J101">
        <f>IF('odpovedi číselně'!J100=body!J$3,1,0)</f>
        <v>1</v>
      </c>
      <c r="K101">
        <f>IF('odpovedi číselně'!K100=body!K$3,1,0)</f>
        <v>1</v>
      </c>
      <c r="L101">
        <f>IF('odpovedi číselně'!L100=body!L$3,1,0)</f>
        <v>1</v>
      </c>
      <c r="M101">
        <f>IF('odpovedi číselně'!M100=body!M$3,1,0)</f>
        <v>1</v>
      </c>
      <c r="N101">
        <f>IF('odpovedi číselně'!N100=body!N$3,1,0)</f>
        <v>1</v>
      </c>
      <c r="O101">
        <f>IF('odpovedi číselně'!O100=body!O$3,1,0)</f>
        <v>0</v>
      </c>
      <c r="P101">
        <f>IF('odpovedi číselně'!P100=body!P$3,1,0)</f>
        <v>1</v>
      </c>
      <c r="Q101">
        <f>IF('odpovedi číselně'!Q100=body!Q$3,1,0)</f>
        <v>0</v>
      </c>
      <c r="R101">
        <f>IF('odpovedi číselně'!R100=body!R$3,1,0)</f>
        <v>1</v>
      </c>
      <c r="S101">
        <f>IF('odpovedi číselně'!S100=body!S$3,1,0)</f>
        <v>0</v>
      </c>
      <c r="T101">
        <f>IF('odpovedi číselně'!T100=body!T$3,1,0)</f>
        <v>1</v>
      </c>
      <c r="U101">
        <f>IF('odpovedi číselně'!U100=body!U$3,1,0)</f>
        <v>1</v>
      </c>
      <c r="V101">
        <f>IF('odpovedi číselně'!V100=body!V$3,1,0)</f>
        <v>0</v>
      </c>
      <c r="W101">
        <f>IF('odpovedi číselně'!W100=body!W$3,1,0)</f>
        <v>1</v>
      </c>
      <c r="X101">
        <f>IF('odpovedi číselně'!X100=body!X$3,1,0)</f>
        <v>1</v>
      </c>
      <c r="Y101">
        <f>IF('odpovedi číselně'!Y100=body!Y$3,1,0)</f>
        <v>0</v>
      </c>
      <c r="Z101">
        <f>IF('odpovedi číselně'!Z100=body!Z$3,1,0)</f>
        <v>1</v>
      </c>
      <c r="AA101">
        <f>IF('odpovedi číselně'!AA100=body!AA$3,1,0)</f>
        <v>0</v>
      </c>
      <c r="AB101">
        <f>IF('odpovedi číselně'!AB100=body!AB$3,1,0)</f>
        <v>0</v>
      </c>
      <c r="AC101">
        <f>IF('odpovedi číselně'!AC100=body!AC$3,1,0)</f>
        <v>1</v>
      </c>
      <c r="AD101">
        <f>IF('odpovedi číselně'!AD100=body!AD$3,1,0)</f>
        <v>1</v>
      </c>
      <c r="AE101">
        <f>IF('odpovedi číselně'!AE100=body!AE$3,1,0)</f>
        <v>1</v>
      </c>
      <c r="AF101">
        <f>IF('odpovedi číselně'!AF100=body!AF$3,1,0)</f>
        <v>1</v>
      </c>
      <c r="AG101">
        <f>IF('odpovedi číselně'!AG100=body!AG$3,1,0)</f>
        <v>1</v>
      </c>
      <c r="AH101">
        <f>IF('odpovedi číselně'!AH100=body!AH$3,1,0)</f>
        <v>1</v>
      </c>
      <c r="AI101">
        <f>IF('odpovedi číselně'!AI100=body!AI$3,1,0)</f>
        <v>1</v>
      </c>
      <c r="AJ101">
        <f>IF('odpovedi číselně'!AJ100=body!AJ$3,1,0)</f>
        <v>1</v>
      </c>
      <c r="AK101">
        <f>IF('odpovedi číselně'!AK100=body!AK$3,1,0)</f>
        <v>1</v>
      </c>
      <c r="AL101">
        <f>IF('odpovedi číselně'!AL100=body!AL$3,1,0)</f>
        <v>1</v>
      </c>
      <c r="AM101">
        <f>IF('odpovedi číselně'!AM100=body!AM$3,1,0)</f>
        <v>1</v>
      </c>
      <c r="AN101">
        <f>IF('odpovedi číselně'!AN100=body!AN$3,1,0)</f>
        <v>0</v>
      </c>
      <c r="AO101">
        <f>IF('odpovedi číselně'!AO100=body!AO$3,1,0)</f>
        <v>1</v>
      </c>
      <c r="AP101">
        <f>IF('odpovedi číselně'!AP100=body!AP$3,1,0)</f>
        <v>1</v>
      </c>
      <c r="AQ101">
        <f>IF('odpovedi číselně'!AQ100=body!AQ$3,1,0)</f>
        <v>1</v>
      </c>
      <c r="AR101">
        <f>IF('odpovedi číselně'!AR100=body!AR$3,1,0)</f>
        <v>1</v>
      </c>
      <c r="AS101">
        <f>IF('odpovedi číselně'!AS100=body!AS$3,1,0)</f>
        <v>1</v>
      </c>
      <c r="AT101">
        <f>IF('odpovedi číselně'!AT100=body!AT$3,1,0)</f>
        <v>1</v>
      </c>
      <c r="AU101">
        <f>IF('odpovedi číselně'!AU100=body!AU$3,1,0)</f>
        <v>1</v>
      </c>
      <c r="AV101">
        <f>IF('odpovedi číselně'!AV100=body!AV$3,1,0)</f>
        <v>1</v>
      </c>
      <c r="AW101">
        <f>IF('odpovedi číselně'!AW100=body!AW$3,1,0)</f>
        <v>1</v>
      </c>
      <c r="AX101">
        <f>IF('odpovedi číselně'!AX100=body!AX$3,1,0)</f>
        <v>1</v>
      </c>
      <c r="AY101">
        <f>IF('odpovedi číselně'!AY100=body!AY$3,1,0)</f>
        <v>1</v>
      </c>
      <c r="AZ101">
        <f>IF('odpovedi číselně'!AZ100=body!AZ$3,1,0)</f>
        <v>1</v>
      </c>
      <c r="BA101">
        <f>IF('odpovedi číselně'!BA100=body!BA$3,1,0)</f>
        <v>1</v>
      </c>
      <c r="BB101">
        <f t="shared" si="2"/>
        <v>40</v>
      </c>
      <c r="BC101" s="2"/>
    </row>
    <row r="102" spans="1:55" x14ac:dyDescent="0.25">
      <c r="A102">
        <v>99</v>
      </c>
      <c r="D102">
        <f>IF('odpovedi číselně'!D101=body!D$3,1,0)</f>
        <v>1</v>
      </c>
      <c r="E102">
        <f>IF('odpovedi číselně'!E101=body!E$3,1,0)</f>
        <v>0</v>
      </c>
      <c r="F102">
        <f>IF('odpovedi číselně'!F101=body!F$3,1,0)</f>
        <v>1</v>
      </c>
      <c r="G102">
        <f>IF('odpovedi číselně'!G101=body!G$3,1,0)</f>
        <v>0</v>
      </c>
      <c r="H102">
        <f>IF('odpovedi číselně'!H101=body!H$3,1,0)</f>
        <v>1</v>
      </c>
      <c r="I102">
        <f>IF('odpovedi číselně'!I101=body!I$3,1,0)</f>
        <v>0</v>
      </c>
      <c r="J102">
        <f>IF('odpovedi číselně'!J101=body!J$3,1,0)</f>
        <v>1</v>
      </c>
      <c r="K102">
        <f>IF('odpovedi číselně'!K101=body!K$3,1,0)</f>
        <v>1</v>
      </c>
      <c r="L102">
        <f>IF('odpovedi číselně'!L101=body!L$3,1,0)</f>
        <v>1</v>
      </c>
      <c r="M102">
        <f>IF('odpovedi číselně'!M101=body!M$3,1,0)</f>
        <v>0</v>
      </c>
      <c r="N102">
        <f>IF('odpovedi číselně'!N101=body!N$3,1,0)</f>
        <v>0</v>
      </c>
      <c r="O102">
        <f>IF('odpovedi číselně'!O101=body!O$3,1,0)</f>
        <v>1</v>
      </c>
      <c r="P102">
        <f>IF('odpovedi číselně'!P101=body!P$3,1,0)</f>
        <v>1</v>
      </c>
      <c r="Q102">
        <f>IF('odpovedi číselně'!Q101=body!Q$3,1,0)</f>
        <v>1</v>
      </c>
      <c r="R102">
        <f>IF('odpovedi číselně'!R101=body!R$3,1,0)</f>
        <v>0</v>
      </c>
      <c r="S102">
        <f>IF('odpovedi číselně'!S101=body!S$3,1,0)</f>
        <v>1</v>
      </c>
      <c r="T102">
        <f>IF('odpovedi číselně'!T101=body!T$3,1,0)</f>
        <v>1</v>
      </c>
      <c r="U102">
        <f>IF('odpovedi číselně'!U101=body!U$3,1,0)</f>
        <v>1</v>
      </c>
      <c r="V102">
        <f>IF('odpovedi číselně'!V101=body!V$3,1,0)</f>
        <v>1</v>
      </c>
      <c r="W102">
        <f>IF('odpovedi číselně'!W101=body!W$3,1,0)</f>
        <v>0</v>
      </c>
      <c r="X102">
        <f>IF('odpovedi číselně'!X101=body!X$3,1,0)</f>
        <v>0</v>
      </c>
      <c r="Y102">
        <f>IF('odpovedi číselně'!Y101=body!Y$3,1,0)</f>
        <v>1</v>
      </c>
      <c r="Z102">
        <f>IF('odpovedi číselně'!Z101=body!Z$3,1,0)</f>
        <v>1</v>
      </c>
      <c r="AA102">
        <f>IF('odpovedi číselně'!AA101=body!AA$3,1,0)</f>
        <v>1</v>
      </c>
      <c r="AB102">
        <f>IF('odpovedi číselně'!AB101=body!AB$3,1,0)</f>
        <v>1</v>
      </c>
      <c r="AC102">
        <f>IF('odpovedi číselně'!AC101=body!AC$3,1,0)</f>
        <v>0</v>
      </c>
      <c r="AD102">
        <f>IF('odpovedi číselně'!AD101=body!AD$3,1,0)</f>
        <v>1</v>
      </c>
      <c r="AE102">
        <f>IF('odpovedi číselně'!AE101=body!AE$3,1,0)</f>
        <v>1</v>
      </c>
      <c r="AF102">
        <f>IF('odpovedi číselně'!AF101=body!AF$3,1,0)</f>
        <v>1</v>
      </c>
      <c r="AG102">
        <f>IF('odpovedi číselně'!AG101=body!AG$3,1,0)</f>
        <v>1</v>
      </c>
      <c r="AH102">
        <f>IF('odpovedi číselně'!AH101=body!AH$3,1,0)</f>
        <v>1</v>
      </c>
      <c r="AI102">
        <f>IF('odpovedi číselně'!AI101=body!AI$3,1,0)</f>
        <v>0</v>
      </c>
      <c r="AJ102">
        <f>IF('odpovedi číselně'!AJ101=body!AJ$3,1,0)</f>
        <v>1</v>
      </c>
      <c r="AK102">
        <f>IF('odpovedi číselně'!AK101=body!AK$3,1,0)</f>
        <v>1</v>
      </c>
      <c r="AL102">
        <f>IF('odpovedi číselně'!AL101=body!AL$3,1,0)</f>
        <v>0</v>
      </c>
      <c r="AM102">
        <f>IF('odpovedi číselně'!AM101=body!AM$3,1,0)</f>
        <v>1</v>
      </c>
      <c r="AN102">
        <f>IF('odpovedi číselně'!AN101=body!AN$3,1,0)</f>
        <v>0</v>
      </c>
      <c r="AO102">
        <f>IF('odpovedi číselně'!AO101=body!AO$3,1,0)</f>
        <v>1</v>
      </c>
      <c r="AP102">
        <f>IF('odpovedi číselně'!AP101=body!AP$3,1,0)</f>
        <v>0</v>
      </c>
      <c r="AQ102">
        <f>IF('odpovedi číselně'!AQ101=body!AQ$3,1,0)</f>
        <v>1</v>
      </c>
      <c r="AR102">
        <f>IF('odpovedi číselně'!AR101=body!AR$3,1,0)</f>
        <v>1</v>
      </c>
      <c r="AS102">
        <f>IF('odpovedi číselně'!AS101=body!AS$3,1,0)</f>
        <v>1</v>
      </c>
      <c r="AT102">
        <f>IF('odpovedi číselně'!AT101=body!AT$3,1,0)</f>
        <v>1</v>
      </c>
      <c r="AU102">
        <f>IF('odpovedi číselně'!AU101=body!AU$3,1,0)</f>
        <v>0</v>
      </c>
      <c r="AV102">
        <f>IF('odpovedi číselně'!AV101=body!AV$3,1,0)</f>
        <v>0</v>
      </c>
      <c r="AW102">
        <f>IF('odpovedi číselně'!AW101=body!AW$3,1,0)</f>
        <v>0</v>
      </c>
      <c r="AX102">
        <f>IF('odpovedi číselně'!AX101=body!AX$3,1,0)</f>
        <v>1</v>
      </c>
      <c r="AY102">
        <f>IF('odpovedi číselně'!AY101=body!AY$3,1,0)</f>
        <v>0</v>
      </c>
      <c r="AZ102">
        <f>IF('odpovedi číselně'!AZ101=body!AZ$3,1,0)</f>
        <v>1</v>
      </c>
      <c r="BA102">
        <f>IF('odpovedi číselně'!BA101=body!BA$3,1,0)</f>
        <v>0</v>
      </c>
      <c r="BB102">
        <f t="shared" si="2"/>
        <v>32</v>
      </c>
      <c r="BC102" s="2"/>
    </row>
    <row r="103" spans="1:55" x14ac:dyDescent="0.25">
      <c r="A103">
        <v>100</v>
      </c>
      <c r="D103">
        <f>IF('odpovedi číselně'!D102=body!D$3,1,0)</f>
        <v>1</v>
      </c>
      <c r="E103">
        <f>IF('odpovedi číselně'!E102=body!E$3,1,0)</f>
        <v>1</v>
      </c>
      <c r="F103">
        <f>IF('odpovedi číselně'!F102=body!F$3,1,0)</f>
        <v>0</v>
      </c>
      <c r="G103">
        <f>IF('odpovedi číselně'!G102=body!G$3,1,0)</f>
        <v>1</v>
      </c>
      <c r="H103">
        <f>IF('odpovedi číselně'!H102=body!H$3,1,0)</f>
        <v>0</v>
      </c>
      <c r="I103">
        <f>IF('odpovedi číselně'!I102=body!I$3,1,0)</f>
        <v>0</v>
      </c>
      <c r="J103">
        <f>IF('odpovedi číselně'!J102=body!J$3,1,0)</f>
        <v>1</v>
      </c>
      <c r="K103">
        <f>IF('odpovedi číselně'!K102=body!K$3,1,0)</f>
        <v>0</v>
      </c>
      <c r="L103">
        <f>IF('odpovedi číselně'!L102=body!L$3,1,0)</f>
        <v>1</v>
      </c>
      <c r="M103">
        <f>IF('odpovedi číselně'!M102=body!M$3,1,0)</f>
        <v>1</v>
      </c>
      <c r="N103">
        <f>IF('odpovedi číselně'!N102=body!N$3,1,0)</f>
        <v>0</v>
      </c>
      <c r="O103">
        <f>IF('odpovedi číselně'!O102=body!O$3,1,0)</f>
        <v>0</v>
      </c>
      <c r="P103">
        <f>IF('odpovedi číselně'!P102=body!P$3,1,0)</f>
        <v>1</v>
      </c>
      <c r="Q103">
        <f>IF('odpovedi číselně'!Q102=body!Q$3,1,0)</f>
        <v>1</v>
      </c>
      <c r="R103">
        <f>IF('odpovedi číselně'!R102=body!R$3,1,0)</f>
        <v>1</v>
      </c>
      <c r="S103">
        <f>IF('odpovedi číselně'!S102=body!S$3,1,0)</f>
        <v>0</v>
      </c>
      <c r="T103">
        <f>IF('odpovedi číselně'!T102=body!T$3,1,0)</f>
        <v>0</v>
      </c>
      <c r="U103">
        <f>IF('odpovedi číselně'!U102=body!U$3,1,0)</f>
        <v>1</v>
      </c>
      <c r="V103">
        <f>IF('odpovedi číselně'!V102=body!V$3,1,0)</f>
        <v>1</v>
      </c>
      <c r="W103">
        <f>IF('odpovedi číselně'!W102=body!W$3,1,0)</f>
        <v>0</v>
      </c>
      <c r="X103">
        <f>IF('odpovedi číselně'!X102=body!X$3,1,0)</f>
        <v>0</v>
      </c>
      <c r="Y103">
        <f>IF('odpovedi číselně'!Y102=body!Y$3,1,0)</f>
        <v>1</v>
      </c>
      <c r="Z103">
        <f>IF('odpovedi číselně'!Z102=body!Z$3,1,0)</f>
        <v>1</v>
      </c>
      <c r="AA103">
        <f>IF('odpovedi číselně'!AA102=body!AA$3,1,0)</f>
        <v>1</v>
      </c>
      <c r="AB103">
        <f>IF('odpovedi číselně'!AB102=body!AB$3,1,0)</f>
        <v>1</v>
      </c>
      <c r="AC103">
        <f>IF('odpovedi číselně'!AC102=body!AC$3,1,0)</f>
        <v>0</v>
      </c>
      <c r="AD103">
        <f>IF('odpovedi číselně'!AD102=body!AD$3,1,0)</f>
        <v>0</v>
      </c>
      <c r="AE103">
        <f>IF('odpovedi číselně'!AE102=body!AE$3,1,0)</f>
        <v>1</v>
      </c>
      <c r="AF103">
        <f>IF('odpovedi číselně'!AF102=body!AF$3,1,0)</f>
        <v>1</v>
      </c>
      <c r="AG103">
        <f>IF('odpovedi číselně'!AG102=body!AG$3,1,0)</f>
        <v>1</v>
      </c>
      <c r="AH103">
        <f>IF('odpovedi číselně'!AH102=body!AH$3,1,0)</f>
        <v>0</v>
      </c>
      <c r="AI103">
        <f>IF('odpovedi číselně'!AI102=body!AI$3,1,0)</f>
        <v>0</v>
      </c>
      <c r="AJ103">
        <f>IF('odpovedi číselně'!AJ102=body!AJ$3,1,0)</f>
        <v>1</v>
      </c>
      <c r="AK103">
        <f>IF('odpovedi číselně'!AK102=body!AK$3,1,0)</f>
        <v>0</v>
      </c>
      <c r="AL103">
        <f>IF('odpovedi číselně'!AL102=body!AL$3,1,0)</f>
        <v>0</v>
      </c>
      <c r="AM103">
        <f>IF('odpovedi číselně'!AM102=body!AM$3,1,0)</f>
        <v>1</v>
      </c>
      <c r="AN103">
        <f>IF('odpovedi číselně'!AN102=body!AN$3,1,0)</f>
        <v>0</v>
      </c>
      <c r="AO103">
        <f>IF('odpovedi číselně'!AO102=body!AO$3,1,0)</f>
        <v>1</v>
      </c>
      <c r="AP103">
        <f>IF('odpovedi číselně'!AP102=body!AP$3,1,0)</f>
        <v>1</v>
      </c>
      <c r="AQ103">
        <f>IF('odpovedi číselně'!AQ102=body!AQ$3,1,0)</f>
        <v>1</v>
      </c>
      <c r="AR103">
        <f>IF('odpovedi číselně'!AR102=body!AR$3,1,0)</f>
        <v>1</v>
      </c>
      <c r="AS103">
        <f>IF('odpovedi číselně'!AS102=body!AS$3,1,0)</f>
        <v>1</v>
      </c>
      <c r="AT103">
        <f>IF('odpovedi číselně'!AT102=body!AT$3,1,0)</f>
        <v>0</v>
      </c>
      <c r="AU103">
        <f>IF('odpovedi číselně'!AU102=body!AU$3,1,0)</f>
        <v>0</v>
      </c>
      <c r="AV103">
        <f>IF('odpovedi číselně'!AV102=body!AV$3,1,0)</f>
        <v>0</v>
      </c>
      <c r="AW103">
        <f>IF('odpovedi číselně'!AW102=body!AW$3,1,0)</f>
        <v>1</v>
      </c>
      <c r="AX103">
        <f>IF('odpovedi číselně'!AX102=body!AX$3,1,0)</f>
        <v>1</v>
      </c>
      <c r="AY103">
        <f>IF('odpovedi číselně'!AY102=body!AY$3,1,0)</f>
        <v>0</v>
      </c>
      <c r="AZ103">
        <f>IF('odpovedi číselně'!AZ102=body!AZ$3,1,0)</f>
        <v>0</v>
      </c>
      <c r="BA103">
        <f>IF('odpovedi číselně'!BA102=body!BA$3,1,0)</f>
        <v>1</v>
      </c>
      <c r="BB103">
        <f t="shared" si="2"/>
        <v>28</v>
      </c>
      <c r="BC103" s="2"/>
    </row>
    <row r="104" spans="1:55" x14ac:dyDescent="0.25">
      <c r="A104">
        <v>101</v>
      </c>
      <c r="D104">
        <f>IF('odpovedi číselně'!D103=body!D$3,1,0)</f>
        <v>1</v>
      </c>
      <c r="E104">
        <f>IF('odpovedi číselně'!E103=body!E$3,1,0)</f>
        <v>1</v>
      </c>
      <c r="F104">
        <f>IF('odpovedi číselně'!F103=body!F$3,1,0)</f>
        <v>0</v>
      </c>
      <c r="G104">
        <f>IF('odpovedi číselně'!G103=body!G$3,1,0)</f>
        <v>1</v>
      </c>
      <c r="H104">
        <f>IF('odpovedi číselně'!H103=body!H$3,1,0)</f>
        <v>1</v>
      </c>
      <c r="I104">
        <f>IF('odpovedi číselně'!I103=body!I$3,1,0)</f>
        <v>0</v>
      </c>
      <c r="J104">
        <f>IF('odpovedi číselně'!J103=body!J$3,1,0)</f>
        <v>1</v>
      </c>
      <c r="K104">
        <f>IF('odpovedi číselně'!K103=body!K$3,1,0)</f>
        <v>0</v>
      </c>
      <c r="L104">
        <f>IF('odpovedi číselně'!L103=body!L$3,1,0)</f>
        <v>1</v>
      </c>
      <c r="M104">
        <f>IF('odpovedi číselně'!M103=body!M$3,1,0)</f>
        <v>1</v>
      </c>
      <c r="N104">
        <f>IF('odpovedi číselně'!N103=body!N$3,1,0)</f>
        <v>0</v>
      </c>
      <c r="O104">
        <f>IF('odpovedi číselně'!O103=body!O$3,1,0)</f>
        <v>0</v>
      </c>
      <c r="P104">
        <f>IF('odpovedi číselně'!P103=body!P$3,1,0)</f>
        <v>1</v>
      </c>
      <c r="Q104">
        <f>IF('odpovedi číselně'!Q103=body!Q$3,1,0)</f>
        <v>1</v>
      </c>
      <c r="R104">
        <f>IF('odpovedi číselně'!R103=body!R$3,1,0)</f>
        <v>0</v>
      </c>
      <c r="S104">
        <f>IF('odpovedi číselně'!S103=body!S$3,1,0)</f>
        <v>1</v>
      </c>
      <c r="T104">
        <f>IF('odpovedi číselně'!T103=body!T$3,1,0)</f>
        <v>1</v>
      </c>
      <c r="U104">
        <f>IF('odpovedi číselně'!U103=body!U$3,1,0)</f>
        <v>1</v>
      </c>
      <c r="V104">
        <f>IF('odpovedi číselně'!V103=body!V$3,1,0)</f>
        <v>0</v>
      </c>
      <c r="W104">
        <f>IF('odpovedi číselně'!W103=body!W$3,1,0)</f>
        <v>0</v>
      </c>
      <c r="X104">
        <f>IF('odpovedi číselně'!X103=body!X$3,1,0)</f>
        <v>0</v>
      </c>
      <c r="Y104">
        <f>IF('odpovedi číselně'!Y103=body!Y$3,1,0)</f>
        <v>1</v>
      </c>
      <c r="Z104">
        <f>IF('odpovedi číselně'!Z103=body!Z$3,1,0)</f>
        <v>1</v>
      </c>
      <c r="AA104">
        <f>IF('odpovedi číselně'!AA103=body!AA$3,1,0)</f>
        <v>1</v>
      </c>
      <c r="AB104">
        <f>IF('odpovedi číselně'!AB103=body!AB$3,1,0)</f>
        <v>1</v>
      </c>
      <c r="AC104">
        <f>IF('odpovedi číselně'!AC103=body!AC$3,1,0)</f>
        <v>0</v>
      </c>
      <c r="AD104">
        <f>IF('odpovedi číselně'!AD103=body!AD$3,1,0)</f>
        <v>1</v>
      </c>
      <c r="AE104">
        <f>IF('odpovedi číselně'!AE103=body!AE$3,1,0)</f>
        <v>1</v>
      </c>
      <c r="AF104">
        <f>IF('odpovedi číselně'!AF103=body!AF$3,1,0)</f>
        <v>1</v>
      </c>
      <c r="AG104">
        <f>IF('odpovedi číselně'!AG103=body!AG$3,1,0)</f>
        <v>1</v>
      </c>
      <c r="AH104">
        <f>IF('odpovedi číselně'!AH103=body!AH$3,1,0)</f>
        <v>0</v>
      </c>
      <c r="AI104">
        <f>IF('odpovedi číselně'!AI103=body!AI$3,1,0)</f>
        <v>1</v>
      </c>
      <c r="AJ104">
        <f>IF('odpovedi číselně'!AJ103=body!AJ$3,1,0)</f>
        <v>1</v>
      </c>
      <c r="AK104">
        <f>IF('odpovedi číselně'!AK103=body!AK$3,1,0)</f>
        <v>1</v>
      </c>
      <c r="AL104">
        <f>IF('odpovedi číselně'!AL103=body!AL$3,1,0)</f>
        <v>0</v>
      </c>
      <c r="AM104">
        <f>IF('odpovedi číselně'!AM103=body!AM$3,1,0)</f>
        <v>1</v>
      </c>
      <c r="AN104">
        <f>IF('odpovedi číselně'!AN103=body!AN$3,1,0)</f>
        <v>0</v>
      </c>
      <c r="AO104">
        <f>IF('odpovedi číselně'!AO103=body!AO$3,1,0)</f>
        <v>0</v>
      </c>
      <c r="AP104">
        <f>IF('odpovedi číselně'!AP103=body!AP$3,1,0)</f>
        <v>0</v>
      </c>
      <c r="AQ104">
        <f>IF('odpovedi číselně'!AQ103=body!AQ$3,1,0)</f>
        <v>1</v>
      </c>
      <c r="AR104">
        <f>IF('odpovedi číselně'!AR103=body!AR$3,1,0)</f>
        <v>1</v>
      </c>
      <c r="AS104">
        <f>IF('odpovedi číselně'!AS103=body!AS$3,1,0)</f>
        <v>0</v>
      </c>
      <c r="AT104">
        <f>IF('odpovedi číselně'!AT103=body!AT$3,1,0)</f>
        <v>0</v>
      </c>
      <c r="AU104">
        <f>IF('odpovedi číselně'!AU103=body!AU$3,1,0)</f>
        <v>0</v>
      </c>
      <c r="AV104">
        <f>IF('odpovedi číselně'!AV103=body!AV$3,1,0)</f>
        <v>1</v>
      </c>
      <c r="AW104">
        <f>IF('odpovedi číselně'!AW103=body!AW$3,1,0)</f>
        <v>1</v>
      </c>
      <c r="AX104">
        <f>IF('odpovedi číselně'!AX103=body!AX$3,1,0)</f>
        <v>1</v>
      </c>
      <c r="AY104">
        <f>IF('odpovedi číselně'!AY103=body!AY$3,1,0)</f>
        <v>1</v>
      </c>
      <c r="AZ104">
        <f>IF('odpovedi číselně'!AZ103=body!AZ$3,1,0)</f>
        <v>1</v>
      </c>
      <c r="BA104">
        <f>IF('odpovedi číselně'!BA103=body!BA$3,1,0)</f>
        <v>1</v>
      </c>
      <c r="BB104">
        <f t="shared" si="2"/>
        <v>32</v>
      </c>
      <c r="BC104" s="2"/>
    </row>
    <row r="105" spans="1:55" x14ac:dyDescent="0.25">
      <c r="A105">
        <v>102</v>
      </c>
      <c r="D105">
        <f>IF('odpovedi číselně'!D104=body!D$3,1,0)</f>
        <v>1</v>
      </c>
      <c r="E105">
        <f>IF('odpovedi číselně'!E104=body!E$3,1,0)</f>
        <v>1</v>
      </c>
      <c r="F105">
        <f>IF('odpovedi číselně'!F104=body!F$3,1,0)</f>
        <v>0</v>
      </c>
      <c r="G105">
        <f>IF('odpovedi číselně'!G104=body!G$3,1,0)</f>
        <v>1</v>
      </c>
      <c r="H105">
        <f>IF('odpovedi číselně'!H104=body!H$3,1,0)</f>
        <v>0</v>
      </c>
      <c r="I105">
        <f>IF('odpovedi číselně'!I104=body!I$3,1,0)</f>
        <v>1</v>
      </c>
      <c r="J105">
        <f>IF('odpovedi číselně'!J104=body!J$3,1,0)</f>
        <v>0</v>
      </c>
      <c r="K105">
        <f>IF('odpovedi číselně'!K104=body!K$3,1,0)</f>
        <v>0</v>
      </c>
      <c r="L105">
        <f>IF('odpovedi číselně'!L104=body!L$3,1,0)</f>
        <v>1</v>
      </c>
      <c r="M105">
        <f>IF('odpovedi číselně'!M104=body!M$3,1,0)</f>
        <v>1</v>
      </c>
      <c r="N105">
        <f>IF('odpovedi číselně'!N104=body!N$3,1,0)</f>
        <v>0</v>
      </c>
      <c r="O105">
        <f>IF('odpovedi číselně'!O104=body!O$3,1,0)</f>
        <v>1</v>
      </c>
      <c r="P105">
        <f>IF('odpovedi číselně'!P104=body!P$3,1,0)</f>
        <v>0</v>
      </c>
      <c r="Q105">
        <f>IF('odpovedi číselně'!Q104=body!Q$3,1,0)</f>
        <v>1</v>
      </c>
      <c r="R105">
        <f>IF('odpovedi číselně'!R104=body!R$3,1,0)</f>
        <v>0</v>
      </c>
      <c r="S105">
        <f>IF('odpovedi číselně'!S104=body!S$3,1,0)</f>
        <v>0</v>
      </c>
      <c r="T105">
        <f>IF('odpovedi číselně'!T104=body!T$3,1,0)</f>
        <v>1</v>
      </c>
      <c r="U105">
        <f>IF('odpovedi číselně'!U104=body!U$3,1,0)</f>
        <v>1</v>
      </c>
      <c r="V105">
        <f>IF('odpovedi číselně'!V104=body!V$3,1,0)</f>
        <v>0</v>
      </c>
      <c r="W105">
        <f>IF('odpovedi číselně'!W104=body!W$3,1,0)</f>
        <v>1</v>
      </c>
      <c r="X105">
        <f>IF('odpovedi číselně'!X104=body!X$3,1,0)</f>
        <v>1</v>
      </c>
      <c r="Y105">
        <f>IF('odpovedi číselně'!Y104=body!Y$3,1,0)</f>
        <v>1</v>
      </c>
      <c r="Z105">
        <f>IF('odpovedi číselně'!Z104=body!Z$3,1,0)</f>
        <v>1</v>
      </c>
      <c r="AA105">
        <f>IF('odpovedi číselně'!AA104=body!AA$3,1,0)</f>
        <v>0</v>
      </c>
      <c r="AB105">
        <f>IF('odpovedi číselně'!AB104=body!AB$3,1,0)</f>
        <v>1</v>
      </c>
      <c r="AC105">
        <f>IF('odpovedi číselně'!AC104=body!AC$3,1,0)</f>
        <v>1</v>
      </c>
      <c r="AD105">
        <f>IF('odpovedi číselně'!AD104=body!AD$3,1,0)</f>
        <v>0</v>
      </c>
      <c r="AE105">
        <f>IF('odpovedi číselně'!AE104=body!AE$3,1,0)</f>
        <v>1</v>
      </c>
      <c r="AF105">
        <f>IF('odpovedi číselně'!AF104=body!AF$3,1,0)</f>
        <v>1</v>
      </c>
      <c r="AG105">
        <f>IF('odpovedi číselně'!AG104=body!AG$3,1,0)</f>
        <v>0</v>
      </c>
      <c r="AH105">
        <f>IF('odpovedi číselně'!AH104=body!AH$3,1,0)</f>
        <v>0</v>
      </c>
      <c r="AI105">
        <f>IF('odpovedi číselně'!AI104=body!AI$3,1,0)</f>
        <v>1</v>
      </c>
      <c r="AJ105">
        <f>IF('odpovedi číselně'!AJ104=body!AJ$3,1,0)</f>
        <v>1</v>
      </c>
      <c r="AK105">
        <f>IF('odpovedi číselně'!AK104=body!AK$3,1,0)</f>
        <v>1</v>
      </c>
      <c r="AL105">
        <f>IF('odpovedi číselně'!AL104=body!AL$3,1,0)</f>
        <v>0</v>
      </c>
      <c r="AM105">
        <f>IF('odpovedi číselně'!AM104=body!AM$3,1,0)</f>
        <v>1</v>
      </c>
      <c r="AN105">
        <f>IF('odpovedi číselně'!AN104=body!AN$3,1,0)</f>
        <v>1</v>
      </c>
      <c r="AO105">
        <f>IF('odpovedi číselně'!AO104=body!AO$3,1,0)</f>
        <v>1</v>
      </c>
      <c r="AP105">
        <f>IF('odpovedi číselně'!AP104=body!AP$3,1,0)</f>
        <v>0</v>
      </c>
      <c r="AQ105">
        <f>IF('odpovedi číselně'!AQ104=body!AQ$3,1,0)</f>
        <v>1</v>
      </c>
      <c r="AR105">
        <f>IF('odpovedi číselně'!AR104=body!AR$3,1,0)</f>
        <v>1</v>
      </c>
      <c r="AS105">
        <f>IF('odpovedi číselně'!AS104=body!AS$3,1,0)</f>
        <v>1</v>
      </c>
      <c r="AT105">
        <f>IF('odpovedi číselně'!AT104=body!AT$3,1,0)</f>
        <v>0</v>
      </c>
      <c r="AU105">
        <f>IF('odpovedi číselně'!AU104=body!AU$3,1,0)</f>
        <v>0</v>
      </c>
      <c r="AV105">
        <f>IF('odpovedi číselně'!AV104=body!AV$3,1,0)</f>
        <v>1</v>
      </c>
      <c r="AW105">
        <f>IF('odpovedi číselně'!AW104=body!AW$3,1,0)</f>
        <v>1</v>
      </c>
      <c r="AX105">
        <f>IF('odpovedi číselně'!AX104=body!AX$3,1,0)</f>
        <v>0</v>
      </c>
      <c r="AY105">
        <f>IF('odpovedi číselně'!AY104=body!AY$3,1,0)</f>
        <v>1</v>
      </c>
      <c r="AZ105">
        <f>IF('odpovedi číselně'!AZ104=body!AZ$3,1,0)</f>
        <v>1</v>
      </c>
      <c r="BA105">
        <f>IF('odpovedi číselně'!BA104=body!BA$3,1,0)</f>
        <v>1</v>
      </c>
      <c r="BB105">
        <f t="shared" si="2"/>
        <v>32</v>
      </c>
      <c r="BC105" s="2"/>
    </row>
    <row r="106" spans="1:55" x14ac:dyDescent="0.25">
      <c r="A106">
        <v>103</v>
      </c>
      <c r="D106">
        <f>IF('odpovedi číselně'!D105=body!D$3,1,0)</f>
        <v>1</v>
      </c>
      <c r="E106">
        <f>IF('odpovedi číselně'!E105=body!E$3,1,0)</f>
        <v>0</v>
      </c>
      <c r="F106">
        <f>IF('odpovedi číselně'!F105=body!F$3,1,0)</f>
        <v>1</v>
      </c>
      <c r="G106">
        <f>IF('odpovedi číselně'!G105=body!G$3,1,0)</f>
        <v>1</v>
      </c>
      <c r="H106">
        <f>IF('odpovedi číselně'!H105=body!H$3,1,0)</f>
        <v>1</v>
      </c>
      <c r="I106">
        <f>IF('odpovedi číselně'!I105=body!I$3,1,0)</f>
        <v>0</v>
      </c>
      <c r="J106">
        <f>IF('odpovedi číselně'!J105=body!J$3,1,0)</f>
        <v>0</v>
      </c>
      <c r="K106">
        <f>IF('odpovedi číselně'!K105=body!K$3,1,0)</f>
        <v>1</v>
      </c>
      <c r="L106">
        <f>IF('odpovedi číselně'!L105=body!L$3,1,0)</f>
        <v>1</v>
      </c>
      <c r="M106">
        <f>IF('odpovedi číselně'!M105=body!M$3,1,0)</f>
        <v>0</v>
      </c>
      <c r="N106">
        <f>IF('odpovedi číselně'!N105=body!N$3,1,0)</f>
        <v>1</v>
      </c>
      <c r="O106">
        <f>IF('odpovedi číselně'!O105=body!O$3,1,0)</f>
        <v>0</v>
      </c>
      <c r="P106">
        <f>IF('odpovedi číselně'!P105=body!P$3,1,0)</f>
        <v>0</v>
      </c>
      <c r="Q106">
        <f>IF('odpovedi číselně'!Q105=body!Q$3,1,0)</f>
        <v>0</v>
      </c>
      <c r="R106">
        <f>IF('odpovedi číselně'!R105=body!R$3,1,0)</f>
        <v>1</v>
      </c>
      <c r="S106">
        <f>IF('odpovedi číselně'!S105=body!S$3,1,0)</f>
        <v>0</v>
      </c>
      <c r="T106">
        <f>IF('odpovedi číselně'!T105=body!T$3,1,0)</f>
        <v>1</v>
      </c>
      <c r="U106">
        <f>IF('odpovedi číselně'!U105=body!U$3,1,0)</f>
        <v>1</v>
      </c>
      <c r="V106">
        <f>IF('odpovedi číselně'!V105=body!V$3,1,0)</f>
        <v>1</v>
      </c>
      <c r="W106">
        <f>IF('odpovedi číselně'!W105=body!W$3,1,0)</f>
        <v>0</v>
      </c>
      <c r="X106">
        <f>IF('odpovedi číselně'!X105=body!X$3,1,0)</f>
        <v>1</v>
      </c>
      <c r="Y106">
        <f>IF('odpovedi číselně'!Y105=body!Y$3,1,0)</f>
        <v>0</v>
      </c>
      <c r="Z106">
        <f>IF('odpovedi číselně'!Z105=body!Z$3,1,0)</f>
        <v>0</v>
      </c>
      <c r="AA106">
        <f>IF('odpovedi číselně'!AA105=body!AA$3,1,0)</f>
        <v>1</v>
      </c>
      <c r="AB106">
        <f>IF('odpovedi číselně'!AB105=body!AB$3,1,0)</f>
        <v>1</v>
      </c>
      <c r="AC106">
        <f>IF('odpovedi číselně'!AC105=body!AC$3,1,0)</f>
        <v>0</v>
      </c>
      <c r="AD106">
        <f>IF('odpovedi číselně'!AD105=body!AD$3,1,0)</f>
        <v>1</v>
      </c>
      <c r="AE106">
        <f>IF('odpovedi číselně'!AE105=body!AE$3,1,0)</f>
        <v>1</v>
      </c>
      <c r="AF106">
        <f>IF('odpovedi číselně'!AF105=body!AF$3,1,0)</f>
        <v>1</v>
      </c>
      <c r="AG106">
        <f>IF('odpovedi číselně'!AG105=body!AG$3,1,0)</f>
        <v>1</v>
      </c>
      <c r="AH106">
        <f>IF('odpovedi číselně'!AH105=body!AH$3,1,0)</f>
        <v>1</v>
      </c>
      <c r="AI106">
        <f>IF('odpovedi číselně'!AI105=body!AI$3,1,0)</f>
        <v>1</v>
      </c>
      <c r="AJ106">
        <f>IF('odpovedi číselně'!AJ105=body!AJ$3,1,0)</f>
        <v>0</v>
      </c>
      <c r="AK106">
        <f>IF('odpovedi číselně'!AK105=body!AK$3,1,0)</f>
        <v>0</v>
      </c>
      <c r="AL106">
        <f>IF('odpovedi číselně'!AL105=body!AL$3,1,0)</f>
        <v>1</v>
      </c>
      <c r="AM106">
        <f>IF('odpovedi číselně'!AM105=body!AM$3,1,0)</f>
        <v>1</v>
      </c>
      <c r="AN106">
        <f>IF('odpovedi číselně'!AN105=body!AN$3,1,0)</f>
        <v>1</v>
      </c>
      <c r="AO106">
        <f>IF('odpovedi číselně'!AO105=body!AO$3,1,0)</f>
        <v>1</v>
      </c>
      <c r="AP106">
        <f>IF('odpovedi číselně'!AP105=body!AP$3,1,0)</f>
        <v>0</v>
      </c>
      <c r="AQ106">
        <f>IF('odpovedi číselně'!AQ105=body!AQ$3,1,0)</f>
        <v>1</v>
      </c>
      <c r="AR106">
        <f>IF('odpovedi číselně'!AR105=body!AR$3,1,0)</f>
        <v>0</v>
      </c>
      <c r="AS106">
        <f>IF('odpovedi číselně'!AS105=body!AS$3,1,0)</f>
        <v>1</v>
      </c>
      <c r="AT106">
        <f>IF('odpovedi číselně'!AT105=body!AT$3,1,0)</f>
        <v>1</v>
      </c>
      <c r="AU106">
        <f>IF('odpovedi číselně'!AU105=body!AU$3,1,0)</f>
        <v>0</v>
      </c>
      <c r="AV106">
        <f>IF('odpovedi číselně'!AV105=body!AV$3,1,0)</f>
        <v>0</v>
      </c>
      <c r="AW106">
        <f>IF('odpovedi číselně'!AW105=body!AW$3,1,0)</f>
        <v>1</v>
      </c>
      <c r="AX106">
        <f>IF('odpovedi číselně'!AX105=body!AX$3,1,0)</f>
        <v>1</v>
      </c>
      <c r="AY106">
        <f>IF('odpovedi číselně'!AY105=body!AY$3,1,0)</f>
        <v>1</v>
      </c>
      <c r="AZ106">
        <f>IF('odpovedi číselně'!AZ105=body!AZ$3,1,0)</f>
        <v>1</v>
      </c>
      <c r="BA106">
        <f>IF('odpovedi číselně'!BA105=body!BA$3,1,0)</f>
        <v>0</v>
      </c>
      <c r="BB106">
        <f t="shared" si="2"/>
        <v>31</v>
      </c>
      <c r="BC106" s="2"/>
    </row>
    <row r="107" spans="1:55" x14ac:dyDescent="0.25">
      <c r="A107">
        <v>104</v>
      </c>
      <c r="D107">
        <f>IF('odpovedi číselně'!D106=body!D$3,1,0)</f>
        <v>1</v>
      </c>
      <c r="E107">
        <f>IF('odpovedi číselně'!E106=body!E$3,1,0)</f>
        <v>0</v>
      </c>
      <c r="F107">
        <f>IF('odpovedi číselně'!F106=body!F$3,1,0)</f>
        <v>1</v>
      </c>
      <c r="G107">
        <f>IF('odpovedi číselně'!G106=body!G$3,1,0)</f>
        <v>1</v>
      </c>
      <c r="H107">
        <f>IF('odpovedi číselně'!H106=body!H$3,1,0)</f>
        <v>0</v>
      </c>
      <c r="I107">
        <f>IF('odpovedi číselně'!I106=body!I$3,1,0)</f>
        <v>1</v>
      </c>
      <c r="J107">
        <f>IF('odpovedi číselně'!J106=body!J$3,1,0)</f>
        <v>1</v>
      </c>
      <c r="K107">
        <f>IF('odpovedi číselně'!K106=body!K$3,1,0)</f>
        <v>1</v>
      </c>
      <c r="L107">
        <f>IF('odpovedi číselně'!L106=body!L$3,1,0)</f>
        <v>1</v>
      </c>
      <c r="M107">
        <f>IF('odpovedi číselně'!M106=body!M$3,1,0)</f>
        <v>1</v>
      </c>
      <c r="N107">
        <f>IF('odpovedi číselně'!N106=body!N$3,1,0)</f>
        <v>0</v>
      </c>
      <c r="O107">
        <f>IF('odpovedi číselně'!O106=body!O$3,1,0)</f>
        <v>1</v>
      </c>
      <c r="P107">
        <f>IF('odpovedi číselně'!P106=body!P$3,1,0)</f>
        <v>1</v>
      </c>
      <c r="Q107">
        <f>IF('odpovedi číselně'!Q106=body!Q$3,1,0)</f>
        <v>1</v>
      </c>
      <c r="R107">
        <f>IF('odpovedi číselně'!R106=body!R$3,1,0)</f>
        <v>0</v>
      </c>
      <c r="S107">
        <f>IF('odpovedi číselně'!S106=body!S$3,1,0)</f>
        <v>1</v>
      </c>
      <c r="T107">
        <f>IF('odpovedi číselně'!T106=body!T$3,1,0)</f>
        <v>1</v>
      </c>
      <c r="U107">
        <f>IF('odpovedi číselně'!U106=body!U$3,1,0)</f>
        <v>1</v>
      </c>
      <c r="V107">
        <f>IF('odpovedi číselně'!V106=body!V$3,1,0)</f>
        <v>1</v>
      </c>
      <c r="W107">
        <f>IF('odpovedi číselně'!W106=body!W$3,1,0)</f>
        <v>0</v>
      </c>
      <c r="X107">
        <f>IF('odpovedi číselně'!X106=body!X$3,1,0)</f>
        <v>0</v>
      </c>
      <c r="Y107">
        <f>IF('odpovedi číselně'!Y106=body!Y$3,1,0)</f>
        <v>1</v>
      </c>
      <c r="Z107">
        <f>IF('odpovedi číselně'!Z106=body!Z$3,1,0)</f>
        <v>1</v>
      </c>
      <c r="AA107">
        <f>IF('odpovedi číselně'!AA106=body!AA$3,1,0)</f>
        <v>1</v>
      </c>
      <c r="AB107">
        <f>IF('odpovedi číselně'!AB106=body!AB$3,1,0)</f>
        <v>1</v>
      </c>
      <c r="AC107">
        <f>IF('odpovedi číselně'!AC106=body!AC$3,1,0)</f>
        <v>0</v>
      </c>
      <c r="AD107">
        <f>IF('odpovedi číselně'!AD106=body!AD$3,1,0)</f>
        <v>0</v>
      </c>
      <c r="AE107">
        <f>IF('odpovedi číselně'!AE106=body!AE$3,1,0)</f>
        <v>1</v>
      </c>
      <c r="AF107">
        <f>IF('odpovedi číselně'!AF106=body!AF$3,1,0)</f>
        <v>1</v>
      </c>
      <c r="AG107">
        <f>IF('odpovedi číselně'!AG106=body!AG$3,1,0)</f>
        <v>1</v>
      </c>
      <c r="AH107">
        <f>IF('odpovedi číselně'!AH106=body!AH$3,1,0)</f>
        <v>1</v>
      </c>
      <c r="AI107">
        <f>IF('odpovedi číselně'!AI106=body!AI$3,1,0)</f>
        <v>1</v>
      </c>
      <c r="AJ107">
        <f>IF('odpovedi číselně'!AJ106=body!AJ$3,1,0)</f>
        <v>0</v>
      </c>
      <c r="AK107">
        <f>IF('odpovedi číselně'!AK106=body!AK$3,1,0)</f>
        <v>0</v>
      </c>
      <c r="AL107">
        <f>IF('odpovedi číselně'!AL106=body!AL$3,1,0)</f>
        <v>0</v>
      </c>
      <c r="AM107">
        <f>IF('odpovedi číselně'!AM106=body!AM$3,1,0)</f>
        <v>1</v>
      </c>
      <c r="AN107">
        <f>IF('odpovedi číselně'!AN106=body!AN$3,1,0)</f>
        <v>0</v>
      </c>
      <c r="AO107">
        <f>IF('odpovedi číselně'!AO106=body!AO$3,1,0)</f>
        <v>1</v>
      </c>
      <c r="AP107">
        <f>IF('odpovedi číselně'!AP106=body!AP$3,1,0)</f>
        <v>1</v>
      </c>
      <c r="AQ107">
        <f>IF('odpovedi číselně'!AQ106=body!AQ$3,1,0)</f>
        <v>1</v>
      </c>
      <c r="AR107">
        <f>IF('odpovedi číselně'!AR106=body!AR$3,1,0)</f>
        <v>1</v>
      </c>
      <c r="AS107">
        <f>IF('odpovedi číselně'!AS106=body!AS$3,1,0)</f>
        <v>1</v>
      </c>
      <c r="AT107">
        <f>IF('odpovedi číselně'!AT106=body!AT$3,1,0)</f>
        <v>1</v>
      </c>
      <c r="AU107">
        <f>IF('odpovedi číselně'!AU106=body!AU$3,1,0)</f>
        <v>0</v>
      </c>
      <c r="AV107">
        <f>IF('odpovedi číselně'!AV106=body!AV$3,1,0)</f>
        <v>1</v>
      </c>
      <c r="AW107">
        <f>IF('odpovedi číselně'!AW106=body!AW$3,1,0)</f>
        <v>1</v>
      </c>
      <c r="AX107">
        <f>IF('odpovedi číselně'!AX106=body!AX$3,1,0)</f>
        <v>1</v>
      </c>
      <c r="AY107">
        <f>IF('odpovedi číselně'!AY106=body!AY$3,1,0)</f>
        <v>1</v>
      </c>
      <c r="AZ107">
        <f>IF('odpovedi číselně'!AZ106=body!AZ$3,1,0)</f>
        <v>0</v>
      </c>
      <c r="BA107">
        <f>IF('odpovedi číselně'!BA106=body!BA$3,1,0)</f>
        <v>1</v>
      </c>
      <c r="BB107">
        <f t="shared" si="2"/>
        <v>36</v>
      </c>
      <c r="BC107" s="2"/>
    </row>
    <row r="108" spans="1:55" x14ac:dyDescent="0.25">
      <c r="A108">
        <v>105</v>
      </c>
      <c r="D108">
        <f>IF('odpovedi číselně'!D107=body!D$3,1,0)</f>
        <v>1</v>
      </c>
      <c r="E108">
        <f>IF('odpovedi číselně'!E107=body!E$3,1,0)</f>
        <v>1</v>
      </c>
      <c r="F108">
        <f>IF('odpovedi číselně'!F107=body!F$3,1,0)</f>
        <v>1</v>
      </c>
      <c r="G108">
        <f>IF('odpovedi číselně'!G107=body!G$3,1,0)</f>
        <v>1</v>
      </c>
      <c r="H108">
        <f>IF('odpovedi číselně'!H107=body!H$3,1,0)</f>
        <v>0</v>
      </c>
      <c r="I108">
        <f>IF('odpovedi číselně'!I107=body!I$3,1,0)</f>
        <v>0</v>
      </c>
      <c r="J108">
        <f>IF('odpovedi číselně'!J107=body!J$3,1,0)</f>
        <v>0</v>
      </c>
      <c r="K108">
        <f>IF('odpovedi číselně'!K107=body!K$3,1,0)</f>
        <v>0</v>
      </c>
      <c r="L108">
        <f>IF('odpovedi číselně'!L107=body!L$3,1,0)</f>
        <v>1</v>
      </c>
      <c r="M108">
        <f>IF('odpovedi číselně'!M107=body!M$3,1,0)</f>
        <v>1</v>
      </c>
      <c r="N108">
        <f>IF('odpovedi číselně'!N107=body!N$3,1,0)</f>
        <v>1</v>
      </c>
      <c r="O108">
        <f>IF('odpovedi číselně'!O107=body!O$3,1,0)</f>
        <v>1</v>
      </c>
      <c r="P108">
        <f>IF('odpovedi číselně'!P107=body!P$3,1,0)</f>
        <v>0</v>
      </c>
      <c r="Q108">
        <f>IF('odpovedi číselně'!Q107=body!Q$3,1,0)</f>
        <v>1</v>
      </c>
      <c r="R108">
        <f>IF('odpovedi číselně'!R107=body!R$3,1,0)</f>
        <v>0</v>
      </c>
      <c r="S108">
        <f>IF('odpovedi číselně'!S107=body!S$3,1,0)</f>
        <v>1</v>
      </c>
      <c r="T108">
        <f>IF('odpovedi číselně'!T107=body!T$3,1,0)</f>
        <v>1</v>
      </c>
      <c r="U108">
        <f>IF('odpovedi číselně'!U107=body!U$3,1,0)</f>
        <v>1</v>
      </c>
      <c r="V108">
        <f>IF('odpovedi číselně'!V107=body!V$3,1,0)</f>
        <v>1</v>
      </c>
      <c r="W108">
        <f>IF('odpovedi číselně'!W107=body!W$3,1,0)</f>
        <v>0</v>
      </c>
      <c r="X108">
        <f>IF('odpovedi číselně'!X107=body!X$3,1,0)</f>
        <v>1</v>
      </c>
      <c r="Y108">
        <f>IF('odpovedi číselně'!Y107=body!Y$3,1,0)</f>
        <v>0</v>
      </c>
      <c r="Z108">
        <f>IF('odpovedi číselně'!Z107=body!Z$3,1,0)</f>
        <v>1</v>
      </c>
      <c r="AA108">
        <f>IF('odpovedi číselně'!AA107=body!AA$3,1,0)</f>
        <v>1</v>
      </c>
      <c r="AB108">
        <f>IF('odpovedi číselně'!AB107=body!AB$3,1,0)</f>
        <v>1</v>
      </c>
      <c r="AC108">
        <f>IF('odpovedi číselně'!AC107=body!AC$3,1,0)</f>
        <v>1</v>
      </c>
      <c r="AD108">
        <f>IF('odpovedi číselně'!AD107=body!AD$3,1,0)</f>
        <v>1</v>
      </c>
      <c r="AE108">
        <f>IF('odpovedi číselně'!AE107=body!AE$3,1,0)</f>
        <v>1</v>
      </c>
      <c r="AF108">
        <f>IF('odpovedi číselně'!AF107=body!AF$3,1,0)</f>
        <v>1</v>
      </c>
      <c r="AG108">
        <f>IF('odpovedi číselně'!AG107=body!AG$3,1,0)</f>
        <v>1</v>
      </c>
      <c r="AH108">
        <f>IF('odpovedi číselně'!AH107=body!AH$3,1,0)</f>
        <v>1</v>
      </c>
      <c r="AI108">
        <f>IF('odpovedi číselně'!AI107=body!AI$3,1,0)</f>
        <v>0</v>
      </c>
      <c r="AJ108">
        <f>IF('odpovedi číselně'!AJ107=body!AJ$3,1,0)</f>
        <v>1</v>
      </c>
      <c r="AK108">
        <f>IF('odpovedi číselně'!AK107=body!AK$3,1,0)</f>
        <v>0</v>
      </c>
      <c r="AL108">
        <f>IF('odpovedi číselně'!AL107=body!AL$3,1,0)</f>
        <v>1</v>
      </c>
      <c r="AM108">
        <f>IF('odpovedi číselně'!AM107=body!AM$3,1,0)</f>
        <v>1</v>
      </c>
      <c r="AN108">
        <f>IF('odpovedi číselně'!AN107=body!AN$3,1,0)</f>
        <v>0</v>
      </c>
      <c r="AO108">
        <f>IF('odpovedi číselně'!AO107=body!AO$3,1,0)</f>
        <v>0</v>
      </c>
      <c r="AP108">
        <f>IF('odpovedi číselně'!AP107=body!AP$3,1,0)</f>
        <v>1</v>
      </c>
      <c r="AQ108">
        <f>IF('odpovedi číselně'!AQ107=body!AQ$3,1,0)</f>
        <v>1</v>
      </c>
      <c r="AR108">
        <f>IF('odpovedi číselně'!AR107=body!AR$3,1,0)</f>
        <v>1</v>
      </c>
      <c r="AS108">
        <f>IF('odpovedi číselně'!AS107=body!AS$3,1,0)</f>
        <v>1</v>
      </c>
      <c r="AT108">
        <f>IF('odpovedi číselně'!AT107=body!AT$3,1,0)</f>
        <v>1</v>
      </c>
      <c r="AU108">
        <f>IF('odpovedi číselně'!AU107=body!AU$3,1,0)</f>
        <v>1</v>
      </c>
      <c r="AV108">
        <f>IF('odpovedi číselně'!AV107=body!AV$3,1,0)</f>
        <v>1</v>
      </c>
      <c r="AW108">
        <f>IF('odpovedi číselně'!AW107=body!AW$3,1,0)</f>
        <v>0</v>
      </c>
      <c r="AX108">
        <f>IF('odpovedi číselně'!AX107=body!AX$3,1,0)</f>
        <v>1</v>
      </c>
      <c r="AY108">
        <f>IF('odpovedi číselně'!AY107=body!AY$3,1,0)</f>
        <v>1</v>
      </c>
      <c r="AZ108">
        <f>IF('odpovedi číselně'!AZ107=body!AZ$3,1,0)</f>
        <v>1</v>
      </c>
      <c r="BA108">
        <f>IF('odpovedi číselně'!BA107=body!BA$3,1,0)</f>
        <v>0</v>
      </c>
      <c r="BB108">
        <f t="shared" si="2"/>
        <v>36</v>
      </c>
      <c r="BC108" s="2"/>
    </row>
    <row r="109" spans="1:55" x14ac:dyDescent="0.25">
      <c r="A109">
        <v>106</v>
      </c>
      <c r="D109">
        <f>IF('odpovedi číselně'!D108=body!D$3,1,0)</f>
        <v>1</v>
      </c>
      <c r="E109">
        <f>IF('odpovedi číselně'!E108=body!E$3,1,0)</f>
        <v>1</v>
      </c>
      <c r="F109">
        <f>IF('odpovedi číselně'!F108=body!F$3,1,0)</f>
        <v>1</v>
      </c>
      <c r="G109">
        <f>IF('odpovedi číselně'!G108=body!G$3,1,0)</f>
        <v>1</v>
      </c>
      <c r="H109">
        <f>IF('odpovedi číselně'!H108=body!H$3,1,0)</f>
        <v>1</v>
      </c>
      <c r="I109">
        <f>IF('odpovedi číselně'!I108=body!I$3,1,0)</f>
        <v>0</v>
      </c>
      <c r="J109">
        <f>IF('odpovedi číselně'!J108=body!J$3,1,0)</f>
        <v>1</v>
      </c>
      <c r="K109">
        <f>IF('odpovedi číselně'!K108=body!K$3,1,0)</f>
        <v>0</v>
      </c>
      <c r="L109">
        <f>IF('odpovedi číselně'!L108=body!L$3,1,0)</f>
        <v>1</v>
      </c>
      <c r="M109">
        <f>IF('odpovedi číselně'!M108=body!M$3,1,0)</f>
        <v>1</v>
      </c>
      <c r="N109">
        <f>IF('odpovedi číselně'!N108=body!N$3,1,0)</f>
        <v>0</v>
      </c>
      <c r="O109">
        <f>IF('odpovedi číselně'!O108=body!O$3,1,0)</f>
        <v>1</v>
      </c>
      <c r="P109">
        <f>IF('odpovedi číselně'!P108=body!P$3,1,0)</f>
        <v>1</v>
      </c>
      <c r="Q109">
        <f>IF('odpovedi číselně'!Q108=body!Q$3,1,0)</f>
        <v>1</v>
      </c>
      <c r="R109">
        <f>IF('odpovedi číselně'!R108=body!R$3,1,0)</f>
        <v>1</v>
      </c>
      <c r="S109">
        <f>IF('odpovedi číselně'!S108=body!S$3,1,0)</f>
        <v>0</v>
      </c>
      <c r="T109">
        <f>IF('odpovedi číselně'!T108=body!T$3,1,0)</f>
        <v>1</v>
      </c>
      <c r="U109">
        <f>IF('odpovedi číselně'!U108=body!U$3,1,0)</f>
        <v>1</v>
      </c>
      <c r="V109">
        <f>IF('odpovedi číselně'!V108=body!V$3,1,0)</f>
        <v>1</v>
      </c>
      <c r="W109">
        <f>IF('odpovedi číselně'!W108=body!W$3,1,0)</f>
        <v>0</v>
      </c>
      <c r="X109">
        <f>IF('odpovedi číselně'!X108=body!X$3,1,0)</f>
        <v>0</v>
      </c>
      <c r="Y109">
        <f>IF('odpovedi číselně'!Y108=body!Y$3,1,0)</f>
        <v>1</v>
      </c>
      <c r="Z109">
        <f>IF('odpovedi číselně'!Z108=body!Z$3,1,0)</f>
        <v>1</v>
      </c>
      <c r="AA109">
        <f>IF('odpovedi číselně'!AA108=body!AA$3,1,0)</f>
        <v>1</v>
      </c>
      <c r="AB109">
        <f>IF('odpovedi číselně'!AB108=body!AB$3,1,0)</f>
        <v>1</v>
      </c>
      <c r="AC109">
        <f>IF('odpovedi číselně'!AC108=body!AC$3,1,0)</f>
        <v>0</v>
      </c>
      <c r="AD109">
        <f>IF('odpovedi číselně'!AD108=body!AD$3,1,0)</f>
        <v>1</v>
      </c>
      <c r="AE109">
        <f>IF('odpovedi číselně'!AE108=body!AE$3,1,0)</f>
        <v>1</v>
      </c>
      <c r="AF109">
        <f>IF('odpovedi číselně'!AF108=body!AF$3,1,0)</f>
        <v>1</v>
      </c>
      <c r="AG109">
        <f>IF('odpovedi číselně'!AG108=body!AG$3,1,0)</f>
        <v>1</v>
      </c>
      <c r="AH109">
        <f>IF('odpovedi číselně'!AH108=body!AH$3,1,0)</f>
        <v>0</v>
      </c>
      <c r="AI109">
        <f>IF('odpovedi číselně'!AI108=body!AI$3,1,0)</f>
        <v>0</v>
      </c>
      <c r="AJ109">
        <f>IF('odpovedi číselně'!AJ108=body!AJ$3,1,0)</f>
        <v>1</v>
      </c>
      <c r="AK109">
        <f>IF('odpovedi číselně'!AK108=body!AK$3,1,0)</f>
        <v>1</v>
      </c>
      <c r="AL109">
        <f>IF('odpovedi číselně'!AL108=body!AL$3,1,0)</f>
        <v>0</v>
      </c>
      <c r="AM109">
        <f>IF('odpovedi číselně'!AM108=body!AM$3,1,0)</f>
        <v>0</v>
      </c>
      <c r="AN109">
        <f>IF('odpovedi číselně'!AN108=body!AN$3,1,0)</f>
        <v>0</v>
      </c>
      <c r="AO109">
        <f>IF('odpovedi číselně'!AO108=body!AO$3,1,0)</f>
        <v>1</v>
      </c>
      <c r="AP109">
        <f>IF('odpovedi číselně'!AP108=body!AP$3,1,0)</f>
        <v>0</v>
      </c>
      <c r="AQ109">
        <f>IF('odpovedi číselně'!AQ108=body!AQ$3,1,0)</f>
        <v>1</v>
      </c>
      <c r="AR109">
        <f>IF('odpovedi číselně'!AR108=body!AR$3,1,0)</f>
        <v>0</v>
      </c>
      <c r="AS109">
        <f>IF('odpovedi číselně'!AS108=body!AS$3,1,0)</f>
        <v>1</v>
      </c>
      <c r="AT109">
        <f>IF('odpovedi číselně'!AT108=body!AT$3,1,0)</f>
        <v>0</v>
      </c>
      <c r="AU109">
        <f>IF('odpovedi číselně'!AU108=body!AU$3,1,0)</f>
        <v>1</v>
      </c>
      <c r="AV109">
        <f>IF('odpovedi číselně'!AV108=body!AV$3,1,0)</f>
        <v>1</v>
      </c>
      <c r="AW109">
        <f>IF('odpovedi číselně'!AW108=body!AW$3,1,0)</f>
        <v>1</v>
      </c>
      <c r="AX109">
        <f>IF('odpovedi číselně'!AX108=body!AX$3,1,0)</f>
        <v>1</v>
      </c>
      <c r="AY109">
        <f>IF('odpovedi číselně'!AY108=body!AY$3,1,0)</f>
        <v>1</v>
      </c>
      <c r="AZ109">
        <f>IF('odpovedi číselně'!AZ108=body!AZ$3,1,0)</f>
        <v>1</v>
      </c>
      <c r="BA109">
        <f>IF('odpovedi číselně'!BA108=body!BA$3,1,0)</f>
        <v>1</v>
      </c>
      <c r="BB109">
        <f t="shared" si="2"/>
        <v>35</v>
      </c>
      <c r="BC109" s="2"/>
    </row>
    <row r="110" spans="1:55" x14ac:dyDescent="0.25">
      <c r="A110">
        <v>107</v>
      </c>
      <c r="D110">
        <f>IF('odpovedi číselně'!D109=body!D$3,1,0)</f>
        <v>1</v>
      </c>
      <c r="E110">
        <f>IF('odpovedi číselně'!E109=body!E$3,1,0)</f>
        <v>1</v>
      </c>
      <c r="F110">
        <f>IF('odpovedi číselně'!F109=body!F$3,1,0)</f>
        <v>1</v>
      </c>
      <c r="G110">
        <f>IF('odpovedi číselně'!G109=body!G$3,1,0)</f>
        <v>1</v>
      </c>
      <c r="H110">
        <f>IF('odpovedi číselně'!H109=body!H$3,1,0)</f>
        <v>1</v>
      </c>
      <c r="I110">
        <f>IF('odpovedi číselně'!I109=body!I$3,1,0)</f>
        <v>0</v>
      </c>
      <c r="J110">
        <f>IF('odpovedi číselně'!J109=body!J$3,1,0)</f>
        <v>1</v>
      </c>
      <c r="K110">
        <f>IF('odpovedi číselně'!K109=body!K$3,1,0)</f>
        <v>1</v>
      </c>
      <c r="L110">
        <f>IF('odpovedi číselně'!L109=body!L$3,1,0)</f>
        <v>1</v>
      </c>
      <c r="M110">
        <f>IF('odpovedi číselně'!M109=body!M$3,1,0)</f>
        <v>0</v>
      </c>
      <c r="N110">
        <f>IF('odpovedi číselně'!N109=body!N$3,1,0)</f>
        <v>0</v>
      </c>
      <c r="O110">
        <f>IF('odpovedi číselně'!O109=body!O$3,1,0)</f>
        <v>1</v>
      </c>
      <c r="P110">
        <f>IF('odpovedi číselně'!P109=body!P$3,1,0)</f>
        <v>1</v>
      </c>
      <c r="Q110">
        <f>IF('odpovedi číselně'!Q109=body!Q$3,1,0)</f>
        <v>0</v>
      </c>
      <c r="R110">
        <f>IF('odpovedi číselně'!R109=body!R$3,1,0)</f>
        <v>1</v>
      </c>
      <c r="S110">
        <f>IF('odpovedi číselně'!S109=body!S$3,1,0)</f>
        <v>1</v>
      </c>
      <c r="T110">
        <f>IF('odpovedi číselně'!T109=body!T$3,1,0)</f>
        <v>1</v>
      </c>
      <c r="U110">
        <f>IF('odpovedi číselně'!U109=body!U$3,1,0)</f>
        <v>1</v>
      </c>
      <c r="V110">
        <f>IF('odpovedi číselně'!V109=body!V$3,1,0)</f>
        <v>1</v>
      </c>
      <c r="W110">
        <f>IF('odpovedi číselně'!W109=body!W$3,1,0)</f>
        <v>0</v>
      </c>
      <c r="X110">
        <f>IF('odpovedi číselně'!X109=body!X$3,1,0)</f>
        <v>0</v>
      </c>
      <c r="Y110">
        <f>IF('odpovedi číselně'!Y109=body!Y$3,1,0)</f>
        <v>1</v>
      </c>
      <c r="Z110">
        <f>IF('odpovedi číselně'!Z109=body!Z$3,1,0)</f>
        <v>1</v>
      </c>
      <c r="AA110">
        <f>IF('odpovedi číselně'!AA109=body!AA$3,1,0)</f>
        <v>1</v>
      </c>
      <c r="AB110">
        <f>IF('odpovedi číselně'!AB109=body!AB$3,1,0)</f>
        <v>1</v>
      </c>
      <c r="AC110">
        <f>IF('odpovedi číselně'!AC109=body!AC$3,1,0)</f>
        <v>0</v>
      </c>
      <c r="AD110">
        <f>IF('odpovedi číselně'!AD109=body!AD$3,1,0)</f>
        <v>1</v>
      </c>
      <c r="AE110">
        <f>IF('odpovedi číselně'!AE109=body!AE$3,1,0)</f>
        <v>1</v>
      </c>
      <c r="AF110">
        <f>IF('odpovedi číselně'!AF109=body!AF$3,1,0)</f>
        <v>1</v>
      </c>
      <c r="AG110">
        <f>IF('odpovedi číselně'!AG109=body!AG$3,1,0)</f>
        <v>1</v>
      </c>
      <c r="AH110">
        <f>IF('odpovedi číselně'!AH109=body!AH$3,1,0)</f>
        <v>1</v>
      </c>
      <c r="AI110">
        <f>IF('odpovedi číselně'!AI109=body!AI$3,1,0)</f>
        <v>0</v>
      </c>
      <c r="AJ110">
        <f>IF('odpovedi číselně'!AJ109=body!AJ$3,1,0)</f>
        <v>1</v>
      </c>
      <c r="AK110">
        <f>IF('odpovedi číselně'!AK109=body!AK$3,1,0)</f>
        <v>0</v>
      </c>
      <c r="AL110">
        <f>IF('odpovedi číselně'!AL109=body!AL$3,1,0)</f>
        <v>1</v>
      </c>
      <c r="AM110">
        <f>IF('odpovedi číselně'!AM109=body!AM$3,1,0)</f>
        <v>1</v>
      </c>
      <c r="AN110">
        <f>IF('odpovedi číselně'!AN109=body!AN$3,1,0)</f>
        <v>1</v>
      </c>
      <c r="AO110">
        <f>IF('odpovedi číselně'!AO109=body!AO$3,1,0)</f>
        <v>0</v>
      </c>
      <c r="AP110">
        <f>IF('odpovedi číselně'!AP109=body!AP$3,1,0)</f>
        <v>1</v>
      </c>
      <c r="AQ110">
        <f>IF('odpovedi číselně'!AQ109=body!AQ$3,1,0)</f>
        <v>1</v>
      </c>
      <c r="AR110">
        <f>IF('odpovedi číselně'!AR109=body!AR$3,1,0)</f>
        <v>1</v>
      </c>
      <c r="AS110">
        <f>IF('odpovedi číselně'!AS109=body!AS$3,1,0)</f>
        <v>1</v>
      </c>
      <c r="AT110">
        <f>IF('odpovedi číselně'!AT109=body!AT$3,1,0)</f>
        <v>0</v>
      </c>
      <c r="AU110">
        <f>IF('odpovedi číselně'!AU109=body!AU$3,1,0)</f>
        <v>1</v>
      </c>
      <c r="AV110">
        <f>IF('odpovedi číselně'!AV109=body!AV$3,1,0)</f>
        <v>1</v>
      </c>
      <c r="AW110">
        <f>IF('odpovedi číselně'!AW109=body!AW$3,1,0)</f>
        <v>1</v>
      </c>
      <c r="AX110">
        <f>IF('odpovedi číselně'!AX109=body!AX$3,1,0)</f>
        <v>1</v>
      </c>
      <c r="AY110">
        <f>IF('odpovedi číselně'!AY109=body!AY$3,1,0)</f>
        <v>1</v>
      </c>
      <c r="AZ110">
        <f>IF('odpovedi číselně'!AZ109=body!AZ$3,1,0)</f>
        <v>0</v>
      </c>
      <c r="BA110">
        <f>IF('odpovedi číselně'!BA109=body!BA$3,1,0)</f>
        <v>1</v>
      </c>
      <c r="BB110">
        <f t="shared" si="2"/>
        <v>38</v>
      </c>
      <c r="BC110" s="2"/>
    </row>
    <row r="111" spans="1:55" x14ac:dyDescent="0.25">
      <c r="A111">
        <v>108</v>
      </c>
      <c r="D111">
        <f>IF('odpovedi číselně'!D110=body!D$3,1,0)</f>
        <v>1</v>
      </c>
      <c r="E111">
        <f>IF('odpovedi číselně'!E110=body!E$3,1,0)</f>
        <v>1</v>
      </c>
      <c r="F111">
        <f>IF('odpovedi číselně'!F110=body!F$3,1,0)</f>
        <v>1</v>
      </c>
      <c r="G111">
        <f>IF('odpovedi číselně'!G110=body!G$3,1,0)</f>
        <v>1</v>
      </c>
      <c r="H111">
        <f>IF('odpovedi číselně'!H110=body!H$3,1,0)</f>
        <v>1</v>
      </c>
      <c r="I111">
        <f>IF('odpovedi číselně'!I110=body!I$3,1,0)</f>
        <v>0</v>
      </c>
      <c r="J111">
        <f>IF('odpovedi číselně'!J110=body!J$3,1,0)</f>
        <v>1</v>
      </c>
      <c r="K111">
        <f>IF('odpovedi číselně'!K110=body!K$3,1,0)</f>
        <v>1</v>
      </c>
      <c r="L111">
        <f>IF('odpovedi číselně'!L110=body!L$3,1,0)</f>
        <v>1</v>
      </c>
      <c r="M111">
        <f>IF('odpovedi číselně'!M110=body!M$3,1,0)</f>
        <v>1</v>
      </c>
      <c r="N111">
        <f>IF('odpovedi číselně'!N110=body!N$3,1,0)</f>
        <v>0</v>
      </c>
      <c r="O111">
        <f>IF('odpovedi číselně'!O110=body!O$3,1,0)</f>
        <v>0</v>
      </c>
      <c r="P111">
        <f>IF('odpovedi číselně'!P110=body!P$3,1,0)</f>
        <v>1</v>
      </c>
      <c r="Q111">
        <f>IF('odpovedi číselně'!Q110=body!Q$3,1,0)</f>
        <v>1</v>
      </c>
      <c r="R111">
        <f>IF('odpovedi číselně'!R110=body!R$3,1,0)</f>
        <v>0</v>
      </c>
      <c r="S111">
        <f>IF('odpovedi číselně'!S110=body!S$3,1,0)</f>
        <v>1</v>
      </c>
      <c r="T111">
        <f>IF('odpovedi číselně'!T110=body!T$3,1,0)</f>
        <v>0</v>
      </c>
      <c r="U111">
        <f>IF('odpovedi číselně'!U110=body!U$3,1,0)</f>
        <v>1</v>
      </c>
      <c r="V111">
        <f>IF('odpovedi číselně'!V110=body!V$3,1,0)</f>
        <v>1</v>
      </c>
      <c r="W111">
        <f>IF('odpovedi číselně'!W110=body!W$3,1,0)</f>
        <v>1</v>
      </c>
      <c r="X111">
        <f>IF('odpovedi číselně'!X110=body!X$3,1,0)</f>
        <v>0</v>
      </c>
      <c r="Y111">
        <f>IF('odpovedi číselně'!Y110=body!Y$3,1,0)</f>
        <v>1</v>
      </c>
      <c r="Z111">
        <f>IF('odpovedi číselně'!Z110=body!Z$3,1,0)</f>
        <v>0</v>
      </c>
      <c r="AA111">
        <f>IF('odpovedi číselně'!AA110=body!AA$3,1,0)</f>
        <v>1</v>
      </c>
      <c r="AB111">
        <f>IF('odpovedi číselně'!AB110=body!AB$3,1,0)</f>
        <v>0</v>
      </c>
      <c r="AC111">
        <f>IF('odpovedi číselně'!AC110=body!AC$3,1,0)</f>
        <v>1</v>
      </c>
      <c r="AD111">
        <f>IF('odpovedi číselně'!AD110=body!AD$3,1,0)</f>
        <v>1</v>
      </c>
      <c r="AE111">
        <f>IF('odpovedi číselně'!AE110=body!AE$3,1,0)</f>
        <v>1</v>
      </c>
      <c r="AF111">
        <f>IF('odpovedi číselně'!AF110=body!AF$3,1,0)</f>
        <v>1</v>
      </c>
      <c r="AG111">
        <f>IF('odpovedi číselně'!AG110=body!AG$3,1,0)</f>
        <v>1</v>
      </c>
      <c r="AH111">
        <f>IF('odpovedi číselně'!AH110=body!AH$3,1,0)</f>
        <v>1</v>
      </c>
      <c r="AI111">
        <f>IF('odpovedi číselně'!AI110=body!AI$3,1,0)</f>
        <v>0</v>
      </c>
      <c r="AJ111">
        <f>IF('odpovedi číselně'!AJ110=body!AJ$3,1,0)</f>
        <v>1</v>
      </c>
      <c r="AK111">
        <f>IF('odpovedi číselně'!AK110=body!AK$3,1,0)</f>
        <v>1</v>
      </c>
      <c r="AL111">
        <f>IF('odpovedi číselně'!AL110=body!AL$3,1,0)</f>
        <v>0</v>
      </c>
      <c r="AM111">
        <f>IF('odpovedi číselně'!AM110=body!AM$3,1,0)</f>
        <v>1</v>
      </c>
      <c r="AN111">
        <f>IF('odpovedi číselně'!AN110=body!AN$3,1,0)</f>
        <v>0</v>
      </c>
      <c r="AO111">
        <f>IF('odpovedi číselně'!AO110=body!AO$3,1,0)</f>
        <v>0</v>
      </c>
      <c r="AP111">
        <f>IF('odpovedi číselně'!AP110=body!AP$3,1,0)</f>
        <v>0</v>
      </c>
      <c r="AQ111">
        <f>IF('odpovedi číselně'!AQ110=body!AQ$3,1,0)</f>
        <v>1</v>
      </c>
      <c r="AR111">
        <f>IF('odpovedi číselně'!AR110=body!AR$3,1,0)</f>
        <v>1</v>
      </c>
      <c r="AS111">
        <f>IF('odpovedi číselně'!AS110=body!AS$3,1,0)</f>
        <v>0</v>
      </c>
      <c r="AT111">
        <f>IF('odpovedi číselně'!AT110=body!AT$3,1,0)</f>
        <v>1</v>
      </c>
      <c r="AU111">
        <f>IF('odpovedi číselně'!AU110=body!AU$3,1,0)</f>
        <v>1</v>
      </c>
      <c r="AV111">
        <f>IF('odpovedi číselně'!AV110=body!AV$3,1,0)</f>
        <v>1</v>
      </c>
      <c r="AW111">
        <f>IF('odpovedi číselně'!AW110=body!AW$3,1,0)</f>
        <v>1</v>
      </c>
      <c r="AX111">
        <f>IF('odpovedi číselně'!AX110=body!AX$3,1,0)</f>
        <v>1</v>
      </c>
      <c r="AY111">
        <f>IF('odpovedi číselně'!AY110=body!AY$3,1,0)</f>
        <v>1</v>
      </c>
      <c r="AZ111">
        <f>IF('odpovedi číselně'!AZ110=body!AZ$3,1,0)</f>
        <v>1</v>
      </c>
      <c r="BA111">
        <f>IF('odpovedi číselně'!BA110=body!BA$3,1,0)</f>
        <v>1</v>
      </c>
      <c r="BB111">
        <f t="shared" si="2"/>
        <v>36</v>
      </c>
      <c r="BC111" s="2"/>
    </row>
    <row r="112" spans="1:55" x14ac:dyDescent="0.25">
      <c r="A112">
        <v>109</v>
      </c>
      <c r="D112">
        <f>IF('odpovedi číselně'!D111=body!D$3,1,0)</f>
        <v>0</v>
      </c>
      <c r="E112">
        <f>IF('odpovedi číselně'!E111=body!E$3,1,0)</f>
        <v>1</v>
      </c>
      <c r="F112">
        <f>IF('odpovedi číselně'!F111=body!F$3,1,0)</f>
        <v>1</v>
      </c>
      <c r="G112">
        <f>IF('odpovedi číselně'!G111=body!G$3,1,0)</f>
        <v>1</v>
      </c>
      <c r="H112">
        <f>IF('odpovedi číselně'!H111=body!H$3,1,0)</f>
        <v>0</v>
      </c>
      <c r="I112">
        <f>IF('odpovedi číselně'!I111=body!I$3,1,0)</f>
        <v>1</v>
      </c>
      <c r="J112">
        <f>IF('odpovedi číselně'!J111=body!J$3,1,0)</f>
        <v>1</v>
      </c>
      <c r="K112">
        <f>IF('odpovedi číselně'!K111=body!K$3,1,0)</f>
        <v>1</v>
      </c>
      <c r="L112">
        <f>IF('odpovedi číselně'!L111=body!L$3,1,0)</f>
        <v>1</v>
      </c>
      <c r="M112">
        <f>IF('odpovedi číselně'!M111=body!M$3,1,0)</f>
        <v>0</v>
      </c>
      <c r="N112">
        <f>IF('odpovedi číselně'!N111=body!N$3,1,0)</f>
        <v>1</v>
      </c>
      <c r="O112">
        <f>IF('odpovedi číselně'!O111=body!O$3,1,0)</f>
        <v>1</v>
      </c>
      <c r="P112">
        <f>IF('odpovedi číselně'!P111=body!P$3,1,0)</f>
        <v>0</v>
      </c>
      <c r="Q112">
        <f>IF('odpovedi číselně'!Q111=body!Q$3,1,0)</f>
        <v>1</v>
      </c>
      <c r="R112">
        <f>IF('odpovedi číselně'!R111=body!R$3,1,0)</f>
        <v>0</v>
      </c>
      <c r="S112">
        <f>IF('odpovedi číselně'!S111=body!S$3,1,0)</f>
        <v>0</v>
      </c>
      <c r="T112">
        <f>IF('odpovedi číselně'!T111=body!T$3,1,0)</f>
        <v>1</v>
      </c>
      <c r="U112">
        <f>IF('odpovedi číselně'!U111=body!U$3,1,0)</f>
        <v>1</v>
      </c>
      <c r="V112">
        <f>IF('odpovedi číselně'!V111=body!V$3,1,0)</f>
        <v>1</v>
      </c>
      <c r="W112">
        <f>IF('odpovedi číselně'!W111=body!W$3,1,0)</f>
        <v>0</v>
      </c>
      <c r="X112">
        <f>IF('odpovedi číselně'!X111=body!X$3,1,0)</f>
        <v>1</v>
      </c>
      <c r="Y112">
        <f>IF('odpovedi číselně'!Y111=body!Y$3,1,0)</f>
        <v>1</v>
      </c>
      <c r="Z112">
        <f>IF('odpovedi číselně'!Z111=body!Z$3,1,0)</f>
        <v>0</v>
      </c>
      <c r="AA112">
        <f>IF('odpovedi číselně'!AA111=body!AA$3,1,0)</f>
        <v>1</v>
      </c>
      <c r="AB112">
        <f>IF('odpovedi číselně'!AB111=body!AB$3,1,0)</f>
        <v>1</v>
      </c>
      <c r="AC112">
        <f>IF('odpovedi číselně'!AC111=body!AC$3,1,0)</f>
        <v>0</v>
      </c>
      <c r="AD112">
        <f>IF('odpovedi číselně'!AD111=body!AD$3,1,0)</f>
        <v>0</v>
      </c>
      <c r="AE112">
        <f>IF('odpovedi číselně'!AE111=body!AE$3,1,0)</f>
        <v>1</v>
      </c>
      <c r="AF112">
        <f>IF('odpovedi číselně'!AF111=body!AF$3,1,0)</f>
        <v>0</v>
      </c>
      <c r="AG112">
        <f>IF('odpovedi číselně'!AG111=body!AG$3,1,0)</f>
        <v>1</v>
      </c>
      <c r="AH112">
        <f>IF('odpovedi číselně'!AH111=body!AH$3,1,0)</f>
        <v>0</v>
      </c>
      <c r="AI112">
        <f>IF('odpovedi číselně'!AI111=body!AI$3,1,0)</f>
        <v>0</v>
      </c>
      <c r="AJ112">
        <f>IF('odpovedi číselně'!AJ111=body!AJ$3,1,0)</f>
        <v>1</v>
      </c>
      <c r="AK112">
        <f>IF('odpovedi číselně'!AK111=body!AK$3,1,0)</f>
        <v>0</v>
      </c>
      <c r="AL112">
        <f>IF('odpovedi číselně'!AL111=body!AL$3,1,0)</f>
        <v>0</v>
      </c>
      <c r="AM112">
        <f>IF('odpovedi číselně'!AM111=body!AM$3,1,0)</f>
        <v>1</v>
      </c>
      <c r="AN112">
        <f>IF('odpovedi číselně'!AN111=body!AN$3,1,0)</f>
        <v>0</v>
      </c>
      <c r="AO112">
        <f>IF('odpovedi číselně'!AO111=body!AO$3,1,0)</f>
        <v>0</v>
      </c>
      <c r="AP112">
        <f>IF('odpovedi číselně'!AP111=body!AP$3,1,0)</f>
        <v>0</v>
      </c>
      <c r="AQ112">
        <f>IF('odpovedi číselně'!AQ111=body!AQ$3,1,0)</f>
        <v>1</v>
      </c>
      <c r="AR112">
        <f>IF('odpovedi číselně'!AR111=body!AR$3,1,0)</f>
        <v>1</v>
      </c>
      <c r="AS112">
        <f>IF('odpovedi číselně'!AS111=body!AS$3,1,0)</f>
        <v>0</v>
      </c>
      <c r="AT112">
        <f>IF('odpovedi číselně'!AT111=body!AT$3,1,0)</f>
        <v>1</v>
      </c>
      <c r="AU112">
        <f>IF('odpovedi číselně'!AU111=body!AU$3,1,0)</f>
        <v>0</v>
      </c>
      <c r="AV112">
        <f>IF('odpovedi číselně'!AV111=body!AV$3,1,0)</f>
        <v>0</v>
      </c>
      <c r="AW112">
        <f>IF('odpovedi číselně'!AW111=body!AW$3,1,0)</f>
        <v>1</v>
      </c>
      <c r="AX112">
        <f>IF('odpovedi číselně'!AX111=body!AX$3,1,0)</f>
        <v>1</v>
      </c>
      <c r="AY112">
        <f>IF('odpovedi číselně'!AY111=body!AY$3,1,0)</f>
        <v>0</v>
      </c>
      <c r="AZ112">
        <f>IF('odpovedi číselně'!AZ111=body!AZ$3,1,0)</f>
        <v>0</v>
      </c>
      <c r="BA112">
        <f>IF('odpovedi číselně'!BA111=body!BA$3,1,0)</f>
        <v>0</v>
      </c>
      <c r="BB112">
        <f t="shared" si="2"/>
        <v>26</v>
      </c>
      <c r="BC112" s="2"/>
    </row>
    <row r="113" spans="1:55" x14ac:dyDescent="0.25">
      <c r="A113">
        <v>110</v>
      </c>
      <c r="D113">
        <f>IF('odpovedi číselně'!D112=body!D$3,1,0)</f>
        <v>0</v>
      </c>
      <c r="E113">
        <f>IF('odpovedi číselně'!E112=body!E$3,1,0)</f>
        <v>0</v>
      </c>
      <c r="F113">
        <f>IF('odpovedi číselně'!F112=body!F$3,1,0)</f>
        <v>0</v>
      </c>
      <c r="G113">
        <f>IF('odpovedi číselně'!G112=body!G$3,1,0)</f>
        <v>1</v>
      </c>
      <c r="H113">
        <f>IF('odpovedi číselně'!H112=body!H$3,1,0)</f>
        <v>1</v>
      </c>
      <c r="I113">
        <f>IF('odpovedi číselně'!I112=body!I$3,1,0)</f>
        <v>0</v>
      </c>
      <c r="J113">
        <f>IF('odpovedi číselně'!J112=body!J$3,1,0)</f>
        <v>1</v>
      </c>
      <c r="K113">
        <f>IF('odpovedi číselně'!K112=body!K$3,1,0)</f>
        <v>0</v>
      </c>
      <c r="L113">
        <f>IF('odpovedi číselně'!L112=body!L$3,1,0)</f>
        <v>1</v>
      </c>
      <c r="M113">
        <f>IF('odpovedi číselně'!M112=body!M$3,1,0)</f>
        <v>1</v>
      </c>
      <c r="N113">
        <f>IF('odpovedi číselně'!N112=body!N$3,1,0)</f>
        <v>0</v>
      </c>
      <c r="O113">
        <f>IF('odpovedi číselně'!O112=body!O$3,1,0)</f>
        <v>1</v>
      </c>
      <c r="P113">
        <f>IF('odpovedi číselně'!P112=body!P$3,1,0)</f>
        <v>1</v>
      </c>
      <c r="Q113">
        <f>IF('odpovedi číselně'!Q112=body!Q$3,1,0)</f>
        <v>0</v>
      </c>
      <c r="R113">
        <f>IF('odpovedi číselně'!R112=body!R$3,1,0)</f>
        <v>0</v>
      </c>
      <c r="S113">
        <f>IF('odpovedi číselně'!S112=body!S$3,1,0)</f>
        <v>1</v>
      </c>
      <c r="T113">
        <f>IF('odpovedi číselně'!T112=body!T$3,1,0)</f>
        <v>1</v>
      </c>
      <c r="U113">
        <f>IF('odpovedi číselně'!U112=body!U$3,1,0)</f>
        <v>1</v>
      </c>
      <c r="V113">
        <f>IF('odpovedi číselně'!V112=body!V$3,1,0)</f>
        <v>1</v>
      </c>
      <c r="W113">
        <f>IF('odpovedi číselně'!W112=body!W$3,1,0)</f>
        <v>0</v>
      </c>
      <c r="X113">
        <f>IF('odpovedi číselně'!X112=body!X$3,1,0)</f>
        <v>0</v>
      </c>
      <c r="Y113">
        <f>IF('odpovedi číselně'!Y112=body!Y$3,1,0)</f>
        <v>1</v>
      </c>
      <c r="Z113">
        <f>IF('odpovedi číselně'!Z112=body!Z$3,1,0)</f>
        <v>1</v>
      </c>
      <c r="AA113">
        <f>IF('odpovedi číselně'!AA112=body!AA$3,1,0)</f>
        <v>1</v>
      </c>
      <c r="AB113">
        <f>IF('odpovedi číselně'!AB112=body!AB$3,1,0)</f>
        <v>0</v>
      </c>
      <c r="AC113">
        <f>IF('odpovedi číselně'!AC112=body!AC$3,1,0)</f>
        <v>0</v>
      </c>
      <c r="AD113">
        <f>IF('odpovedi číselně'!AD112=body!AD$3,1,0)</f>
        <v>1</v>
      </c>
      <c r="AE113">
        <f>IF('odpovedi číselně'!AE112=body!AE$3,1,0)</f>
        <v>1</v>
      </c>
      <c r="AF113">
        <f>IF('odpovedi číselně'!AF112=body!AF$3,1,0)</f>
        <v>1</v>
      </c>
      <c r="AG113">
        <f>IF('odpovedi číselně'!AG112=body!AG$3,1,0)</f>
        <v>1</v>
      </c>
      <c r="AH113">
        <f>IF('odpovedi číselně'!AH112=body!AH$3,1,0)</f>
        <v>0</v>
      </c>
      <c r="AI113">
        <f>IF('odpovedi číselně'!AI112=body!AI$3,1,0)</f>
        <v>1</v>
      </c>
      <c r="AJ113">
        <f>IF('odpovedi číselně'!AJ112=body!AJ$3,1,0)</f>
        <v>1</v>
      </c>
      <c r="AK113">
        <f>IF('odpovedi číselně'!AK112=body!AK$3,1,0)</f>
        <v>0</v>
      </c>
      <c r="AL113">
        <f>IF('odpovedi číselně'!AL112=body!AL$3,1,0)</f>
        <v>1</v>
      </c>
      <c r="AM113">
        <f>IF('odpovedi číselně'!AM112=body!AM$3,1,0)</f>
        <v>1</v>
      </c>
      <c r="AN113">
        <f>IF('odpovedi číselně'!AN112=body!AN$3,1,0)</f>
        <v>0</v>
      </c>
      <c r="AO113">
        <f>IF('odpovedi číselně'!AO112=body!AO$3,1,0)</f>
        <v>0</v>
      </c>
      <c r="AP113">
        <f>IF('odpovedi číselně'!AP112=body!AP$3,1,0)</f>
        <v>0</v>
      </c>
      <c r="AQ113">
        <f>IF('odpovedi číselně'!AQ112=body!AQ$3,1,0)</f>
        <v>1</v>
      </c>
      <c r="AR113">
        <f>IF('odpovedi číselně'!AR112=body!AR$3,1,0)</f>
        <v>1</v>
      </c>
      <c r="AS113">
        <f>IF('odpovedi číselně'!AS112=body!AS$3,1,0)</f>
        <v>1</v>
      </c>
      <c r="AT113">
        <f>IF('odpovedi číselně'!AT112=body!AT$3,1,0)</f>
        <v>1</v>
      </c>
      <c r="AU113">
        <f>IF('odpovedi číselně'!AU112=body!AU$3,1,0)</f>
        <v>0</v>
      </c>
      <c r="AV113">
        <f>IF('odpovedi číselně'!AV112=body!AV$3,1,0)</f>
        <v>1</v>
      </c>
      <c r="AW113">
        <f>IF('odpovedi číselně'!AW112=body!AW$3,1,0)</f>
        <v>1</v>
      </c>
      <c r="AX113">
        <f>IF('odpovedi číselně'!AX112=body!AX$3,1,0)</f>
        <v>0</v>
      </c>
      <c r="AY113">
        <f>IF('odpovedi číselně'!AY112=body!AY$3,1,0)</f>
        <v>1</v>
      </c>
      <c r="AZ113">
        <f>IF('odpovedi číselně'!AZ112=body!AZ$3,1,0)</f>
        <v>1</v>
      </c>
      <c r="BA113">
        <f>IF('odpovedi číselně'!BA112=body!BA$3,1,0)</f>
        <v>0</v>
      </c>
      <c r="BB113">
        <f t="shared" si="2"/>
        <v>30</v>
      </c>
      <c r="BC113" s="2"/>
    </row>
    <row r="114" spans="1:55" x14ac:dyDescent="0.25">
      <c r="A114">
        <v>111</v>
      </c>
      <c r="D114">
        <f>IF('odpovedi číselně'!D113=body!D$3,1,0)</f>
        <v>0</v>
      </c>
      <c r="E114">
        <f>IF('odpovedi číselně'!E113=body!E$3,1,0)</f>
        <v>1</v>
      </c>
      <c r="F114">
        <f>IF('odpovedi číselně'!F113=body!F$3,1,0)</f>
        <v>1</v>
      </c>
      <c r="G114">
        <f>IF('odpovedi číselně'!G113=body!G$3,1,0)</f>
        <v>1</v>
      </c>
      <c r="H114">
        <f>IF('odpovedi číselně'!H113=body!H$3,1,0)</f>
        <v>1</v>
      </c>
      <c r="I114">
        <f>IF('odpovedi číselně'!I113=body!I$3,1,0)</f>
        <v>0</v>
      </c>
      <c r="J114">
        <f>IF('odpovedi číselně'!J113=body!J$3,1,0)</f>
        <v>1</v>
      </c>
      <c r="K114">
        <f>IF('odpovedi číselně'!K113=body!K$3,1,0)</f>
        <v>1</v>
      </c>
      <c r="L114">
        <f>IF('odpovedi číselně'!L113=body!L$3,1,0)</f>
        <v>1</v>
      </c>
      <c r="M114">
        <f>IF('odpovedi číselně'!M113=body!M$3,1,0)</f>
        <v>0</v>
      </c>
      <c r="N114">
        <f>IF('odpovedi číselně'!N113=body!N$3,1,0)</f>
        <v>0</v>
      </c>
      <c r="O114">
        <f>IF('odpovedi číselně'!O113=body!O$3,1,0)</f>
        <v>1</v>
      </c>
      <c r="P114">
        <f>IF('odpovedi číselně'!P113=body!P$3,1,0)</f>
        <v>1</v>
      </c>
      <c r="Q114">
        <f>IF('odpovedi číselně'!Q113=body!Q$3,1,0)</f>
        <v>1</v>
      </c>
      <c r="R114">
        <f>IF('odpovedi číselně'!R113=body!R$3,1,0)</f>
        <v>0</v>
      </c>
      <c r="S114">
        <f>IF('odpovedi číselně'!S113=body!S$3,1,0)</f>
        <v>0</v>
      </c>
      <c r="T114">
        <f>IF('odpovedi číselně'!T113=body!T$3,1,0)</f>
        <v>1</v>
      </c>
      <c r="U114">
        <f>IF('odpovedi číselně'!U113=body!U$3,1,0)</f>
        <v>1</v>
      </c>
      <c r="V114">
        <f>IF('odpovedi číselně'!V113=body!V$3,1,0)</f>
        <v>0</v>
      </c>
      <c r="W114">
        <f>IF('odpovedi číselně'!W113=body!W$3,1,0)</f>
        <v>0</v>
      </c>
      <c r="X114">
        <f>IF('odpovedi číselně'!X113=body!X$3,1,0)</f>
        <v>0</v>
      </c>
      <c r="Y114">
        <f>IF('odpovedi číselně'!Y113=body!Y$3,1,0)</f>
        <v>0</v>
      </c>
      <c r="Z114">
        <f>IF('odpovedi číselně'!Z113=body!Z$3,1,0)</f>
        <v>0</v>
      </c>
      <c r="AA114">
        <f>IF('odpovedi číselně'!AA113=body!AA$3,1,0)</f>
        <v>1</v>
      </c>
      <c r="AB114">
        <f>IF('odpovedi číselně'!AB113=body!AB$3,1,0)</f>
        <v>1</v>
      </c>
      <c r="AC114">
        <f>IF('odpovedi číselně'!AC113=body!AC$3,1,0)</f>
        <v>0</v>
      </c>
      <c r="AD114">
        <f>IF('odpovedi číselně'!AD113=body!AD$3,1,0)</f>
        <v>0</v>
      </c>
      <c r="AE114">
        <f>IF('odpovedi číselně'!AE113=body!AE$3,1,0)</f>
        <v>1</v>
      </c>
      <c r="AF114">
        <f>IF('odpovedi číselně'!AF113=body!AF$3,1,0)</f>
        <v>1</v>
      </c>
      <c r="AG114">
        <f>IF('odpovedi číselně'!AG113=body!AG$3,1,0)</f>
        <v>1</v>
      </c>
      <c r="AH114">
        <f>IF('odpovedi číselně'!AH113=body!AH$3,1,0)</f>
        <v>0</v>
      </c>
      <c r="AI114">
        <f>IF('odpovedi číselně'!AI113=body!AI$3,1,0)</f>
        <v>0</v>
      </c>
      <c r="AJ114">
        <f>IF('odpovedi číselně'!AJ113=body!AJ$3,1,0)</f>
        <v>0</v>
      </c>
      <c r="AK114">
        <f>IF('odpovedi číselně'!AK113=body!AK$3,1,0)</f>
        <v>0</v>
      </c>
      <c r="AL114">
        <f>IF('odpovedi číselně'!AL113=body!AL$3,1,0)</f>
        <v>0</v>
      </c>
      <c r="AM114">
        <f>IF('odpovedi číselně'!AM113=body!AM$3,1,0)</f>
        <v>1</v>
      </c>
      <c r="AN114">
        <f>IF('odpovedi číselně'!AN113=body!AN$3,1,0)</f>
        <v>0</v>
      </c>
      <c r="AO114">
        <f>IF('odpovedi číselně'!AO113=body!AO$3,1,0)</f>
        <v>1</v>
      </c>
      <c r="AP114">
        <f>IF('odpovedi číselně'!AP113=body!AP$3,1,0)</f>
        <v>0</v>
      </c>
      <c r="AQ114">
        <f>IF('odpovedi číselně'!AQ113=body!AQ$3,1,0)</f>
        <v>1</v>
      </c>
      <c r="AR114">
        <f>IF('odpovedi číselně'!AR113=body!AR$3,1,0)</f>
        <v>1</v>
      </c>
      <c r="AS114">
        <f>IF('odpovedi číselně'!AS113=body!AS$3,1,0)</f>
        <v>0</v>
      </c>
      <c r="AT114">
        <f>IF('odpovedi číselně'!AT113=body!AT$3,1,0)</f>
        <v>1</v>
      </c>
      <c r="AU114">
        <f>IF('odpovedi číselně'!AU113=body!AU$3,1,0)</f>
        <v>0</v>
      </c>
      <c r="AV114">
        <f>IF('odpovedi číselně'!AV113=body!AV$3,1,0)</f>
        <v>1</v>
      </c>
      <c r="AW114">
        <f>IF('odpovedi číselně'!AW113=body!AW$3,1,0)</f>
        <v>1</v>
      </c>
      <c r="AX114">
        <f>IF('odpovedi číselně'!AX113=body!AX$3,1,0)</f>
        <v>1</v>
      </c>
      <c r="AY114">
        <f>IF('odpovedi číselně'!AY113=body!AY$3,1,0)</f>
        <v>1</v>
      </c>
      <c r="AZ114">
        <f>IF('odpovedi číselně'!AZ113=body!AZ$3,1,0)</f>
        <v>0</v>
      </c>
      <c r="BA114">
        <f>IF('odpovedi číselně'!BA113=body!BA$3,1,0)</f>
        <v>1</v>
      </c>
      <c r="BB114">
        <f t="shared" si="2"/>
        <v>27</v>
      </c>
      <c r="BC114" s="2"/>
    </row>
    <row r="115" spans="1:55" x14ac:dyDescent="0.25">
      <c r="A115">
        <v>112</v>
      </c>
      <c r="D115">
        <f>IF('odpovedi číselně'!D114=body!D$3,1,0)</f>
        <v>1</v>
      </c>
      <c r="E115">
        <f>IF('odpovedi číselně'!E114=body!E$3,1,0)</f>
        <v>1</v>
      </c>
      <c r="F115">
        <f>IF('odpovedi číselně'!F114=body!F$3,1,0)</f>
        <v>1</v>
      </c>
      <c r="G115">
        <f>IF('odpovedi číselně'!G114=body!G$3,1,0)</f>
        <v>1</v>
      </c>
      <c r="H115">
        <f>IF('odpovedi číselně'!H114=body!H$3,1,0)</f>
        <v>1</v>
      </c>
      <c r="I115">
        <f>IF('odpovedi číselně'!I114=body!I$3,1,0)</f>
        <v>0</v>
      </c>
      <c r="J115">
        <f>IF('odpovedi číselně'!J114=body!J$3,1,0)</f>
        <v>0</v>
      </c>
      <c r="K115">
        <f>IF('odpovedi číselně'!K114=body!K$3,1,0)</f>
        <v>0</v>
      </c>
      <c r="L115">
        <f>IF('odpovedi číselně'!L114=body!L$3,1,0)</f>
        <v>1</v>
      </c>
      <c r="M115">
        <f>IF('odpovedi číselně'!M114=body!M$3,1,0)</f>
        <v>0</v>
      </c>
      <c r="N115">
        <f>IF('odpovedi číselně'!N114=body!N$3,1,0)</f>
        <v>0</v>
      </c>
      <c r="O115">
        <f>IF('odpovedi číselně'!O114=body!O$3,1,0)</f>
        <v>1</v>
      </c>
      <c r="P115">
        <f>IF('odpovedi číselně'!P114=body!P$3,1,0)</f>
        <v>0</v>
      </c>
      <c r="Q115">
        <f>IF('odpovedi číselně'!Q114=body!Q$3,1,0)</f>
        <v>0</v>
      </c>
      <c r="R115">
        <f>IF('odpovedi číselně'!R114=body!R$3,1,0)</f>
        <v>1</v>
      </c>
      <c r="S115">
        <f>IF('odpovedi číselně'!S114=body!S$3,1,0)</f>
        <v>0</v>
      </c>
      <c r="T115">
        <f>IF('odpovedi číselně'!T114=body!T$3,1,0)</f>
        <v>1</v>
      </c>
      <c r="U115">
        <f>IF('odpovedi číselně'!U114=body!U$3,1,0)</f>
        <v>1</v>
      </c>
      <c r="V115">
        <f>IF('odpovedi číselně'!V114=body!V$3,1,0)</f>
        <v>0</v>
      </c>
      <c r="W115">
        <f>IF('odpovedi číselně'!W114=body!W$3,1,0)</f>
        <v>1</v>
      </c>
      <c r="X115">
        <f>IF('odpovedi číselně'!X114=body!X$3,1,0)</f>
        <v>1</v>
      </c>
      <c r="Y115">
        <f>IF('odpovedi číselně'!Y114=body!Y$3,1,0)</f>
        <v>1</v>
      </c>
      <c r="Z115">
        <f>IF('odpovedi číselně'!Z114=body!Z$3,1,0)</f>
        <v>1</v>
      </c>
      <c r="AA115">
        <f>IF('odpovedi číselně'!AA114=body!AA$3,1,0)</f>
        <v>1</v>
      </c>
      <c r="AB115">
        <f>IF('odpovedi číselně'!AB114=body!AB$3,1,0)</f>
        <v>1</v>
      </c>
      <c r="AC115">
        <f>IF('odpovedi číselně'!AC114=body!AC$3,1,0)</f>
        <v>0</v>
      </c>
      <c r="AD115">
        <f>IF('odpovedi číselně'!AD114=body!AD$3,1,0)</f>
        <v>0</v>
      </c>
      <c r="AE115">
        <f>IF('odpovedi číselně'!AE114=body!AE$3,1,0)</f>
        <v>1</v>
      </c>
      <c r="AF115">
        <f>IF('odpovedi číselně'!AF114=body!AF$3,1,0)</f>
        <v>0</v>
      </c>
      <c r="AG115">
        <f>IF('odpovedi číselně'!AG114=body!AG$3,1,0)</f>
        <v>0</v>
      </c>
      <c r="AH115">
        <f>IF('odpovedi číselně'!AH114=body!AH$3,1,0)</f>
        <v>0</v>
      </c>
      <c r="AI115">
        <f>IF('odpovedi číselně'!AI114=body!AI$3,1,0)</f>
        <v>0</v>
      </c>
      <c r="AJ115">
        <f>IF('odpovedi číselně'!AJ114=body!AJ$3,1,0)</f>
        <v>0</v>
      </c>
      <c r="AK115">
        <f>IF('odpovedi číselně'!AK114=body!AK$3,1,0)</f>
        <v>1</v>
      </c>
      <c r="AL115">
        <f>IF('odpovedi číselně'!AL114=body!AL$3,1,0)</f>
        <v>1</v>
      </c>
      <c r="AM115">
        <f>IF('odpovedi číselně'!AM114=body!AM$3,1,0)</f>
        <v>1</v>
      </c>
      <c r="AN115">
        <f>IF('odpovedi číselně'!AN114=body!AN$3,1,0)</f>
        <v>1</v>
      </c>
      <c r="AO115">
        <f>IF('odpovedi číselně'!AO114=body!AO$3,1,0)</f>
        <v>1</v>
      </c>
      <c r="AP115">
        <f>IF('odpovedi číselně'!AP114=body!AP$3,1,0)</f>
        <v>0</v>
      </c>
      <c r="AQ115">
        <f>IF('odpovedi číselně'!AQ114=body!AQ$3,1,0)</f>
        <v>1</v>
      </c>
      <c r="AR115">
        <f>IF('odpovedi číselně'!AR114=body!AR$3,1,0)</f>
        <v>1</v>
      </c>
      <c r="AS115">
        <f>IF('odpovedi číselně'!AS114=body!AS$3,1,0)</f>
        <v>1</v>
      </c>
      <c r="AT115">
        <f>IF('odpovedi číselně'!AT114=body!AT$3,1,0)</f>
        <v>0</v>
      </c>
      <c r="AU115">
        <f>IF('odpovedi číselně'!AU114=body!AU$3,1,0)</f>
        <v>0</v>
      </c>
      <c r="AV115">
        <f>IF('odpovedi číselně'!AV114=body!AV$3,1,0)</f>
        <v>1</v>
      </c>
      <c r="AW115">
        <f>IF('odpovedi číselně'!AW114=body!AW$3,1,0)</f>
        <v>1</v>
      </c>
      <c r="AX115">
        <f>IF('odpovedi číselně'!AX114=body!AX$3,1,0)</f>
        <v>0</v>
      </c>
      <c r="AY115">
        <f>IF('odpovedi číselně'!AY114=body!AY$3,1,0)</f>
        <v>0</v>
      </c>
      <c r="AZ115">
        <f>IF('odpovedi číselně'!AZ114=body!AZ$3,1,0)</f>
        <v>1</v>
      </c>
      <c r="BA115">
        <f>IF('odpovedi číselně'!BA114=body!BA$3,1,0)</f>
        <v>0</v>
      </c>
      <c r="BB115">
        <f t="shared" si="2"/>
        <v>28</v>
      </c>
      <c r="BC115" s="2"/>
    </row>
    <row r="116" spans="1:55" x14ac:dyDescent="0.25">
      <c r="A116">
        <v>113</v>
      </c>
      <c r="D116">
        <f>IF('odpovedi číselně'!D115=body!D$3,1,0)</f>
        <v>1</v>
      </c>
      <c r="E116">
        <f>IF('odpovedi číselně'!E115=body!E$3,1,0)</f>
        <v>1</v>
      </c>
      <c r="F116">
        <f>IF('odpovedi číselně'!F115=body!F$3,1,0)</f>
        <v>1</v>
      </c>
      <c r="G116">
        <f>IF('odpovedi číselně'!G115=body!G$3,1,0)</f>
        <v>1</v>
      </c>
      <c r="H116">
        <f>IF('odpovedi číselně'!H115=body!H$3,1,0)</f>
        <v>0</v>
      </c>
      <c r="I116">
        <f>IF('odpovedi číselně'!I115=body!I$3,1,0)</f>
        <v>1</v>
      </c>
      <c r="J116">
        <f>IF('odpovedi číselně'!J115=body!J$3,1,0)</f>
        <v>1</v>
      </c>
      <c r="K116">
        <f>IF('odpovedi číselně'!K115=body!K$3,1,0)</f>
        <v>1</v>
      </c>
      <c r="L116">
        <f>IF('odpovedi číselně'!L115=body!L$3,1,0)</f>
        <v>1</v>
      </c>
      <c r="M116">
        <f>IF('odpovedi číselně'!M115=body!M$3,1,0)</f>
        <v>1</v>
      </c>
      <c r="N116">
        <f>IF('odpovedi číselně'!N115=body!N$3,1,0)</f>
        <v>0</v>
      </c>
      <c r="O116">
        <f>IF('odpovedi číselně'!O115=body!O$3,1,0)</f>
        <v>1</v>
      </c>
      <c r="P116">
        <f>IF('odpovedi číselně'!P115=body!P$3,1,0)</f>
        <v>1</v>
      </c>
      <c r="Q116">
        <f>IF('odpovedi číselně'!Q115=body!Q$3,1,0)</f>
        <v>1</v>
      </c>
      <c r="R116">
        <f>IF('odpovedi číselně'!R115=body!R$3,1,0)</f>
        <v>0</v>
      </c>
      <c r="S116">
        <f>IF('odpovedi číselně'!S115=body!S$3,1,0)</f>
        <v>1</v>
      </c>
      <c r="T116">
        <f>IF('odpovedi číselně'!T115=body!T$3,1,0)</f>
        <v>0</v>
      </c>
      <c r="U116">
        <f>IF('odpovedi číselně'!U115=body!U$3,1,0)</f>
        <v>1</v>
      </c>
      <c r="V116">
        <f>IF('odpovedi číselně'!V115=body!V$3,1,0)</f>
        <v>1</v>
      </c>
      <c r="W116">
        <f>IF('odpovedi číselně'!W115=body!W$3,1,0)</f>
        <v>0</v>
      </c>
      <c r="X116">
        <f>IF('odpovedi číselně'!X115=body!X$3,1,0)</f>
        <v>0</v>
      </c>
      <c r="Y116">
        <f>IF('odpovedi číselně'!Y115=body!Y$3,1,0)</f>
        <v>1</v>
      </c>
      <c r="Z116">
        <f>IF('odpovedi číselně'!Z115=body!Z$3,1,0)</f>
        <v>1</v>
      </c>
      <c r="AA116">
        <f>IF('odpovedi číselně'!AA115=body!AA$3,1,0)</f>
        <v>1</v>
      </c>
      <c r="AB116">
        <f>IF('odpovedi číselně'!AB115=body!AB$3,1,0)</f>
        <v>1</v>
      </c>
      <c r="AC116">
        <f>IF('odpovedi číselně'!AC115=body!AC$3,1,0)</f>
        <v>0</v>
      </c>
      <c r="AD116">
        <f>IF('odpovedi číselně'!AD115=body!AD$3,1,0)</f>
        <v>1</v>
      </c>
      <c r="AE116">
        <f>IF('odpovedi číselně'!AE115=body!AE$3,1,0)</f>
        <v>1</v>
      </c>
      <c r="AF116">
        <f>IF('odpovedi číselně'!AF115=body!AF$3,1,0)</f>
        <v>1</v>
      </c>
      <c r="AG116">
        <f>IF('odpovedi číselně'!AG115=body!AG$3,1,0)</f>
        <v>1</v>
      </c>
      <c r="AH116">
        <f>IF('odpovedi číselně'!AH115=body!AH$3,1,0)</f>
        <v>1</v>
      </c>
      <c r="AI116">
        <f>IF('odpovedi číselně'!AI115=body!AI$3,1,0)</f>
        <v>0</v>
      </c>
      <c r="AJ116">
        <f>IF('odpovedi číselně'!AJ115=body!AJ$3,1,0)</f>
        <v>1</v>
      </c>
      <c r="AK116">
        <f>IF('odpovedi číselně'!AK115=body!AK$3,1,0)</f>
        <v>0</v>
      </c>
      <c r="AL116">
        <f>IF('odpovedi číselně'!AL115=body!AL$3,1,0)</f>
        <v>0</v>
      </c>
      <c r="AM116">
        <f>IF('odpovedi číselně'!AM115=body!AM$3,1,0)</f>
        <v>1</v>
      </c>
      <c r="AN116">
        <f>IF('odpovedi číselně'!AN115=body!AN$3,1,0)</f>
        <v>0</v>
      </c>
      <c r="AO116">
        <f>IF('odpovedi číselně'!AO115=body!AO$3,1,0)</f>
        <v>1</v>
      </c>
      <c r="AP116">
        <f>IF('odpovedi číselně'!AP115=body!AP$3,1,0)</f>
        <v>1</v>
      </c>
      <c r="AQ116">
        <f>IF('odpovedi číselně'!AQ115=body!AQ$3,1,0)</f>
        <v>0</v>
      </c>
      <c r="AR116">
        <f>IF('odpovedi číselně'!AR115=body!AR$3,1,0)</f>
        <v>1</v>
      </c>
      <c r="AS116">
        <f>IF('odpovedi číselně'!AS115=body!AS$3,1,0)</f>
        <v>1</v>
      </c>
      <c r="AT116">
        <f>IF('odpovedi číselně'!AT115=body!AT$3,1,0)</f>
        <v>1</v>
      </c>
      <c r="AU116">
        <f>IF('odpovedi číselně'!AU115=body!AU$3,1,0)</f>
        <v>1</v>
      </c>
      <c r="AV116">
        <f>IF('odpovedi číselně'!AV115=body!AV$3,1,0)</f>
        <v>1</v>
      </c>
      <c r="AW116">
        <f>IF('odpovedi číselně'!AW115=body!AW$3,1,0)</f>
        <v>1</v>
      </c>
      <c r="AX116">
        <f>IF('odpovedi číselně'!AX115=body!AX$3,1,0)</f>
        <v>1</v>
      </c>
      <c r="AY116">
        <f>IF('odpovedi číselně'!AY115=body!AY$3,1,0)</f>
        <v>1</v>
      </c>
      <c r="AZ116">
        <f>IF('odpovedi číselně'!AZ115=body!AZ$3,1,0)</f>
        <v>0</v>
      </c>
      <c r="BA116">
        <f>IF('odpovedi číselně'!BA115=body!BA$3,1,0)</f>
        <v>1</v>
      </c>
      <c r="BB116">
        <f t="shared" si="2"/>
        <v>37</v>
      </c>
      <c r="BC116" s="2"/>
    </row>
    <row r="117" spans="1:55" x14ac:dyDescent="0.25">
      <c r="A117">
        <v>114</v>
      </c>
      <c r="D117">
        <f>IF('odpovedi číselně'!D116=body!D$3,1,0)</f>
        <v>1</v>
      </c>
      <c r="E117">
        <f>IF('odpovedi číselně'!E116=body!E$3,1,0)</f>
        <v>1</v>
      </c>
      <c r="F117">
        <f>IF('odpovedi číselně'!F116=body!F$3,1,0)</f>
        <v>1</v>
      </c>
      <c r="G117">
        <f>IF('odpovedi číselně'!G116=body!G$3,1,0)</f>
        <v>1</v>
      </c>
      <c r="H117">
        <f>IF('odpovedi číselně'!H116=body!H$3,1,0)</f>
        <v>0</v>
      </c>
      <c r="I117">
        <f>IF('odpovedi číselně'!I116=body!I$3,1,0)</f>
        <v>0</v>
      </c>
      <c r="J117">
        <f>IF('odpovedi číselně'!J116=body!J$3,1,0)</f>
        <v>1</v>
      </c>
      <c r="K117">
        <f>IF('odpovedi číselně'!K116=body!K$3,1,0)</f>
        <v>0</v>
      </c>
      <c r="L117">
        <f>IF('odpovedi číselně'!L116=body!L$3,1,0)</f>
        <v>1</v>
      </c>
      <c r="M117">
        <f>IF('odpovedi číselně'!M116=body!M$3,1,0)</f>
        <v>1</v>
      </c>
      <c r="N117">
        <f>IF('odpovedi číselně'!N116=body!N$3,1,0)</f>
        <v>1</v>
      </c>
      <c r="O117">
        <f>IF('odpovedi číselně'!O116=body!O$3,1,0)</f>
        <v>0</v>
      </c>
      <c r="P117">
        <f>IF('odpovedi číselně'!P116=body!P$3,1,0)</f>
        <v>0</v>
      </c>
      <c r="Q117">
        <f>IF('odpovedi číselně'!Q116=body!Q$3,1,0)</f>
        <v>1</v>
      </c>
      <c r="R117">
        <f>IF('odpovedi číselně'!R116=body!R$3,1,0)</f>
        <v>1</v>
      </c>
      <c r="S117">
        <f>IF('odpovedi číselně'!S116=body!S$3,1,0)</f>
        <v>1</v>
      </c>
      <c r="T117">
        <f>IF('odpovedi číselně'!T116=body!T$3,1,0)</f>
        <v>1</v>
      </c>
      <c r="U117">
        <f>IF('odpovedi číselně'!U116=body!U$3,1,0)</f>
        <v>1</v>
      </c>
      <c r="V117">
        <f>IF('odpovedi číselně'!V116=body!V$3,1,0)</f>
        <v>0</v>
      </c>
      <c r="W117">
        <f>IF('odpovedi číselně'!W116=body!W$3,1,0)</f>
        <v>1</v>
      </c>
      <c r="X117">
        <f>IF('odpovedi číselně'!X116=body!X$3,1,0)</f>
        <v>1</v>
      </c>
      <c r="Y117">
        <f>IF('odpovedi číselně'!Y116=body!Y$3,1,0)</f>
        <v>0</v>
      </c>
      <c r="Z117">
        <f>IF('odpovedi číselně'!Z116=body!Z$3,1,0)</f>
        <v>1</v>
      </c>
      <c r="AA117">
        <f>IF('odpovedi číselně'!AA116=body!AA$3,1,0)</f>
        <v>1</v>
      </c>
      <c r="AB117">
        <f>IF('odpovedi číselně'!AB116=body!AB$3,1,0)</f>
        <v>1</v>
      </c>
      <c r="AC117">
        <f>IF('odpovedi číselně'!AC116=body!AC$3,1,0)</f>
        <v>1</v>
      </c>
      <c r="AD117">
        <f>IF('odpovedi číselně'!AD116=body!AD$3,1,0)</f>
        <v>1</v>
      </c>
      <c r="AE117">
        <f>IF('odpovedi číselně'!AE116=body!AE$3,1,0)</f>
        <v>1</v>
      </c>
      <c r="AF117">
        <f>IF('odpovedi číselně'!AF116=body!AF$3,1,0)</f>
        <v>1</v>
      </c>
      <c r="AG117">
        <f>IF('odpovedi číselně'!AG116=body!AG$3,1,0)</f>
        <v>1</v>
      </c>
      <c r="AH117">
        <f>IF('odpovedi číselně'!AH116=body!AH$3,1,0)</f>
        <v>1</v>
      </c>
      <c r="AI117">
        <f>IF('odpovedi číselně'!AI116=body!AI$3,1,0)</f>
        <v>0</v>
      </c>
      <c r="AJ117">
        <f>IF('odpovedi číselně'!AJ116=body!AJ$3,1,0)</f>
        <v>0</v>
      </c>
      <c r="AK117">
        <f>IF('odpovedi číselně'!AK116=body!AK$3,1,0)</f>
        <v>1</v>
      </c>
      <c r="AL117">
        <f>IF('odpovedi číselně'!AL116=body!AL$3,1,0)</f>
        <v>0</v>
      </c>
      <c r="AM117">
        <f>IF('odpovedi číselně'!AM116=body!AM$3,1,0)</f>
        <v>1</v>
      </c>
      <c r="AN117">
        <f>IF('odpovedi číselně'!AN116=body!AN$3,1,0)</f>
        <v>1</v>
      </c>
      <c r="AO117">
        <f>IF('odpovedi číselně'!AO116=body!AO$3,1,0)</f>
        <v>0</v>
      </c>
      <c r="AP117">
        <f>IF('odpovedi číselně'!AP116=body!AP$3,1,0)</f>
        <v>0</v>
      </c>
      <c r="AQ117">
        <f>IF('odpovedi číselně'!AQ116=body!AQ$3,1,0)</f>
        <v>1</v>
      </c>
      <c r="AR117">
        <f>IF('odpovedi číselně'!AR116=body!AR$3,1,0)</f>
        <v>1</v>
      </c>
      <c r="AS117">
        <f>IF('odpovedi číselně'!AS116=body!AS$3,1,0)</f>
        <v>1</v>
      </c>
      <c r="AT117">
        <f>IF('odpovedi číselně'!AT116=body!AT$3,1,0)</f>
        <v>1</v>
      </c>
      <c r="AU117">
        <f>IF('odpovedi číselně'!AU116=body!AU$3,1,0)</f>
        <v>1</v>
      </c>
      <c r="AV117">
        <f>IF('odpovedi číselně'!AV116=body!AV$3,1,0)</f>
        <v>1</v>
      </c>
      <c r="AW117">
        <f>IF('odpovedi číselně'!AW116=body!AW$3,1,0)</f>
        <v>1</v>
      </c>
      <c r="AX117">
        <f>IF('odpovedi číselně'!AX116=body!AX$3,1,0)</f>
        <v>1</v>
      </c>
      <c r="AY117">
        <f>IF('odpovedi číselně'!AY116=body!AY$3,1,0)</f>
        <v>1</v>
      </c>
      <c r="AZ117">
        <f>IF('odpovedi číselně'!AZ116=body!AZ$3,1,0)</f>
        <v>1</v>
      </c>
      <c r="BA117">
        <f>IF('odpovedi číselně'!BA116=body!BA$3,1,0)</f>
        <v>1</v>
      </c>
      <c r="BB117">
        <f t="shared" si="2"/>
        <v>38</v>
      </c>
      <c r="BC117" s="2"/>
    </row>
    <row r="118" spans="1:55" x14ac:dyDescent="0.25">
      <c r="A118">
        <v>115</v>
      </c>
      <c r="D118">
        <f>IF('odpovedi číselně'!D117=body!D$3,1,0)</f>
        <v>1</v>
      </c>
      <c r="E118">
        <f>IF('odpovedi číselně'!E117=body!E$3,1,0)</f>
        <v>1</v>
      </c>
      <c r="F118">
        <f>IF('odpovedi číselně'!F117=body!F$3,1,0)</f>
        <v>0</v>
      </c>
      <c r="G118">
        <f>IF('odpovedi číselně'!G117=body!G$3,1,0)</f>
        <v>1</v>
      </c>
      <c r="H118">
        <f>IF('odpovedi číselně'!H117=body!H$3,1,0)</f>
        <v>1</v>
      </c>
      <c r="I118">
        <f>IF('odpovedi číselně'!I117=body!I$3,1,0)</f>
        <v>1</v>
      </c>
      <c r="J118">
        <f>IF('odpovedi číselně'!J117=body!J$3,1,0)</f>
        <v>1</v>
      </c>
      <c r="K118">
        <f>IF('odpovedi číselně'!K117=body!K$3,1,0)</f>
        <v>0</v>
      </c>
      <c r="L118">
        <f>IF('odpovedi číselně'!L117=body!L$3,1,0)</f>
        <v>1</v>
      </c>
      <c r="M118">
        <f>IF('odpovedi číselně'!M117=body!M$3,1,0)</f>
        <v>1</v>
      </c>
      <c r="N118">
        <f>IF('odpovedi číselně'!N117=body!N$3,1,0)</f>
        <v>1</v>
      </c>
      <c r="O118">
        <f>IF('odpovedi číselně'!O117=body!O$3,1,0)</f>
        <v>1</v>
      </c>
      <c r="P118">
        <f>IF('odpovedi číselně'!P117=body!P$3,1,0)</f>
        <v>1</v>
      </c>
      <c r="Q118">
        <f>IF('odpovedi číselně'!Q117=body!Q$3,1,0)</f>
        <v>1</v>
      </c>
      <c r="R118">
        <f>IF('odpovedi číselně'!R117=body!R$3,1,0)</f>
        <v>1</v>
      </c>
      <c r="S118">
        <f>IF('odpovedi číselně'!S117=body!S$3,1,0)</f>
        <v>1</v>
      </c>
      <c r="T118">
        <f>IF('odpovedi číselně'!T117=body!T$3,1,0)</f>
        <v>1</v>
      </c>
      <c r="U118">
        <f>IF('odpovedi číselně'!U117=body!U$3,1,0)</f>
        <v>1</v>
      </c>
      <c r="V118">
        <f>IF('odpovedi číselně'!V117=body!V$3,1,0)</f>
        <v>1</v>
      </c>
      <c r="W118">
        <f>IF('odpovedi číselně'!W117=body!W$3,1,0)</f>
        <v>1</v>
      </c>
      <c r="X118">
        <f>IF('odpovedi číselně'!X117=body!X$3,1,0)</f>
        <v>1</v>
      </c>
      <c r="Y118">
        <f>IF('odpovedi číselně'!Y117=body!Y$3,1,0)</f>
        <v>1</v>
      </c>
      <c r="Z118">
        <f>IF('odpovedi číselně'!Z117=body!Z$3,1,0)</f>
        <v>0</v>
      </c>
      <c r="AA118">
        <f>IF('odpovedi číselně'!AA117=body!AA$3,1,0)</f>
        <v>1</v>
      </c>
      <c r="AB118">
        <f>IF('odpovedi číselně'!AB117=body!AB$3,1,0)</f>
        <v>1</v>
      </c>
      <c r="AC118">
        <f>IF('odpovedi číselně'!AC117=body!AC$3,1,0)</f>
        <v>1</v>
      </c>
      <c r="AD118">
        <f>IF('odpovedi číselně'!AD117=body!AD$3,1,0)</f>
        <v>1</v>
      </c>
      <c r="AE118">
        <f>IF('odpovedi číselně'!AE117=body!AE$3,1,0)</f>
        <v>1</v>
      </c>
      <c r="AF118">
        <f>IF('odpovedi číselně'!AF117=body!AF$3,1,0)</f>
        <v>1</v>
      </c>
      <c r="AG118">
        <f>IF('odpovedi číselně'!AG117=body!AG$3,1,0)</f>
        <v>1</v>
      </c>
      <c r="AH118">
        <f>IF('odpovedi číselně'!AH117=body!AH$3,1,0)</f>
        <v>1</v>
      </c>
      <c r="AI118">
        <f>IF('odpovedi číselně'!AI117=body!AI$3,1,0)</f>
        <v>0</v>
      </c>
      <c r="AJ118">
        <f>IF('odpovedi číselně'!AJ117=body!AJ$3,1,0)</f>
        <v>1</v>
      </c>
      <c r="AK118">
        <f>IF('odpovedi číselně'!AK117=body!AK$3,1,0)</f>
        <v>1</v>
      </c>
      <c r="AL118">
        <f>IF('odpovedi číselně'!AL117=body!AL$3,1,0)</f>
        <v>1</v>
      </c>
      <c r="AM118">
        <f>IF('odpovedi číselně'!AM117=body!AM$3,1,0)</f>
        <v>1</v>
      </c>
      <c r="AN118">
        <f>IF('odpovedi číselně'!AN117=body!AN$3,1,0)</f>
        <v>0</v>
      </c>
      <c r="AO118">
        <f>IF('odpovedi číselně'!AO117=body!AO$3,1,0)</f>
        <v>1</v>
      </c>
      <c r="AP118">
        <f>IF('odpovedi číselně'!AP117=body!AP$3,1,0)</f>
        <v>0</v>
      </c>
      <c r="AQ118">
        <f>IF('odpovedi číselně'!AQ117=body!AQ$3,1,0)</f>
        <v>1</v>
      </c>
      <c r="AR118">
        <f>IF('odpovedi číselně'!AR117=body!AR$3,1,0)</f>
        <v>1</v>
      </c>
      <c r="AS118">
        <f>IF('odpovedi číselně'!AS117=body!AS$3,1,0)</f>
        <v>1</v>
      </c>
      <c r="AT118">
        <f>IF('odpovedi číselně'!AT117=body!AT$3,1,0)</f>
        <v>1</v>
      </c>
      <c r="AU118">
        <f>IF('odpovedi číselně'!AU117=body!AU$3,1,0)</f>
        <v>1</v>
      </c>
      <c r="AV118">
        <f>IF('odpovedi číselně'!AV117=body!AV$3,1,0)</f>
        <v>1</v>
      </c>
      <c r="AW118">
        <f>IF('odpovedi číselně'!AW117=body!AW$3,1,0)</f>
        <v>0</v>
      </c>
      <c r="AX118">
        <f>IF('odpovedi číselně'!AX117=body!AX$3,1,0)</f>
        <v>1</v>
      </c>
      <c r="AY118">
        <f>IF('odpovedi číselně'!AY117=body!AY$3,1,0)</f>
        <v>1</v>
      </c>
      <c r="AZ118">
        <f>IF('odpovedi číselně'!AZ117=body!AZ$3,1,0)</f>
        <v>1</v>
      </c>
      <c r="BA118">
        <f>IF('odpovedi číselně'!BA117=body!BA$3,1,0)</f>
        <v>1</v>
      </c>
      <c r="BB118">
        <f t="shared" si="2"/>
        <v>43</v>
      </c>
      <c r="BC118" s="2"/>
    </row>
    <row r="119" spans="1:55" x14ac:dyDescent="0.25">
      <c r="A119">
        <v>116</v>
      </c>
      <c r="D119">
        <f>IF('odpovedi číselně'!D118=body!D$3,1,0)</f>
        <v>1</v>
      </c>
      <c r="E119">
        <f>IF('odpovedi číselně'!E118=body!E$3,1,0)</f>
        <v>1</v>
      </c>
      <c r="F119">
        <f>IF('odpovedi číselně'!F118=body!F$3,1,0)</f>
        <v>1</v>
      </c>
      <c r="G119">
        <f>IF('odpovedi číselně'!G118=body!G$3,1,0)</f>
        <v>1</v>
      </c>
      <c r="H119">
        <f>IF('odpovedi číselně'!H118=body!H$3,1,0)</f>
        <v>1</v>
      </c>
      <c r="I119">
        <f>IF('odpovedi číselně'!I118=body!I$3,1,0)</f>
        <v>1</v>
      </c>
      <c r="J119">
        <f>IF('odpovedi číselně'!J118=body!J$3,1,0)</f>
        <v>1</v>
      </c>
      <c r="K119">
        <f>IF('odpovedi číselně'!K118=body!K$3,1,0)</f>
        <v>1</v>
      </c>
      <c r="L119">
        <f>IF('odpovedi číselně'!L118=body!L$3,1,0)</f>
        <v>1</v>
      </c>
      <c r="M119">
        <f>IF('odpovedi číselně'!M118=body!M$3,1,0)</f>
        <v>1</v>
      </c>
      <c r="N119">
        <f>IF('odpovedi číselně'!N118=body!N$3,1,0)</f>
        <v>0</v>
      </c>
      <c r="O119">
        <f>IF('odpovedi číselně'!O118=body!O$3,1,0)</f>
        <v>1</v>
      </c>
      <c r="P119">
        <f>IF('odpovedi číselně'!P118=body!P$3,1,0)</f>
        <v>0</v>
      </c>
      <c r="Q119">
        <f>IF('odpovedi číselně'!Q118=body!Q$3,1,0)</f>
        <v>0</v>
      </c>
      <c r="R119">
        <f>IF('odpovedi číselně'!R118=body!R$3,1,0)</f>
        <v>1</v>
      </c>
      <c r="S119">
        <f>IF('odpovedi číselně'!S118=body!S$3,1,0)</f>
        <v>0</v>
      </c>
      <c r="T119">
        <f>IF('odpovedi číselně'!T118=body!T$3,1,0)</f>
        <v>1</v>
      </c>
      <c r="U119">
        <f>IF('odpovedi číselně'!U118=body!U$3,1,0)</f>
        <v>1</v>
      </c>
      <c r="V119">
        <f>IF('odpovedi číselně'!V118=body!V$3,1,0)</f>
        <v>0</v>
      </c>
      <c r="W119">
        <f>IF('odpovedi číselně'!W118=body!W$3,1,0)</f>
        <v>1</v>
      </c>
      <c r="X119">
        <f>IF('odpovedi číselně'!X118=body!X$3,1,0)</f>
        <v>1</v>
      </c>
      <c r="Y119">
        <f>IF('odpovedi číselně'!Y118=body!Y$3,1,0)</f>
        <v>1</v>
      </c>
      <c r="Z119">
        <f>IF('odpovedi číselně'!Z118=body!Z$3,1,0)</f>
        <v>1</v>
      </c>
      <c r="AA119">
        <f>IF('odpovedi číselně'!AA118=body!AA$3,1,0)</f>
        <v>1</v>
      </c>
      <c r="AB119">
        <f>IF('odpovedi číselně'!AB118=body!AB$3,1,0)</f>
        <v>0</v>
      </c>
      <c r="AC119">
        <f>IF('odpovedi číselně'!AC118=body!AC$3,1,0)</f>
        <v>1</v>
      </c>
      <c r="AD119">
        <f>IF('odpovedi číselně'!AD118=body!AD$3,1,0)</f>
        <v>1</v>
      </c>
      <c r="AE119">
        <f>IF('odpovedi číselně'!AE118=body!AE$3,1,0)</f>
        <v>1</v>
      </c>
      <c r="AF119">
        <f>IF('odpovedi číselně'!AF118=body!AF$3,1,0)</f>
        <v>1</v>
      </c>
      <c r="AG119">
        <f>IF('odpovedi číselně'!AG118=body!AG$3,1,0)</f>
        <v>1</v>
      </c>
      <c r="AH119">
        <f>IF('odpovedi číselně'!AH118=body!AH$3,1,0)</f>
        <v>1</v>
      </c>
      <c r="AI119">
        <f>IF('odpovedi číselně'!AI118=body!AI$3,1,0)</f>
        <v>0</v>
      </c>
      <c r="AJ119">
        <f>IF('odpovedi číselně'!AJ118=body!AJ$3,1,0)</f>
        <v>1</v>
      </c>
      <c r="AK119">
        <f>IF('odpovedi číselně'!AK118=body!AK$3,1,0)</f>
        <v>1</v>
      </c>
      <c r="AL119">
        <f>IF('odpovedi číselně'!AL118=body!AL$3,1,0)</f>
        <v>0</v>
      </c>
      <c r="AM119">
        <f>IF('odpovedi číselně'!AM118=body!AM$3,1,0)</f>
        <v>1</v>
      </c>
      <c r="AN119">
        <f>IF('odpovedi číselně'!AN118=body!AN$3,1,0)</f>
        <v>0</v>
      </c>
      <c r="AO119">
        <f>IF('odpovedi číselně'!AO118=body!AO$3,1,0)</f>
        <v>1</v>
      </c>
      <c r="AP119">
        <f>IF('odpovedi číselně'!AP118=body!AP$3,1,0)</f>
        <v>0</v>
      </c>
      <c r="AQ119">
        <f>IF('odpovedi číselně'!AQ118=body!AQ$3,1,0)</f>
        <v>0</v>
      </c>
      <c r="AR119">
        <f>IF('odpovedi číselně'!AR118=body!AR$3,1,0)</f>
        <v>1</v>
      </c>
      <c r="AS119">
        <f>IF('odpovedi číselně'!AS118=body!AS$3,1,0)</f>
        <v>1</v>
      </c>
      <c r="AT119">
        <f>IF('odpovedi číselně'!AT118=body!AT$3,1,0)</f>
        <v>1</v>
      </c>
      <c r="AU119">
        <f>IF('odpovedi číselně'!AU118=body!AU$3,1,0)</f>
        <v>1</v>
      </c>
      <c r="AV119">
        <f>IF('odpovedi číselně'!AV118=body!AV$3,1,0)</f>
        <v>1</v>
      </c>
      <c r="AW119">
        <f>IF('odpovedi číselně'!AW118=body!AW$3,1,0)</f>
        <v>1</v>
      </c>
      <c r="AX119">
        <f>IF('odpovedi číselně'!AX118=body!AX$3,1,0)</f>
        <v>1</v>
      </c>
      <c r="AY119">
        <f>IF('odpovedi číselně'!AY118=body!AY$3,1,0)</f>
        <v>0</v>
      </c>
      <c r="AZ119">
        <f>IF('odpovedi číselně'!AZ118=body!AZ$3,1,0)</f>
        <v>1</v>
      </c>
      <c r="BA119">
        <f>IF('odpovedi číselně'!BA118=body!BA$3,1,0)</f>
        <v>1</v>
      </c>
      <c r="BB119">
        <f t="shared" si="2"/>
        <v>38</v>
      </c>
      <c r="BC119" s="2"/>
    </row>
    <row r="120" spans="1:55" x14ac:dyDescent="0.25">
      <c r="A120">
        <v>117</v>
      </c>
      <c r="D120">
        <f>IF('odpovedi číselně'!D119=body!D$3,1,0)</f>
        <v>0</v>
      </c>
      <c r="E120">
        <f>IF('odpovedi číselně'!E119=body!E$3,1,0)</f>
        <v>0</v>
      </c>
      <c r="F120">
        <f>IF('odpovedi číselně'!F119=body!F$3,1,0)</f>
        <v>0</v>
      </c>
      <c r="G120">
        <f>IF('odpovedi číselně'!G119=body!G$3,1,0)</f>
        <v>1</v>
      </c>
      <c r="H120">
        <f>IF('odpovedi číselně'!H119=body!H$3,1,0)</f>
        <v>1</v>
      </c>
      <c r="I120">
        <f>IF('odpovedi číselně'!I119=body!I$3,1,0)</f>
        <v>0</v>
      </c>
      <c r="J120">
        <f>IF('odpovedi číselně'!J119=body!J$3,1,0)</f>
        <v>0</v>
      </c>
      <c r="K120">
        <f>IF('odpovedi číselně'!K119=body!K$3,1,0)</f>
        <v>0</v>
      </c>
      <c r="L120">
        <f>IF('odpovedi číselně'!L119=body!L$3,1,0)</f>
        <v>1</v>
      </c>
      <c r="M120">
        <f>IF('odpovedi číselně'!M119=body!M$3,1,0)</f>
        <v>0</v>
      </c>
      <c r="N120">
        <f>IF('odpovedi číselně'!N119=body!N$3,1,0)</f>
        <v>0</v>
      </c>
      <c r="O120">
        <f>IF('odpovedi číselně'!O119=body!O$3,1,0)</f>
        <v>1</v>
      </c>
      <c r="P120">
        <f>IF('odpovedi číselně'!P119=body!P$3,1,0)</f>
        <v>0</v>
      </c>
      <c r="Q120">
        <f>IF('odpovedi číselně'!Q119=body!Q$3,1,0)</f>
        <v>1</v>
      </c>
      <c r="R120">
        <f>IF('odpovedi číselně'!R119=body!R$3,1,0)</f>
        <v>1</v>
      </c>
      <c r="S120">
        <f>IF('odpovedi číselně'!S119=body!S$3,1,0)</f>
        <v>1</v>
      </c>
      <c r="T120">
        <f>IF('odpovedi číselně'!T119=body!T$3,1,0)</f>
        <v>0</v>
      </c>
      <c r="U120">
        <f>IF('odpovedi číselně'!U119=body!U$3,1,0)</f>
        <v>1</v>
      </c>
      <c r="V120">
        <f>IF('odpovedi číselně'!V119=body!V$3,1,0)</f>
        <v>0</v>
      </c>
      <c r="W120">
        <f>IF('odpovedi číselně'!W119=body!W$3,1,0)</f>
        <v>1</v>
      </c>
      <c r="X120">
        <f>IF('odpovedi číselně'!X119=body!X$3,1,0)</f>
        <v>0</v>
      </c>
      <c r="Y120">
        <f>IF('odpovedi číselně'!Y119=body!Y$3,1,0)</f>
        <v>1</v>
      </c>
      <c r="Z120">
        <f>IF('odpovedi číselně'!Z119=body!Z$3,1,0)</f>
        <v>1</v>
      </c>
      <c r="AA120">
        <f>IF('odpovedi číselně'!AA119=body!AA$3,1,0)</f>
        <v>0</v>
      </c>
      <c r="AB120">
        <f>IF('odpovedi číselně'!AB119=body!AB$3,1,0)</f>
        <v>0</v>
      </c>
      <c r="AC120">
        <f>IF('odpovedi číselně'!AC119=body!AC$3,1,0)</f>
        <v>0</v>
      </c>
      <c r="AD120">
        <f>IF('odpovedi číselně'!AD119=body!AD$3,1,0)</f>
        <v>1</v>
      </c>
      <c r="AE120">
        <f>IF('odpovedi číselně'!AE119=body!AE$3,1,0)</f>
        <v>1</v>
      </c>
      <c r="AF120">
        <f>IF('odpovedi číselně'!AF119=body!AF$3,1,0)</f>
        <v>1</v>
      </c>
      <c r="AG120">
        <f>IF('odpovedi číselně'!AG119=body!AG$3,1,0)</f>
        <v>0</v>
      </c>
      <c r="AH120">
        <f>IF('odpovedi číselně'!AH119=body!AH$3,1,0)</f>
        <v>0</v>
      </c>
      <c r="AI120">
        <f>IF('odpovedi číselně'!AI119=body!AI$3,1,0)</f>
        <v>0</v>
      </c>
      <c r="AJ120">
        <f>IF('odpovedi číselně'!AJ119=body!AJ$3,1,0)</f>
        <v>0</v>
      </c>
      <c r="AK120">
        <f>IF('odpovedi číselně'!AK119=body!AK$3,1,0)</f>
        <v>1</v>
      </c>
      <c r="AL120">
        <f>IF('odpovedi číselně'!AL119=body!AL$3,1,0)</f>
        <v>1</v>
      </c>
      <c r="AM120">
        <f>IF('odpovedi číselně'!AM119=body!AM$3,1,0)</f>
        <v>1</v>
      </c>
      <c r="AN120">
        <f>IF('odpovedi číselně'!AN119=body!AN$3,1,0)</f>
        <v>1</v>
      </c>
      <c r="AO120">
        <f>IF('odpovedi číselně'!AO119=body!AO$3,1,0)</f>
        <v>1</v>
      </c>
      <c r="AP120">
        <f>IF('odpovedi číselně'!AP119=body!AP$3,1,0)</f>
        <v>0</v>
      </c>
      <c r="AQ120">
        <f>IF('odpovedi číselně'!AQ119=body!AQ$3,1,0)</f>
        <v>1</v>
      </c>
      <c r="AR120">
        <f>IF('odpovedi číselně'!AR119=body!AR$3,1,0)</f>
        <v>1</v>
      </c>
      <c r="AS120">
        <f>IF('odpovedi číselně'!AS119=body!AS$3,1,0)</f>
        <v>0</v>
      </c>
      <c r="AT120">
        <f>IF('odpovedi číselně'!AT119=body!AT$3,1,0)</f>
        <v>1</v>
      </c>
      <c r="AU120">
        <f>IF('odpovedi číselně'!AU119=body!AU$3,1,0)</f>
        <v>0</v>
      </c>
      <c r="AV120">
        <f>IF('odpovedi číselně'!AV119=body!AV$3,1,0)</f>
        <v>1</v>
      </c>
      <c r="AW120">
        <f>IF('odpovedi číselně'!AW119=body!AW$3,1,0)</f>
        <v>0</v>
      </c>
      <c r="AX120">
        <f>IF('odpovedi číselně'!AX119=body!AX$3,1,0)</f>
        <v>1</v>
      </c>
      <c r="AY120">
        <f>IF('odpovedi číselně'!AY119=body!AY$3,1,0)</f>
        <v>1</v>
      </c>
      <c r="AZ120">
        <f>IF('odpovedi číselně'!AZ119=body!AZ$3,1,0)</f>
        <v>1</v>
      </c>
      <c r="BA120">
        <f>IF('odpovedi číselně'!BA119=body!BA$3,1,0)</f>
        <v>0</v>
      </c>
      <c r="BB120">
        <f t="shared" si="2"/>
        <v>26</v>
      </c>
      <c r="BC120" s="2"/>
    </row>
    <row r="121" spans="1:55" x14ac:dyDescent="0.25">
      <c r="A121">
        <v>118</v>
      </c>
      <c r="D121">
        <f>IF('odpovedi číselně'!D120=body!D$3,1,0)</f>
        <v>1</v>
      </c>
      <c r="E121">
        <f>IF('odpovedi číselně'!E120=body!E$3,1,0)</f>
        <v>1</v>
      </c>
      <c r="F121">
        <f>IF('odpovedi číselně'!F120=body!F$3,1,0)</f>
        <v>0</v>
      </c>
      <c r="G121">
        <f>IF('odpovedi číselně'!G120=body!G$3,1,0)</f>
        <v>1</v>
      </c>
      <c r="H121">
        <f>IF('odpovedi číselně'!H120=body!H$3,1,0)</f>
        <v>0</v>
      </c>
      <c r="I121">
        <f>IF('odpovedi číselně'!I120=body!I$3,1,0)</f>
        <v>0</v>
      </c>
      <c r="J121">
        <f>IF('odpovedi číselně'!J120=body!J$3,1,0)</f>
        <v>1</v>
      </c>
      <c r="K121">
        <f>IF('odpovedi číselně'!K120=body!K$3,1,0)</f>
        <v>0</v>
      </c>
      <c r="L121">
        <f>IF('odpovedi číselně'!L120=body!L$3,1,0)</f>
        <v>1</v>
      </c>
      <c r="M121">
        <f>IF('odpovedi číselně'!M120=body!M$3,1,0)</f>
        <v>1</v>
      </c>
      <c r="N121">
        <f>IF('odpovedi číselně'!N120=body!N$3,1,0)</f>
        <v>0</v>
      </c>
      <c r="O121">
        <f>IF('odpovedi číselně'!O120=body!O$3,1,0)</f>
        <v>1</v>
      </c>
      <c r="P121">
        <f>IF('odpovedi číselně'!P120=body!P$3,1,0)</f>
        <v>0</v>
      </c>
      <c r="Q121">
        <f>IF('odpovedi číselně'!Q120=body!Q$3,1,0)</f>
        <v>0</v>
      </c>
      <c r="R121">
        <f>IF('odpovedi číselně'!R120=body!R$3,1,0)</f>
        <v>0</v>
      </c>
      <c r="S121">
        <f>IF('odpovedi číselně'!S120=body!S$3,1,0)</f>
        <v>0</v>
      </c>
      <c r="T121">
        <f>IF('odpovedi číselně'!T120=body!T$3,1,0)</f>
        <v>1</v>
      </c>
      <c r="U121">
        <f>IF('odpovedi číselně'!U120=body!U$3,1,0)</f>
        <v>1</v>
      </c>
      <c r="V121">
        <f>IF('odpovedi číselně'!V120=body!V$3,1,0)</f>
        <v>0</v>
      </c>
      <c r="W121">
        <f>IF('odpovedi číselně'!W120=body!W$3,1,0)</f>
        <v>0</v>
      </c>
      <c r="X121">
        <f>IF('odpovedi číselně'!X120=body!X$3,1,0)</f>
        <v>1</v>
      </c>
      <c r="Y121">
        <f>IF('odpovedi číselně'!Y120=body!Y$3,1,0)</f>
        <v>1</v>
      </c>
      <c r="Z121">
        <f>IF('odpovedi číselně'!Z120=body!Z$3,1,0)</f>
        <v>0</v>
      </c>
      <c r="AA121">
        <f>IF('odpovedi číselně'!AA120=body!AA$3,1,0)</f>
        <v>1</v>
      </c>
      <c r="AB121">
        <f>IF('odpovedi číselně'!AB120=body!AB$3,1,0)</f>
        <v>1</v>
      </c>
      <c r="AC121">
        <f>IF('odpovedi číselně'!AC120=body!AC$3,1,0)</f>
        <v>0</v>
      </c>
      <c r="AD121">
        <f>IF('odpovedi číselně'!AD120=body!AD$3,1,0)</f>
        <v>1</v>
      </c>
      <c r="AE121">
        <f>IF('odpovedi číselně'!AE120=body!AE$3,1,0)</f>
        <v>1</v>
      </c>
      <c r="AF121">
        <f>IF('odpovedi číselně'!AF120=body!AF$3,1,0)</f>
        <v>1</v>
      </c>
      <c r="AG121">
        <f>IF('odpovedi číselně'!AG120=body!AG$3,1,0)</f>
        <v>1</v>
      </c>
      <c r="AH121">
        <f>IF('odpovedi číselně'!AH120=body!AH$3,1,0)</f>
        <v>1</v>
      </c>
      <c r="AI121">
        <f>IF('odpovedi číselně'!AI120=body!AI$3,1,0)</f>
        <v>0</v>
      </c>
      <c r="AJ121">
        <f>IF('odpovedi číselně'!AJ120=body!AJ$3,1,0)</f>
        <v>1</v>
      </c>
      <c r="AK121">
        <f>IF('odpovedi číselně'!AK120=body!AK$3,1,0)</f>
        <v>0</v>
      </c>
      <c r="AL121">
        <f>IF('odpovedi číselně'!AL120=body!AL$3,1,0)</f>
        <v>1</v>
      </c>
      <c r="AM121">
        <f>IF('odpovedi číselně'!AM120=body!AM$3,1,0)</f>
        <v>0</v>
      </c>
      <c r="AN121">
        <f>IF('odpovedi číselně'!AN120=body!AN$3,1,0)</f>
        <v>0</v>
      </c>
      <c r="AO121">
        <f>IF('odpovedi číselně'!AO120=body!AO$3,1,0)</f>
        <v>0</v>
      </c>
      <c r="AP121">
        <f>IF('odpovedi číselně'!AP120=body!AP$3,1,0)</f>
        <v>0</v>
      </c>
      <c r="AQ121">
        <f>IF('odpovedi číselně'!AQ120=body!AQ$3,1,0)</f>
        <v>0</v>
      </c>
      <c r="AR121">
        <f>IF('odpovedi číselně'!AR120=body!AR$3,1,0)</f>
        <v>1</v>
      </c>
      <c r="AS121">
        <f>IF('odpovedi číselně'!AS120=body!AS$3,1,0)</f>
        <v>1</v>
      </c>
      <c r="AT121">
        <f>IF('odpovedi číselně'!AT120=body!AT$3,1,0)</f>
        <v>0</v>
      </c>
      <c r="AU121">
        <f>IF('odpovedi číselně'!AU120=body!AU$3,1,0)</f>
        <v>0</v>
      </c>
      <c r="AV121">
        <f>IF('odpovedi číselně'!AV120=body!AV$3,1,0)</f>
        <v>0</v>
      </c>
      <c r="AW121">
        <f>IF('odpovedi číselně'!AW120=body!AW$3,1,0)</f>
        <v>0</v>
      </c>
      <c r="AX121">
        <f>IF('odpovedi číselně'!AX120=body!AX$3,1,0)</f>
        <v>0</v>
      </c>
      <c r="AY121">
        <f>IF('odpovedi číselně'!AY120=body!AY$3,1,0)</f>
        <v>0</v>
      </c>
      <c r="AZ121">
        <f>IF('odpovedi číselně'!AZ120=body!AZ$3,1,0)</f>
        <v>0</v>
      </c>
      <c r="BA121">
        <f>IF('odpovedi číselně'!BA120=body!BA$3,1,0)</f>
        <v>0</v>
      </c>
      <c r="BB121">
        <f t="shared" si="2"/>
        <v>22</v>
      </c>
      <c r="BC121" s="2"/>
    </row>
    <row r="122" spans="1:55" x14ac:dyDescent="0.25">
      <c r="A122">
        <v>119</v>
      </c>
      <c r="D122">
        <f>IF('odpovedi číselně'!D121=body!D$3,1,0)</f>
        <v>1</v>
      </c>
      <c r="E122">
        <f>IF('odpovedi číselně'!E121=body!E$3,1,0)</f>
        <v>1</v>
      </c>
      <c r="F122">
        <f>IF('odpovedi číselně'!F121=body!F$3,1,0)</f>
        <v>1</v>
      </c>
      <c r="G122">
        <f>IF('odpovedi číselně'!G121=body!G$3,1,0)</f>
        <v>1</v>
      </c>
      <c r="H122">
        <f>IF('odpovedi číselně'!H121=body!H$3,1,0)</f>
        <v>0</v>
      </c>
      <c r="I122">
        <f>IF('odpovedi číselně'!I121=body!I$3,1,0)</f>
        <v>0</v>
      </c>
      <c r="J122">
        <f>IF('odpovedi číselně'!J121=body!J$3,1,0)</f>
        <v>1</v>
      </c>
      <c r="K122">
        <f>IF('odpovedi číselně'!K121=body!K$3,1,0)</f>
        <v>1</v>
      </c>
      <c r="L122">
        <f>IF('odpovedi číselně'!L121=body!L$3,1,0)</f>
        <v>1</v>
      </c>
      <c r="M122">
        <f>IF('odpovedi číselně'!M121=body!M$3,1,0)</f>
        <v>1</v>
      </c>
      <c r="N122">
        <f>IF('odpovedi číselně'!N121=body!N$3,1,0)</f>
        <v>0</v>
      </c>
      <c r="O122">
        <f>IF('odpovedi číselně'!O121=body!O$3,1,0)</f>
        <v>1</v>
      </c>
      <c r="P122">
        <f>IF('odpovedi číselně'!P121=body!P$3,1,0)</f>
        <v>1</v>
      </c>
      <c r="Q122">
        <f>IF('odpovedi číselně'!Q121=body!Q$3,1,0)</f>
        <v>1</v>
      </c>
      <c r="R122">
        <f>IF('odpovedi číselně'!R121=body!R$3,1,0)</f>
        <v>0</v>
      </c>
      <c r="S122">
        <f>IF('odpovedi číselně'!S121=body!S$3,1,0)</f>
        <v>1</v>
      </c>
      <c r="T122">
        <f>IF('odpovedi číselně'!T121=body!T$3,1,0)</f>
        <v>1</v>
      </c>
      <c r="U122">
        <f>IF('odpovedi číselně'!U121=body!U$3,1,0)</f>
        <v>1</v>
      </c>
      <c r="V122">
        <f>IF('odpovedi číselně'!V121=body!V$3,1,0)</f>
        <v>1</v>
      </c>
      <c r="W122">
        <f>IF('odpovedi číselně'!W121=body!W$3,1,0)</f>
        <v>0</v>
      </c>
      <c r="X122">
        <f>IF('odpovedi číselně'!X121=body!X$3,1,0)</f>
        <v>0</v>
      </c>
      <c r="Y122">
        <f>IF('odpovedi číselně'!Y121=body!Y$3,1,0)</f>
        <v>1</v>
      </c>
      <c r="Z122">
        <f>IF('odpovedi číselně'!Z121=body!Z$3,1,0)</f>
        <v>1</v>
      </c>
      <c r="AA122">
        <f>IF('odpovedi číselně'!AA121=body!AA$3,1,0)</f>
        <v>1</v>
      </c>
      <c r="AB122">
        <f>IF('odpovedi číselně'!AB121=body!AB$3,1,0)</f>
        <v>1</v>
      </c>
      <c r="AC122">
        <f>IF('odpovedi číselně'!AC121=body!AC$3,1,0)</f>
        <v>1</v>
      </c>
      <c r="AD122">
        <f>IF('odpovedi číselně'!AD121=body!AD$3,1,0)</f>
        <v>1</v>
      </c>
      <c r="AE122">
        <f>IF('odpovedi číselně'!AE121=body!AE$3,1,0)</f>
        <v>1</v>
      </c>
      <c r="AF122">
        <f>IF('odpovedi číselně'!AF121=body!AF$3,1,0)</f>
        <v>1</v>
      </c>
      <c r="AG122">
        <f>IF('odpovedi číselně'!AG121=body!AG$3,1,0)</f>
        <v>0</v>
      </c>
      <c r="AH122">
        <f>IF('odpovedi číselně'!AH121=body!AH$3,1,0)</f>
        <v>0</v>
      </c>
      <c r="AI122">
        <f>IF('odpovedi číselně'!AI121=body!AI$3,1,0)</f>
        <v>1</v>
      </c>
      <c r="AJ122">
        <f>IF('odpovedi číselně'!AJ121=body!AJ$3,1,0)</f>
        <v>1</v>
      </c>
      <c r="AK122">
        <f>IF('odpovedi číselně'!AK121=body!AK$3,1,0)</f>
        <v>1</v>
      </c>
      <c r="AL122">
        <f>IF('odpovedi číselně'!AL121=body!AL$3,1,0)</f>
        <v>0</v>
      </c>
      <c r="AM122">
        <f>IF('odpovedi číselně'!AM121=body!AM$3,1,0)</f>
        <v>1</v>
      </c>
      <c r="AN122">
        <f>IF('odpovedi číselně'!AN121=body!AN$3,1,0)</f>
        <v>0</v>
      </c>
      <c r="AO122">
        <f>IF('odpovedi číselně'!AO121=body!AO$3,1,0)</f>
        <v>0</v>
      </c>
      <c r="AP122">
        <f>IF('odpovedi číselně'!AP121=body!AP$3,1,0)</f>
        <v>0</v>
      </c>
      <c r="AQ122">
        <f>IF('odpovedi číselně'!AQ121=body!AQ$3,1,0)</f>
        <v>1</v>
      </c>
      <c r="AR122">
        <f>IF('odpovedi číselně'!AR121=body!AR$3,1,0)</f>
        <v>1</v>
      </c>
      <c r="AS122">
        <f>IF('odpovedi číselně'!AS121=body!AS$3,1,0)</f>
        <v>1</v>
      </c>
      <c r="AT122">
        <f>IF('odpovedi číselně'!AT121=body!AT$3,1,0)</f>
        <v>1</v>
      </c>
      <c r="AU122">
        <f>IF('odpovedi číselně'!AU121=body!AU$3,1,0)</f>
        <v>1</v>
      </c>
      <c r="AV122">
        <f>IF('odpovedi číselně'!AV121=body!AV$3,1,0)</f>
        <v>1</v>
      </c>
      <c r="AW122">
        <f>IF('odpovedi číselně'!AW121=body!AW$3,1,0)</f>
        <v>1</v>
      </c>
      <c r="AX122">
        <f>IF('odpovedi číselně'!AX121=body!AX$3,1,0)</f>
        <v>1</v>
      </c>
      <c r="AY122">
        <f>IF('odpovedi číselně'!AY121=body!AY$3,1,0)</f>
        <v>1</v>
      </c>
      <c r="AZ122">
        <f>IF('odpovedi číselně'!AZ121=body!AZ$3,1,0)</f>
        <v>0</v>
      </c>
      <c r="BA122">
        <f>IF('odpovedi číselně'!BA121=body!BA$3,1,0)</f>
        <v>1</v>
      </c>
      <c r="BB122">
        <f t="shared" si="2"/>
        <v>37</v>
      </c>
      <c r="BC122" s="2"/>
    </row>
    <row r="123" spans="1:55" x14ac:dyDescent="0.25">
      <c r="A123">
        <v>120</v>
      </c>
      <c r="D123">
        <f>IF('odpovedi číselně'!D122=body!D$3,1,0)</f>
        <v>1</v>
      </c>
      <c r="E123">
        <f>IF('odpovedi číselně'!E122=body!E$3,1,0)</f>
        <v>1</v>
      </c>
      <c r="F123">
        <f>IF('odpovedi číselně'!F122=body!F$3,1,0)</f>
        <v>0</v>
      </c>
      <c r="G123">
        <f>IF('odpovedi číselně'!G122=body!G$3,1,0)</f>
        <v>1</v>
      </c>
      <c r="H123">
        <f>IF('odpovedi číselně'!H122=body!H$3,1,0)</f>
        <v>1</v>
      </c>
      <c r="I123">
        <f>IF('odpovedi číselně'!I122=body!I$3,1,0)</f>
        <v>0</v>
      </c>
      <c r="J123">
        <f>IF('odpovedi číselně'!J122=body!J$3,1,0)</f>
        <v>1</v>
      </c>
      <c r="K123">
        <f>IF('odpovedi číselně'!K122=body!K$3,1,0)</f>
        <v>0</v>
      </c>
      <c r="L123">
        <f>IF('odpovedi číselně'!L122=body!L$3,1,0)</f>
        <v>1</v>
      </c>
      <c r="M123">
        <f>IF('odpovedi číselně'!M122=body!M$3,1,0)</f>
        <v>0</v>
      </c>
      <c r="N123">
        <f>IF('odpovedi číselně'!N122=body!N$3,1,0)</f>
        <v>0</v>
      </c>
      <c r="O123">
        <f>IF('odpovedi číselně'!O122=body!O$3,1,0)</f>
        <v>1</v>
      </c>
      <c r="P123">
        <f>IF('odpovedi číselně'!P122=body!P$3,1,0)</f>
        <v>1</v>
      </c>
      <c r="Q123">
        <f>IF('odpovedi číselně'!Q122=body!Q$3,1,0)</f>
        <v>0</v>
      </c>
      <c r="R123">
        <f>IF('odpovedi číselně'!R122=body!R$3,1,0)</f>
        <v>0</v>
      </c>
      <c r="S123">
        <f>IF('odpovedi číselně'!S122=body!S$3,1,0)</f>
        <v>0</v>
      </c>
      <c r="T123">
        <f>IF('odpovedi číselně'!T122=body!T$3,1,0)</f>
        <v>1</v>
      </c>
      <c r="U123">
        <f>IF('odpovedi číselně'!U122=body!U$3,1,0)</f>
        <v>1</v>
      </c>
      <c r="V123">
        <f>IF('odpovedi číselně'!V122=body!V$3,1,0)</f>
        <v>0</v>
      </c>
      <c r="W123">
        <f>IF('odpovedi číselně'!W122=body!W$3,1,0)</f>
        <v>1</v>
      </c>
      <c r="X123">
        <f>IF('odpovedi číselně'!X122=body!X$3,1,0)</f>
        <v>0</v>
      </c>
      <c r="Y123">
        <f>IF('odpovedi číselně'!Y122=body!Y$3,1,0)</f>
        <v>0</v>
      </c>
      <c r="Z123">
        <f>IF('odpovedi číselně'!Z122=body!Z$3,1,0)</f>
        <v>1</v>
      </c>
      <c r="AA123">
        <f>IF('odpovedi číselně'!AA122=body!AA$3,1,0)</f>
        <v>1</v>
      </c>
      <c r="AB123">
        <f>IF('odpovedi číselně'!AB122=body!AB$3,1,0)</f>
        <v>1</v>
      </c>
      <c r="AC123">
        <f>IF('odpovedi číselně'!AC122=body!AC$3,1,0)</f>
        <v>1</v>
      </c>
      <c r="AD123">
        <f>IF('odpovedi číselně'!AD122=body!AD$3,1,0)</f>
        <v>1</v>
      </c>
      <c r="AE123">
        <f>IF('odpovedi číselně'!AE122=body!AE$3,1,0)</f>
        <v>1</v>
      </c>
      <c r="AF123">
        <f>IF('odpovedi číselně'!AF122=body!AF$3,1,0)</f>
        <v>1</v>
      </c>
      <c r="AG123">
        <f>IF('odpovedi číselně'!AG122=body!AG$3,1,0)</f>
        <v>1</v>
      </c>
      <c r="AH123">
        <f>IF('odpovedi číselně'!AH122=body!AH$3,1,0)</f>
        <v>1</v>
      </c>
      <c r="AI123">
        <f>IF('odpovedi číselně'!AI122=body!AI$3,1,0)</f>
        <v>0</v>
      </c>
      <c r="AJ123">
        <f>IF('odpovedi číselně'!AJ122=body!AJ$3,1,0)</f>
        <v>0</v>
      </c>
      <c r="AK123">
        <f>IF('odpovedi číselně'!AK122=body!AK$3,1,0)</f>
        <v>1</v>
      </c>
      <c r="AL123">
        <f>IF('odpovedi číselně'!AL122=body!AL$3,1,0)</f>
        <v>1</v>
      </c>
      <c r="AM123">
        <f>IF('odpovedi číselně'!AM122=body!AM$3,1,0)</f>
        <v>1</v>
      </c>
      <c r="AN123">
        <f>IF('odpovedi číselně'!AN122=body!AN$3,1,0)</f>
        <v>1</v>
      </c>
      <c r="AO123">
        <f>IF('odpovedi číselně'!AO122=body!AO$3,1,0)</f>
        <v>1</v>
      </c>
      <c r="AP123">
        <f>IF('odpovedi číselně'!AP122=body!AP$3,1,0)</f>
        <v>0</v>
      </c>
      <c r="AQ123">
        <f>IF('odpovedi číselně'!AQ122=body!AQ$3,1,0)</f>
        <v>0</v>
      </c>
      <c r="AR123">
        <f>IF('odpovedi číselně'!AR122=body!AR$3,1,0)</f>
        <v>1</v>
      </c>
      <c r="AS123">
        <f>IF('odpovedi číselně'!AS122=body!AS$3,1,0)</f>
        <v>1</v>
      </c>
      <c r="AT123">
        <f>IF('odpovedi číselně'!AT122=body!AT$3,1,0)</f>
        <v>1</v>
      </c>
      <c r="AU123">
        <f>IF('odpovedi číselně'!AU122=body!AU$3,1,0)</f>
        <v>1</v>
      </c>
      <c r="AV123">
        <f>IF('odpovedi číselně'!AV122=body!AV$3,1,0)</f>
        <v>1</v>
      </c>
      <c r="AW123">
        <f>IF('odpovedi číselně'!AW122=body!AW$3,1,0)</f>
        <v>1</v>
      </c>
      <c r="AX123">
        <f>IF('odpovedi číselně'!AX122=body!AX$3,1,0)</f>
        <v>1</v>
      </c>
      <c r="AY123">
        <f>IF('odpovedi číselně'!AY122=body!AY$3,1,0)</f>
        <v>1</v>
      </c>
      <c r="AZ123">
        <f>IF('odpovedi číselně'!AZ122=body!AZ$3,1,0)</f>
        <v>1</v>
      </c>
      <c r="BA123">
        <f>IF('odpovedi číselně'!BA122=body!BA$3,1,0)</f>
        <v>1</v>
      </c>
      <c r="BB123">
        <f t="shared" si="2"/>
        <v>35</v>
      </c>
      <c r="BC123" s="2"/>
    </row>
    <row r="124" spans="1:55" x14ac:dyDescent="0.25">
      <c r="A124">
        <v>121</v>
      </c>
      <c r="D124">
        <f>IF('odpovedi číselně'!D123=body!D$3,1,0)</f>
        <v>1</v>
      </c>
      <c r="E124">
        <f>IF('odpovedi číselně'!E123=body!E$3,1,0)</f>
        <v>1</v>
      </c>
      <c r="F124">
        <f>IF('odpovedi číselně'!F123=body!F$3,1,0)</f>
        <v>1</v>
      </c>
      <c r="G124">
        <f>IF('odpovedi číselně'!G123=body!G$3,1,0)</f>
        <v>1</v>
      </c>
      <c r="H124">
        <f>IF('odpovedi číselně'!H123=body!H$3,1,0)</f>
        <v>1</v>
      </c>
      <c r="I124">
        <f>IF('odpovedi číselně'!I123=body!I$3,1,0)</f>
        <v>0</v>
      </c>
      <c r="J124">
        <f>IF('odpovedi číselně'!J123=body!J$3,1,0)</f>
        <v>1</v>
      </c>
      <c r="K124">
        <f>IF('odpovedi číselně'!K123=body!K$3,1,0)</f>
        <v>1</v>
      </c>
      <c r="L124">
        <f>IF('odpovedi číselně'!L123=body!L$3,1,0)</f>
        <v>1</v>
      </c>
      <c r="M124">
        <f>IF('odpovedi číselně'!M123=body!M$3,1,0)</f>
        <v>1</v>
      </c>
      <c r="N124">
        <f>IF('odpovedi číselně'!N123=body!N$3,1,0)</f>
        <v>1</v>
      </c>
      <c r="O124">
        <f>IF('odpovedi číselně'!O123=body!O$3,1,0)</f>
        <v>1</v>
      </c>
      <c r="P124">
        <f>IF('odpovedi číselně'!P123=body!P$3,1,0)</f>
        <v>1</v>
      </c>
      <c r="Q124">
        <f>IF('odpovedi číselně'!Q123=body!Q$3,1,0)</f>
        <v>1</v>
      </c>
      <c r="R124">
        <f>IF('odpovedi číselně'!R123=body!R$3,1,0)</f>
        <v>1</v>
      </c>
      <c r="S124">
        <f>IF('odpovedi číselně'!S123=body!S$3,1,0)</f>
        <v>1</v>
      </c>
      <c r="T124">
        <f>IF('odpovedi číselně'!T123=body!T$3,1,0)</f>
        <v>0</v>
      </c>
      <c r="U124">
        <f>IF('odpovedi číselně'!U123=body!U$3,1,0)</f>
        <v>1</v>
      </c>
      <c r="V124">
        <f>IF('odpovedi číselně'!V123=body!V$3,1,0)</f>
        <v>0</v>
      </c>
      <c r="W124">
        <f>IF('odpovedi číselně'!W123=body!W$3,1,0)</f>
        <v>1</v>
      </c>
      <c r="X124">
        <f>IF('odpovedi číselně'!X123=body!X$3,1,0)</f>
        <v>1</v>
      </c>
      <c r="Y124">
        <f>IF('odpovedi číselně'!Y123=body!Y$3,1,0)</f>
        <v>1</v>
      </c>
      <c r="Z124">
        <f>IF('odpovedi číselně'!Z123=body!Z$3,1,0)</f>
        <v>1</v>
      </c>
      <c r="AA124">
        <f>IF('odpovedi číselně'!AA123=body!AA$3,1,0)</f>
        <v>1</v>
      </c>
      <c r="AB124">
        <f>IF('odpovedi číselně'!AB123=body!AB$3,1,0)</f>
        <v>1</v>
      </c>
      <c r="AC124">
        <f>IF('odpovedi číselně'!AC123=body!AC$3,1,0)</f>
        <v>0</v>
      </c>
      <c r="AD124">
        <f>IF('odpovedi číselně'!AD123=body!AD$3,1,0)</f>
        <v>1</v>
      </c>
      <c r="AE124">
        <f>IF('odpovedi číselně'!AE123=body!AE$3,1,0)</f>
        <v>1</v>
      </c>
      <c r="AF124">
        <f>IF('odpovedi číselně'!AF123=body!AF$3,1,0)</f>
        <v>1</v>
      </c>
      <c r="AG124">
        <f>IF('odpovedi číselně'!AG123=body!AG$3,1,0)</f>
        <v>1</v>
      </c>
      <c r="AH124">
        <f>IF('odpovedi číselně'!AH123=body!AH$3,1,0)</f>
        <v>1</v>
      </c>
      <c r="AI124">
        <f>IF('odpovedi číselně'!AI123=body!AI$3,1,0)</f>
        <v>0</v>
      </c>
      <c r="AJ124">
        <f>IF('odpovedi číselně'!AJ123=body!AJ$3,1,0)</f>
        <v>1</v>
      </c>
      <c r="AK124">
        <f>IF('odpovedi číselně'!AK123=body!AK$3,1,0)</f>
        <v>1</v>
      </c>
      <c r="AL124">
        <f>IF('odpovedi číselně'!AL123=body!AL$3,1,0)</f>
        <v>1</v>
      </c>
      <c r="AM124">
        <f>IF('odpovedi číselně'!AM123=body!AM$3,1,0)</f>
        <v>1</v>
      </c>
      <c r="AN124">
        <f>IF('odpovedi číselně'!AN123=body!AN$3,1,0)</f>
        <v>1</v>
      </c>
      <c r="AO124">
        <f>IF('odpovedi číselně'!AO123=body!AO$3,1,0)</f>
        <v>1</v>
      </c>
      <c r="AP124">
        <f>IF('odpovedi číselně'!AP123=body!AP$3,1,0)</f>
        <v>1</v>
      </c>
      <c r="AQ124">
        <f>IF('odpovedi číselně'!AQ123=body!AQ$3,1,0)</f>
        <v>1</v>
      </c>
      <c r="AR124">
        <f>IF('odpovedi číselně'!AR123=body!AR$3,1,0)</f>
        <v>1</v>
      </c>
      <c r="AS124">
        <f>IF('odpovedi číselně'!AS123=body!AS$3,1,0)</f>
        <v>1</v>
      </c>
      <c r="AT124">
        <f>IF('odpovedi číselně'!AT123=body!AT$3,1,0)</f>
        <v>1</v>
      </c>
      <c r="AU124">
        <f>IF('odpovedi číselně'!AU123=body!AU$3,1,0)</f>
        <v>1</v>
      </c>
      <c r="AV124">
        <f>IF('odpovedi číselně'!AV123=body!AV$3,1,0)</f>
        <v>1</v>
      </c>
      <c r="AW124">
        <f>IF('odpovedi číselně'!AW123=body!AW$3,1,0)</f>
        <v>1</v>
      </c>
      <c r="AX124">
        <f>IF('odpovedi číselně'!AX123=body!AX$3,1,0)</f>
        <v>1</v>
      </c>
      <c r="AY124">
        <f>IF('odpovedi číselně'!AY123=body!AY$3,1,0)</f>
        <v>1</v>
      </c>
      <c r="AZ124">
        <f>IF('odpovedi číselně'!AZ123=body!AZ$3,1,0)</f>
        <v>1</v>
      </c>
      <c r="BA124">
        <f>IF('odpovedi číselně'!BA123=body!BA$3,1,0)</f>
        <v>1</v>
      </c>
      <c r="BB124">
        <f t="shared" si="2"/>
        <v>45</v>
      </c>
      <c r="BC124" s="2"/>
    </row>
    <row r="125" spans="1:55" x14ac:dyDescent="0.25">
      <c r="A125">
        <v>122</v>
      </c>
      <c r="D125">
        <f>IF('odpovedi číselně'!D124=body!D$3,1,0)</f>
        <v>1</v>
      </c>
      <c r="E125">
        <f>IF('odpovedi číselně'!E124=body!E$3,1,0)</f>
        <v>0</v>
      </c>
      <c r="F125">
        <f>IF('odpovedi číselně'!F124=body!F$3,1,0)</f>
        <v>1</v>
      </c>
      <c r="G125">
        <f>IF('odpovedi číselně'!G124=body!G$3,1,0)</f>
        <v>1</v>
      </c>
      <c r="H125">
        <f>IF('odpovedi číselně'!H124=body!H$3,1,0)</f>
        <v>1</v>
      </c>
      <c r="I125">
        <f>IF('odpovedi číselně'!I124=body!I$3,1,0)</f>
        <v>1</v>
      </c>
      <c r="J125">
        <f>IF('odpovedi číselně'!J124=body!J$3,1,0)</f>
        <v>1</v>
      </c>
      <c r="K125">
        <f>IF('odpovedi číselně'!K124=body!K$3,1,0)</f>
        <v>0</v>
      </c>
      <c r="L125">
        <f>IF('odpovedi číselně'!L124=body!L$3,1,0)</f>
        <v>1</v>
      </c>
      <c r="M125">
        <f>IF('odpovedi číselně'!M124=body!M$3,1,0)</f>
        <v>1</v>
      </c>
      <c r="N125">
        <f>IF('odpovedi číselně'!N124=body!N$3,1,0)</f>
        <v>0</v>
      </c>
      <c r="O125">
        <f>IF('odpovedi číselně'!O124=body!O$3,1,0)</f>
        <v>1</v>
      </c>
      <c r="P125">
        <f>IF('odpovedi číselně'!P124=body!P$3,1,0)</f>
        <v>0</v>
      </c>
      <c r="Q125">
        <f>IF('odpovedi číselně'!Q124=body!Q$3,1,0)</f>
        <v>1</v>
      </c>
      <c r="R125">
        <f>IF('odpovedi číselně'!R124=body!R$3,1,0)</f>
        <v>1</v>
      </c>
      <c r="S125">
        <f>IF('odpovedi číselně'!S124=body!S$3,1,0)</f>
        <v>1</v>
      </c>
      <c r="T125">
        <f>IF('odpovedi číselně'!T124=body!T$3,1,0)</f>
        <v>1</v>
      </c>
      <c r="U125">
        <f>IF('odpovedi číselně'!U124=body!U$3,1,0)</f>
        <v>1</v>
      </c>
      <c r="V125">
        <f>IF('odpovedi číselně'!V124=body!V$3,1,0)</f>
        <v>1</v>
      </c>
      <c r="W125">
        <f>IF('odpovedi číselně'!W124=body!W$3,1,0)</f>
        <v>0</v>
      </c>
      <c r="X125">
        <f>IF('odpovedi číselně'!X124=body!X$3,1,0)</f>
        <v>1</v>
      </c>
      <c r="Y125">
        <f>IF('odpovedi číselně'!Y124=body!Y$3,1,0)</f>
        <v>0</v>
      </c>
      <c r="Z125">
        <f>IF('odpovedi číselně'!Z124=body!Z$3,1,0)</f>
        <v>1</v>
      </c>
      <c r="AA125">
        <f>IF('odpovedi číselně'!AA124=body!AA$3,1,0)</f>
        <v>1</v>
      </c>
      <c r="AB125">
        <f>IF('odpovedi číselně'!AB124=body!AB$3,1,0)</f>
        <v>1</v>
      </c>
      <c r="AC125">
        <f>IF('odpovedi číselně'!AC124=body!AC$3,1,0)</f>
        <v>0</v>
      </c>
      <c r="AD125">
        <f>IF('odpovedi číselně'!AD124=body!AD$3,1,0)</f>
        <v>0</v>
      </c>
      <c r="AE125">
        <f>IF('odpovedi číselně'!AE124=body!AE$3,1,0)</f>
        <v>1</v>
      </c>
      <c r="AF125">
        <f>IF('odpovedi číselně'!AF124=body!AF$3,1,0)</f>
        <v>1</v>
      </c>
      <c r="AG125">
        <f>IF('odpovedi číselně'!AG124=body!AG$3,1,0)</f>
        <v>1</v>
      </c>
      <c r="AH125">
        <f>IF('odpovedi číselně'!AH124=body!AH$3,1,0)</f>
        <v>0</v>
      </c>
      <c r="AI125">
        <f>IF('odpovedi číselně'!AI124=body!AI$3,1,0)</f>
        <v>0</v>
      </c>
      <c r="AJ125">
        <f>IF('odpovedi číselně'!AJ124=body!AJ$3,1,0)</f>
        <v>1</v>
      </c>
      <c r="AK125">
        <f>IF('odpovedi číselně'!AK124=body!AK$3,1,0)</f>
        <v>0</v>
      </c>
      <c r="AL125">
        <f>IF('odpovedi číselně'!AL124=body!AL$3,1,0)</f>
        <v>0</v>
      </c>
      <c r="AM125">
        <f>IF('odpovedi číselně'!AM124=body!AM$3,1,0)</f>
        <v>0</v>
      </c>
      <c r="AN125">
        <f>IF('odpovedi číselně'!AN124=body!AN$3,1,0)</f>
        <v>1</v>
      </c>
      <c r="AO125">
        <f>IF('odpovedi číselně'!AO124=body!AO$3,1,0)</f>
        <v>1</v>
      </c>
      <c r="AP125">
        <f>IF('odpovedi číselně'!AP124=body!AP$3,1,0)</f>
        <v>0</v>
      </c>
      <c r="AQ125">
        <f>IF('odpovedi číselně'!AQ124=body!AQ$3,1,0)</f>
        <v>1</v>
      </c>
      <c r="AR125">
        <f>IF('odpovedi číselně'!AR124=body!AR$3,1,0)</f>
        <v>1</v>
      </c>
      <c r="AS125">
        <f>IF('odpovedi číselně'!AS124=body!AS$3,1,0)</f>
        <v>0</v>
      </c>
      <c r="AT125">
        <f>IF('odpovedi číselně'!AT124=body!AT$3,1,0)</f>
        <v>0</v>
      </c>
      <c r="AU125">
        <f>IF('odpovedi číselně'!AU124=body!AU$3,1,0)</f>
        <v>0</v>
      </c>
      <c r="AV125">
        <f>IF('odpovedi číselně'!AV124=body!AV$3,1,0)</f>
        <v>1</v>
      </c>
      <c r="AW125">
        <f>IF('odpovedi číselně'!AW124=body!AW$3,1,0)</f>
        <v>1</v>
      </c>
      <c r="AX125">
        <f>IF('odpovedi číselně'!AX124=body!AX$3,1,0)</f>
        <v>0</v>
      </c>
      <c r="AY125">
        <f>IF('odpovedi číselně'!AY124=body!AY$3,1,0)</f>
        <v>0</v>
      </c>
      <c r="AZ125">
        <f>IF('odpovedi číselně'!AZ124=body!AZ$3,1,0)</f>
        <v>0</v>
      </c>
      <c r="BA125">
        <f>IF('odpovedi číselně'!BA124=body!BA$3,1,0)</f>
        <v>0</v>
      </c>
      <c r="BB125">
        <f t="shared" si="2"/>
        <v>29</v>
      </c>
      <c r="BC125" s="2"/>
    </row>
    <row r="126" spans="1:55" x14ac:dyDescent="0.25">
      <c r="A126">
        <v>123</v>
      </c>
      <c r="D126">
        <f>IF('odpovedi číselně'!D125=body!D$3,1,0)</f>
        <v>1</v>
      </c>
      <c r="E126">
        <f>IF('odpovedi číselně'!E125=body!E$3,1,0)</f>
        <v>1</v>
      </c>
      <c r="F126">
        <f>IF('odpovedi číselně'!F125=body!F$3,1,0)</f>
        <v>1</v>
      </c>
      <c r="G126">
        <f>IF('odpovedi číselně'!G125=body!G$3,1,0)</f>
        <v>1</v>
      </c>
      <c r="H126">
        <f>IF('odpovedi číselně'!H125=body!H$3,1,0)</f>
        <v>1</v>
      </c>
      <c r="I126">
        <f>IF('odpovedi číselně'!I125=body!I$3,1,0)</f>
        <v>1</v>
      </c>
      <c r="J126">
        <f>IF('odpovedi číselně'!J125=body!J$3,1,0)</f>
        <v>1</v>
      </c>
      <c r="K126">
        <f>IF('odpovedi číselně'!K125=body!K$3,1,0)</f>
        <v>1</v>
      </c>
      <c r="L126">
        <f>IF('odpovedi číselně'!L125=body!L$3,1,0)</f>
        <v>1</v>
      </c>
      <c r="M126">
        <f>IF('odpovedi číselně'!M125=body!M$3,1,0)</f>
        <v>1</v>
      </c>
      <c r="N126">
        <f>IF('odpovedi číselně'!N125=body!N$3,1,0)</f>
        <v>0</v>
      </c>
      <c r="O126">
        <f>IF('odpovedi číselně'!O125=body!O$3,1,0)</f>
        <v>1</v>
      </c>
      <c r="P126">
        <f>IF('odpovedi číselně'!P125=body!P$3,1,0)</f>
        <v>1</v>
      </c>
      <c r="Q126">
        <f>IF('odpovedi číselně'!Q125=body!Q$3,1,0)</f>
        <v>1</v>
      </c>
      <c r="R126">
        <f>IF('odpovedi číselně'!R125=body!R$3,1,0)</f>
        <v>1</v>
      </c>
      <c r="S126">
        <f>IF('odpovedi číselně'!S125=body!S$3,1,0)</f>
        <v>1</v>
      </c>
      <c r="T126">
        <f>IF('odpovedi číselně'!T125=body!T$3,1,0)</f>
        <v>1</v>
      </c>
      <c r="U126">
        <f>IF('odpovedi číselně'!U125=body!U$3,1,0)</f>
        <v>1</v>
      </c>
      <c r="V126">
        <f>IF('odpovedi číselně'!V125=body!V$3,1,0)</f>
        <v>1</v>
      </c>
      <c r="W126">
        <f>IF('odpovedi číselně'!W125=body!W$3,1,0)</f>
        <v>1</v>
      </c>
      <c r="X126">
        <f>IF('odpovedi číselně'!X125=body!X$3,1,0)</f>
        <v>1</v>
      </c>
      <c r="Y126">
        <f>IF('odpovedi číselně'!Y125=body!Y$3,1,0)</f>
        <v>1</v>
      </c>
      <c r="Z126">
        <f>IF('odpovedi číselně'!Z125=body!Z$3,1,0)</f>
        <v>1</v>
      </c>
      <c r="AA126">
        <f>IF('odpovedi číselně'!AA125=body!AA$3,1,0)</f>
        <v>1</v>
      </c>
      <c r="AB126">
        <f>IF('odpovedi číselně'!AB125=body!AB$3,1,0)</f>
        <v>1</v>
      </c>
      <c r="AC126">
        <f>IF('odpovedi číselně'!AC125=body!AC$3,1,0)</f>
        <v>1</v>
      </c>
      <c r="AD126">
        <f>IF('odpovedi číselně'!AD125=body!AD$3,1,0)</f>
        <v>1</v>
      </c>
      <c r="AE126">
        <f>IF('odpovedi číselně'!AE125=body!AE$3,1,0)</f>
        <v>1</v>
      </c>
      <c r="AF126">
        <f>IF('odpovedi číselně'!AF125=body!AF$3,1,0)</f>
        <v>1</v>
      </c>
      <c r="AG126">
        <f>IF('odpovedi číselně'!AG125=body!AG$3,1,0)</f>
        <v>1</v>
      </c>
      <c r="AH126">
        <f>IF('odpovedi číselně'!AH125=body!AH$3,1,0)</f>
        <v>1</v>
      </c>
      <c r="AI126">
        <f>IF('odpovedi číselně'!AI125=body!AI$3,1,0)</f>
        <v>0</v>
      </c>
      <c r="AJ126">
        <f>IF('odpovedi číselně'!AJ125=body!AJ$3,1,0)</f>
        <v>1</v>
      </c>
      <c r="AK126">
        <f>IF('odpovedi číselně'!AK125=body!AK$3,1,0)</f>
        <v>1</v>
      </c>
      <c r="AL126">
        <f>IF('odpovedi číselně'!AL125=body!AL$3,1,0)</f>
        <v>0</v>
      </c>
      <c r="AM126">
        <f>IF('odpovedi číselně'!AM125=body!AM$3,1,0)</f>
        <v>1</v>
      </c>
      <c r="AN126">
        <f>IF('odpovedi číselně'!AN125=body!AN$3,1,0)</f>
        <v>1</v>
      </c>
      <c r="AO126">
        <f>IF('odpovedi číselně'!AO125=body!AO$3,1,0)</f>
        <v>1</v>
      </c>
      <c r="AP126">
        <f>IF('odpovedi číselně'!AP125=body!AP$3,1,0)</f>
        <v>0</v>
      </c>
      <c r="AQ126">
        <f>IF('odpovedi číselně'!AQ125=body!AQ$3,1,0)</f>
        <v>1</v>
      </c>
      <c r="AR126">
        <f>IF('odpovedi číselně'!AR125=body!AR$3,1,0)</f>
        <v>1</v>
      </c>
      <c r="AS126">
        <f>IF('odpovedi číselně'!AS125=body!AS$3,1,0)</f>
        <v>1</v>
      </c>
      <c r="AT126">
        <f>IF('odpovedi číselně'!AT125=body!AT$3,1,0)</f>
        <v>1</v>
      </c>
      <c r="AU126">
        <f>IF('odpovedi číselně'!AU125=body!AU$3,1,0)</f>
        <v>0</v>
      </c>
      <c r="AV126">
        <f>IF('odpovedi číselně'!AV125=body!AV$3,1,0)</f>
        <v>1</v>
      </c>
      <c r="AW126">
        <f>IF('odpovedi číselně'!AW125=body!AW$3,1,0)</f>
        <v>1</v>
      </c>
      <c r="AX126">
        <f>IF('odpovedi číselně'!AX125=body!AX$3,1,0)</f>
        <v>1</v>
      </c>
      <c r="AY126">
        <f>IF('odpovedi číselně'!AY125=body!AY$3,1,0)</f>
        <v>1</v>
      </c>
      <c r="AZ126">
        <f>IF('odpovedi číselně'!AZ125=body!AZ$3,1,0)</f>
        <v>1</v>
      </c>
      <c r="BA126">
        <f>IF('odpovedi číselně'!BA125=body!BA$3,1,0)</f>
        <v>1</v>
      </c>
      <c r="BB126">
        <f t="shared" si="2"/>
        <v>45</v>
      </c>
      <c r="BC126" s="2"/>
    </row>
    <row r="127" spans="1:55" x14ac:dyDescent="0.25">
      <c r="A127">
        <v>124</v>
      </c>
      <c r="D127">
        <f>IF('odpovedi číselně'!D126=body!D$3,1,0)</f>
        <v>0</v>
      </c>
      <c r="E127">
        <f>IF('odpovedi číselně'!E126=body!E$3,1,0)</f>
        <v>1</v>
      </c>
      <c r="F127">
        <f>IF('odpovedi číselně'!F126=body!F$3,1,0)</f>
        <v>1</v>
      </c>
      <c r="G127">
        <f>IF('odpovedi číselně'!G126=body!G$3,1,0)</f>
        <v>1</v>
      </c>
      <c r="H127">
        <f>IF('odpovedi číselně'!H126=body!H$3,1,0)</f>
        <v>0</v>
      </c>
      <c r="I127">
        <f>IF('odpovedi číselně'!I126=body!I$3,1,0)</f>
        <v>0</v>
      </c>
      <c r="J127">
        <f>IF('odpovedi číselně'!J126=body!J$3,1,0)</f>
        <v>0</v>
      </c>
      <c r="K127">
        <f>IF('odpovedi číselně'!K126=body!K$3,1,0)</f>
        <v>0</v>
      </c>
      <c r="L127">
        <f>IF('odpovedi číselně'!L126=body!L$3,1,0)</f>
        <v>1</v>
      </c>
      <c r="M127">
        <f>IF('odpovedi číselně'!M126=body!M$3,1,0)</f>
        <v>0</v>
      </c>
      <c r="N127">
        <f>IF('odpovedi číselně'!N126=body!N$3,1,0)</f>
        <v>1</v>
      </c>
      <c r="O127">
        <f>IF('odpovedi číselně'!O126=body!O$3,1,0)</f>
        <v>1</v>
      </c>
      <c r="P127">
        <f>IF('odpovedi číselně'!P126=body!P$3,1,0)</f>
        <v>1</v>
      </c>
      <c r="Q127">
        <f>IF('odpovedi číselně'!Q126=body!Q$3,1,0)</f>
        <v>0</v>
      </c>
      <c r="R127">
        <f>IF('odpovedi číselně'!R126=body!R$3,1,0)</f>
        <v>1</v>
      </c>
      <c r="S127">
        <f>IF('odpovedi číselně'!S126=body!S$3,1,0)</f>
        <v>1</v>
      </c>
      <c r="T127">
        <f>IF('odpovedi číselně'!T126=body!T$3,1,0)</f>
        <v>1</v>
      </c>
      <c r="U127">
        <f>IF('odpovedi číselně'!U126=body!U$3,1,0)</f>
        <v>1</v>
      </c>
      <c r="V127">
        <f>IF('odpovedi číselně'!V126=body!V$3,1,0)</f>
        <v>1</v>
      </c>
      <c r="W127">
        <f>IF('odpovedi číselně'!W126=body!W$3,1,0)</f>
        <v>0</v>
      </c>
      <c r="X127">
        <f>IF('odpovedi číselně'!X126=body!X$3,1,0)</f>
        <v>1</v>
      </c>
      <c r="Y127">
        <f>IF('odpovedi číselně'!Y126=body!Y$3,1,0)</f>
        <v>1</v>
      </c>
      <c r="Z127">
        <f>IF('odpovedi číselně'!Z126=body!Z$3,1,0)</f>
        <v>1</v>
      </c>
      <c r="AA127">
        <f>IF('odpovedi číselně'!AA126=body!AA$3,1,0)</f>
        <v>1</v>
      </c>
      <c r="AB127">
        <f>IF('odpovedi číselně'!AB126=body!AB$3,1,0)</f>
        <v>1</v>
      </c>
      <c r="AC127">
        <f>IF('odpovedi číselně'!AC126=body!AC$3,1,0)</f>
        <v>0</v>
      </c>
      <c r="AD127">
        <f>IF('odpovedi číselně'!AD126=body!AD$3,1,0)</f>
        <v>1</v>
      </c>
      <c r="AE127">
        <f>IF('odpovedi číselně'!AE126=body!AE$3,1,0)</f>
        <v>1</v>
      </c>
      <c r="AF127">
        <f>IF('odpovedi číselně'!AF126=body!AF$3,1,0)</f>
        <v>1</v>
      </c>
      <c r="AG127">
        <f>IF('odpovedi číselně'!AG126=body!AG$3,1,0)</f>
        <v>1</v>
      </c>
      <c r="AH127">
        <f>IF('odpovedi číselně'!AH126=body!AH$3,1,0)</f>
        <v>0</v>
      </c>
      <c r="AI127">
        <f>IF('odpovedi číselně'!AI126=body!AI$3,1,0)</f>
        <v>0</v>
      </c>
      <c r="AJ127">
        <f>IF('odpovedi číselně'!AJ126=body!AJ$3,1,0)</f>
        <v>1</v>
      </c>
      <c r="AK127">
        <f>IF('odpovedi číselně'!AK126=body!AK$3,1,0)</f>
        <v>0</v>
      </c>
      <c r="AL127">
        <f>IF('odpovedi číselně'!AL126=body!AL$3,1,0)</f>
        <v>0</v>
      </c>
      <c r="AM127">
        <f>IF('odpovedi číselně'!AM126=body!AM$3,1,0)</f>
        <v>1</v>
      </c>
      <c r="AN127">
        <f>IF('odpovedi číselně'!AN126=body!AN$3,1,0)</f>
        <v>0</v>
      </c>
      <c r="AO127">
        <f>IF('odpovedi číselně'!AO126=body!AO$3,1,0)</f>
        <v>0</v>
      </c>
      <c r="AP127">
        <f>IF('odpovedi číselně'!AP126=body!AP$3,1,0)</f>
        <v>1</v>
      </c>
      <c r="AQ127">
        <f>IF('odpovedi číselně'!AQ126=body!AQ$3,1,0)</f>
        <v>1</v>
      </c>
      <c r="AR127">
        <f>IF('odpovedi číselně'!AR126=body!AR$3,1,0)</f>
        <v>1</v>
      </c>
      <c r="AS127">
        <f>IF('odpovedi číselně'!AS126=body!AS$3,1,0)</f>
        <v>0</v>
      </c>
      <c r="AT127">
        <f>IF('odpovedi číselně'!AT126=body!AT$3,1,0)</f>
        <v>1</v>
      </c>
      <c r="AU127">
        <f>IF('odpovedi číselně'!AU126=body!AU$3,1,0)</f>
        <v>0</v>
      </c>
      <c r="AV127">
        <f>IF('odpovedi číselně'!AV126=body!AV$3,1,0)</f>
        <v>1</v>
      </c>
      <c r="AW127">
        <f>IF('odpovedi číselně'!AW126=body!AW$3,1,0)</f>
        <v>0</v>
      </c>
      <c r="AX127">
        <f>IF('odpovedi číselně'!AX126=body!AX$3,1,0)</f>
        <v>1</v>
      </c>
      <c r="AY127">
        <f>IF('odpovedi číselně'!AY126=body!AY$3,1,0)</f>
        <v>0</v>
      </c>
      <c r="AZ127">
        <f>IF('odpovedi číselně'!AZ126=body!AZ$3,1,0)</f>
        <v>0</v>
      </c>
      <c r="BA127">
        <f>IF('odpovedi číselně'!BA126=body!BA$3,1,0)</f>
        <v>1</v>
      </c>
      <c r="BB127">
        <f t="shared" si="2"/>
        <v>30</v>
      </c>
      <c r="BC127" s="2"/>
    </row>
    <row r="128" spans="1:55" x14ac:dyDescent="0.25">
      <c r="A128">
        <v>125</v>
      </c>
      <c r="D128">
        <f>IF('odpovedi číselně'!D127=body!D$3,1,0)</f>
        <v>1</v>
      </c>
      <c r="E128">
        <f>IF('odpovedi číselně'!E127=body!E$3,1,0)</f>
        <v>1</v>
      </c>
      <c r="F128">
        <f>IF('odpovedi číselně'!F127=body!F$3,1,0)</f>
        <v>1</v>
      </c>
      <c r="G128">
        <f>IF('odpovedi číselně'!G127=body!G$3,1,0)</f>
        <v>1</v>
      </c>
      <c r="H128">
        <f>IF('odpovedi číselně'!H127=body!H$3,1,0)</f>
        <v>1</v>
      </c>
      <c r="I128">
        <f>IF('odpovedi číselně'!I127=body!I$3,1,0)</f>
        <v>0</v>
      </c>
      <c r="J128">
        <f>IF('odpovedi číselně'!J127=body!J$3,1,0)</f>
        <v>1</v>
      </c>
      <c r="K128">
        <f>IF('odpovedi číselně'!K127=body!K$3,1,0)</f>
        <v>1</v>
      </c>
      <c r="L128">
        <f>IF('odpovedi číselně'!L127=body!L$3,1,0)</f>
        <v>1</v>
      </c>
      <c r="M128">
        <f>IF('odpovedi číselně'!M127=body!M$3,1,0)</f>
        <v>0</v>
      </c>
      <c r="N128">
        <f>IF('odpovedi číselně'!N127=body!N$3,1,0)</f>
        <v>0</v>
      </c>
      <c r="O128">
        <f>IF('odpovedi číselně'!O127=body!O$3,1,0)</f>
        <v>1</v>
      </c>
      <c r="P128">
        <f>IF('odpovedi číselně'!P127=body!P$3,1,0)</f>
        <v>1</v>
      </c>
      <c r="Q128">
        <f>IF('odpovedi číselně'!Q127=body!Q$3,1,0)</f>
        <v>1</v>
      </c>
      <c r="R128">
        <f>IF('odpovedi číselně'!R127=body!R$3,1,0)</f>
        <v>0</v>
      </c>
      <c r="S128">
        <f>IF('odpovedi číselně'!S127=body!S$3,1,0)</f>
        <v>1</v>
      </c>
      <c r="T128">
        <f>IF('odpovedi číselně'!T127=body!T$3,1,0)</f>
        <v>1</v>
      </c>
      <c r="U128">
        <f>IF('odpovedi číselně'!U127=body!U$3,1,0)</f>
        <v>1</v>
      </c>
      <c r="V128">
        <f>IF('odpovedi číselně'!V127=body!V$3,1,0)</f>
        <v>1</v>
      </c>
      <c r="W128">
        <f>IF('odpovedi číselně'!W127=body!W$3,1,0)</f>
        <v>1</v>
      </c>
      <c r="X128">
        <f>IF('odpovedi číselně'!X127=body!X$3,1,0)</f>
        <v>1</v>
      </c>
      <c r="Y128">
        <f>IF('odpovedi číselně'!Y127=body!Y$3,1,0)</f>
        <v>1</v>
      </c>
      <c r="Z128">
        <f>IF('odpovedi číselně'!Z127=body!Z$3,1,0)</f>
        <v>1</v>
      </c>
      <c r="AA128">
        <f>IF('odpovedi číselně'!AA127=body!AA$3,1,0)</f>
        <v>1</v>
      </c>
      <c r="AB128">
        <f>IF('odpovedi číselně'!AB127=body!AB$3,1,0)</f>
        <v>1</v>
      </c>
      <c r="AC128">
        <f>IF('odpovedi číselně'!AC127=body!AC$3,1,0)</f>
        <v>0</v>
      </c>
      <c r="AD128">
        <f>IF('odpovedi číselně'!AD127=body!AD$3,1,0)</f>
        <v>1</v>
      </c>
      <c r="AE128">
        <f>IF('odpovedi číselně'!AE127=body!AE$3,1,0)</f>
        <v>1</v>
      </c>
      <c r="AF128">
        <f>IF('odpovedi číselně'!AF127=body!AF$3,1,0)</f>
        <v>1</v>
      </c>
      <c r="AG128">
        <f>IF('odpovedi číselně'!AG127=body!AG$3,1,0)</f>
        <v>1</v>
      </c>
      <c r="AH128">
        <f>IF('odpovedi číselně'!AH127=body!AH$3,1,0)</f>
        <v>1</v>
      </c>
      <c r="AI128">
        <f>IF('odpovedi číselně'!AI127=body!AI$3,1,0)</f>
        <v>0</v>
      </c>
      <c r="AJ128">
        <f>IF('odpovedi číselně'!AJ127=body!AJ$3,1,0)</f>
        <v>1</v>
      </c>
      <c r="AK128">
        <f>IF('odpovedi číselně'!AK127=body!AK$3,1,0)</f>
        <v>1</v>
      </c>
      <c r="AL128">
        <f>IF('odpovedi číselně'!AL127=body!AL$3,1,0)</f>
        <v>1</v>
      </c>
      <c r="AM128">
        <f>IF('odpovedi číselně'!AM127=body!AM$3,1,0)</f>
        <v>1</v>
      </c>
      <c r="AN128">
        <f>IF('odpovedi číselně'!AN127=body!AN$3,1,0)</f>
        <v>1</v>
      </c>
      <c r="AO128">
        <f>IF('odpovedi číselně'!AO127=body!AO$3,1,0)</f>
        <v>1</v>
      </c>
      <c r="AP128">
        <f>IF('odpovedi číselně'!AP127=body!AP$3,1,0)</f>
        <v>1</v>
      </c>
      <c r="AQ128">
        <f>IF('odpovedi číselně'!AQ127=body!AQ$3,1,0)</f>
        <v>1</v>
      </c>
      <c r="AR128">
        <f>IF('odpovedi číselně'!AR127=body!AR$3,1,0)</f>
        <v>1</v>
      </c>
      <c r="AS128">
        <f>IF('odpovedi číselně'!AS127=body!AS$3,1,0)</f>
        <v>1</v>
      </c>
      <c r="AT128">
        <f>IF('odpovedi číselně'!AT127=body!AT$3,1,0)</f>
        <v>1</v>
      </c>
      <c r="AU128">
        <f>IF('odpovedi číselně'!AU127=body!AU$3,1,0)</f>
        <v>1</v>
      </c>
      <c r="AV128">
        <f>IF('odpovedi číselně'!AV127=body!AV$3,1,0)</f>
        <v>1</v>
      </c>
      <c r="AW128">
        <f>IF('odpovedi číselně'!AW127=body!AW$3,1,0)</f>
        <v>1</v>
      </c>
      <c r="AX128">
        <f>IF('odpovedi číselně'!AX127=body!AX$3,1,0)</f>
        <v>1</v>
      </c>
      <c r="AY128">
        <f>IF('odpovedi číselně'!AY127=body!AY$3,1,0)</f>
        <v>1</v>
      </c>
      <c r="AZ128">
        <f>IF('odpovedi číselně'!AZ127=body!AZ$3,1,0)</f>
        <v>1</v>
      </c>
      <c r="BA128">
        <f>IF('odpovedi číselně'!BA127=body!BA$3,1,0)</f>
        <v>1</v>
      </c>
      <c r="BB128">
        <f t="shared" si="2"/>
        <v>44</v>
      </c>
      <c r="BC128" s="2"/>
    </row>
    <row r="129" spans="1:55" x14ac:dyDescent="0.25">
      <c r="A129">
        <v>126</v>
      </c>
      <c r="D129">
        <f>IF('odpovedi číselně'!D128=body!D$3,1,0)</f>
        <v>1</v>
      </c>
      <c r="E129">
        <f>IF('odpovedi číselně'!E128=body!E$3,1,0)</f>
        <v>1</v>
      </c>
      <c r="F129">
        <f>IF('odpovedi číselně'!F128=body!F$3,1,0)</f>
        <v>1</v>
      </c>
      <c r="G129">
        <f>IF('odpovedi číselně'!G128=body!G$3,1,0)</f>
        <v>1</v>
      </c>
      <c r="H129">
        <f>IF('odpovedi číselně'!H128=body!H$3,1,0)</f>
        <v>1</v>
      </c>
      <c r="I129">
        <f>IF('odpovedi číselně'!I128=body!I$3,1,0)</f>
        <v>0</v>
      </c>
      <c r="J129">
        <f>IF('odpovedi číselně'!J128=body!J$3,1,0)</f>
        <v>1</v>
      </c>
      <c r="K129">
        <f>IF('odpovedi číselně'!K128=body!K$3,1,0)</f>
        <v>1</v>
      </c>
      <c r="L129">
        <f>IF('odpovedi číselně'!L128=body!L$3,1,0)</f>
        <v>1</v>
      </c>
      <c r="M129">
        <f>IF('odpovedi číselně'!M128=body!M$3,1,0)</f>
        <v>1</v>
      </c>
      <c r="N129">
        <f>IF('odpovedi číselně'!N128=body!N$3,1,0)</f>
        <v>0</v>
      </c>
      <c r="O129">
        <f>IF('odpovedi číselně'!O128=body!O$3,1,0)</f>
        <v>1</v>
      </c>
      <c r="P129">
        <f>IF('odpovedi číselně'!P128=body!P$3,1,0)</f>
        <v>1</v>
      </c>
      <c r="Q129">
        <f>IF('odpovedi číselně'!Q128=body!Q$3,1,0)</f>
        <v>0</v>
      </c>
      <c r="R129">
        <f>IF('odpovedi číselně'!R128=body!R$3,1,0)</f>
        <v>1</v>
      </c>
      <c r="S129">
        <f>IF('odpovedi číselně'!S128=body!S$3,1,0)</f>
        <v>0</v>
      </c>
      <c r="T129">
        <f>IF('odpovedi číselně'!T128=body!T$3,1,0)</f>
        <v>1</v>
      </c>
      <c r="U129">
        <f>IF('odpovedi číselně'!U128=body!U$3,1,0)</f>
        <v>1</v>
      </c>
      <c r="V129">
        <f>IF('odpovedi číselně'!V128=body!V$3,1,0)</f>
        <v>1</v>
      </c>
      <c r="W129">
        <f>IF('odpovedi číselně'!W128=body!W$3,1,0)</f>
        <v>1</v>
      </c>
      <c r="X129">
        <f>IF('odpovedi číselně'!X128=body!X$3,1,0)</f>
        <v>1</v>
      </c>
      <c r="Y129">
        <f>IF('odpovedi číselně'!Y128=body!Y$3,1,0)</f>
        <v>1</v>
      </c>
      <c r="Z129">
        <f>IF('odpovedi číselně'!Z128=body!Z$3,1,0)</f>
        <v>1</v>
      </c>
      <c r="AA129">
        <f>IF('odpovedi číselně'!AA128=body!AA$3,1,0)</f>
        <v>1</v>
      </c>
      <c r="AB129">
        <f>IF('odpovedi číselně'!AB128=body!AB$3,1,0)</f>
        <v>0</v>
      </c>
      <c r="AC129">
        <f>IF('odpovedi číselně'!AC128=body!AC$3,1,0)</f>
        <v>1</v>
      </c>
      <c r="AD129">
        <f>IF('odpovedi číselně'!AD128=body!AD$3,1,0)</f>
        <v>1</v>
      </c>
      <c r="AE129">
        <f>IF('odpovedi číselně'!AE128=body!AE$3,1,0)</f>
        <v>1</v>
      </c>
      <c r="AF129">
        <f>IF('odpovedi číselně'!AF128=body!AF$3,1,0)</f>
        <v>1</v>
      </c>
      <c r="AG129">
        <f>IF('odpovedi číselně'!AG128=body!AG$3,1,0)</f>
        <v>1</v>
      </c>
      <c r="AH129">
        <f>IF('odpovedi číselně'!AH128=body!AH$3,1,0)</f>
        <v>0</v>
      </c>
      <c r="AI129">
        <f>IF('odpovedi číselně'!AI128=body!AI$3,1,0)</f>
        <v>0</v>
      </c>
      <c r="AJ129">
        <f>IF('odpovedi číselně'!AJ128=body!AJ$3,1,0)</f>
        <v>1</v>
      </c>
      <c r="AK129">
        <f>IF('odpovedi číselně'!AK128=body!AK$3,1,0)</f>
        <v>1</v>
      </c>
      <c r="AL129">
        <f>IF('odpovedi číselně'!AL128=body!AL$3,1,0)</f>
        <v>1</v>
      </c>
      <c r="AM129">
        <f>IF('odpovedi číselně'!AM128=body!AM$3,1,0)</f>
        <v>1</v>
      </c>
      <c r="AN129">
        <f>IF('odpovedi číselně'!AN128=body!AN$3,1,0)</f>
        <v>0</v>
      </c>
      <c r="AO129">
        <f>IF('odpovedi číselně'!AO128=body!AO$3,1,0)</f>
        <v>1</v>
      </c>
      <c r="AP129">
        <f>IF('odpovedi číselně'!AP128=body!AP$3,1,0)</f>
        <v>0</v>
      </c>
      <c r="AQ129">
        <f>IF('odpovedi číselně'!AQ128=body!AQ$3,1,0)</f>
        <v>1</v>
      </c>
      <c r="AR129">
        <f>IF('odpovedi číselně'!AR128=body!AR$3,1,0)</f>
        <v>1</v>
      </c>
      <c r="AS129">
        <f>IF('odpovedi číselně'!AS128=body!AS$3,1,0)</f>
        <v>1</v>
      </c>
      <c r="AT129">
        <f>IF('odpovedi číselně'!AT128=body!AT$3,1,0)</f>
        <v>1</v>
      </c>
      <c r="AU129">
        <f>IF('odpovedi číselně'!AU128=body!AU$3,1,0)</f>
        <v>1</v>
      </c>
      <c r="AV129">
        <f>IF('odpovedi číselně'!AV128=body!AV$3,1,0)</f>
        <v>1</v>
      </c>
      <c r="AW129">
        <f>IF('odpovedi číselně'!AW128=body!AW$3,1,0)</f>
        <v>0</v>
      </c>
      <c r="AX129">
        <f>IF('odpovedi číselně'!AX128=body!AX$3,1,0)</f>
        <v>1</v>
      </c>
      <c r="AY129">
        <f>IF('odpovedi číselně'!AY128=body!AY$3,1,0)</f>
        <v>1</v>
      </c>
      <c r="AZ129">
        <f>IF('odpovedi číselně'!AZ128=body!AZ$3,1,0)</f>
        <v>1</v>
      </c>
      <c r="BA129">
        <f>IF('odpovedi číselně'!BA128=body!BA$3,1,0)</f>
        <v>1</v>
      </c>
      <c r="BB129">
        <f t="shared" si="2"/>
        <v>40</v>
      </c>
      <c r="BC129" s="2"/>
    </row>
    <row r="130" spans="1:55" x14ac:dyDescent="0.25">
      <c r="A130">
        <v>127</v>
      </c>
      <c r="D130">
        <f>IF('odpovedi číselně'!D129=body!D$3,1,0)</f>
        <v>0</v>
      </c>
      <c r="E130">
        <f>IF('odpovedi číselně'!E129=body!E$3,1,0)</f>
        <v>1</v>
      </c>
      <c r="F130">
        <f>IF('odpovedi číselně'!F129=body!F$3,1,0)</f>
        <v>1</v>
      </c>
      <c r="G130">
        <f>IF('odpovedi číselně'!G129=body!G$3,1,0)</f>
        <v>1</v>
      </c>
      <c r="H130">
        <f>IF('odpovedi číselně'!H129=body!H$3,1,0)</f>
        <v>0</v>
      </c>
      <c r="I130">
        <f>IF('odpovedi číselně'!I129=body!I$3,1,0)</f>
        <v>0</v>
      </c>
      <c r="J130">
        <f>IF('odpovedi číselně'!J129=body!J$3,1,0)</f>
        <v>1</v>
      </c>
      <c r="K130">
        <f>IF('odpovedi číselně'!K129=body!K$3,1,0)</f>
        <v>0</v>
      </c>
      <c r="L130">
        <f>IF('odpovedi číselně'!L129=body!L$3,1,0)</f>
        <v>1</v>
      </c>
      <c r="M130">
        <f>IF('odpovedi číselně'!M129=body!M$3,1,0)</f>
        <v>0</v>
      </c>
      <c r="N130">
        <f>IF('odpovedi číselně'!N129=body!N$3,1,0)</f>
        <v>0</v>
      </c>
      <c r="O130">
        <f>IF('odpovedi číselně'!O129=body!O$3,1,0)</f>
        <v>1</v>
      </c>
      <c r="P130">
        <f>IF('odpovedi číselně'!P129=body!P$3,1,0)</f>
        <v>0</v>
      </c>
      <c r="Q130">
        <f>IF('odpovedi číselně'!Q129=body!Q$3,1,0)</f>
        <v>0</v>
      </c>
      <c r="R130">
        <f>IF('odpovedi číselně'!R129=body!R$3,1,0)</f>
        <v>1</v>
      </c>
      <c r="S130">
        <f>IF('odpovedi číselně'!S129=body!S$3,1,0)</f>
        <v>1</v>
      </c>
      <c r="T130">
        <f>IF('odpovedi číselně'!T129=body!T$3,1,0)</f>
        <v>0</v>
      </c>
      <c r="U130">
        <f>IF('odpovedi číselně'!U129=body!U$3,1,0)</f>
        <v>1</v>
      </c>
      <c r="V130">
        <f>IF('odpovedi číselně'!V129=body!V$3,1,0)</f>
        <v>0</v>
      </c>
      <c r="W130">
        <f>IF('odpovedi číselně'!W129=body!W$3,1,0)</f>
        <v>0</v>
      </c>
      <c r="X130">
        <f>IF('odpovedi číselně'!X129=body!X$3,1,0)</f>
        <v>1</v>
      </c>
      <c r="Y130">
        <f>IF('odpovedi číselně'!Y129=body!Y$3,1,0)</f>
        <v>0</v>
      </c>
      <c r="Z130">
        <f>IF('odpovedi číselně'!Z129=body!Z$3,1,0)</f>
        <v>0</v>
      </c>
      <c r="AA130">
        <f>IF('odpovedi číselně'!AA129=body!AA$3,1,0)</f>
        <v>1</v>
      </c>
      <c r="AB130">
        <f>IF('odpovedi číselně'!AB129=body!AB$3,1,0)</f>
        <v>1</v>
      </c>
      <c r="AC130">
        <f>IF('odpovedi číselně'!AC129=body!AC$3,1,0)</f>
        <v>1</v>
      </c>
      <c r="AD130">
        <f>IF('odpovedi číselně'!AD129=body!AD$3,1,0)</f>
        <v>0</v>
      </c>
      <c r="AE130">
        <f>IF('odpovedi číselně'!AE129=body!AE$3,1,0)</f>
        <v>1</v>
      </c>
      <c r="AF130">
        <f>IF('odpovedi číselně'!AF129=body!AF$3,1,0)</f>
        <v>1</v>
      </c>
      <c r="AG130">
        <f>IF('odpovedi číselně'!AG129=body!AG$3,1,0)</f>
        <v>1</v>
      </c>
      <c r="AH130">
        <f>IF('odpovedi číselně'!AH129=body!AH$3,1,0)</f>
        <v>1</v>
      </c>
      <c r="AI130">
        <f>IF('odpovedi číselně'!AI129=body!AI$3,1,0)</f>
        <v>0</v>
      </c>
      <c r="AJ130">
        <f>IF('odpovedi číselně'!AJ129=body!AJ$3,1,0)</f>
        <v>0</v>
      </c>
      <c r="AK130">
        <f>IF('odpovedi číselně'!AK129=body!AK$3,1,0)</f>
        <v>1</v>
      </c>
      <c r="AL130">
        <f>IF('odpovedi číselně'!AL129=body!AL$3,1,0)</f>
        <v>0</v>
      </c>
      <c r="AM130">
        <f>IF('odpovedi číselně'!AM129=body!AM$3,1,0)</f>
        <v>0</v>
      </c>
      <c r="AN130">
        <f>IF('odpovedi číselně'!AN129=body!AN$3,1,0)</f>
        <v>1</v>
      </c>
      <c r="AO130">
        <f>IF('odpovedi číselně'!AO129=body!AO$3,1,0)</f>
        <v>1</v>
      </c>
      <c r="AP130">
        <f>IF('odpovedi číselně'!AP129=body!AP$3,1,0)</f>
        <v>0</v>
      </c>
      <c r="AQ130">
        <f>IF('odpovedi číselně'!AQ129=body!AQ$3,1,0)</f>
        <v>1</v>
      </c>
      <c r="AR130">
        <f>IF('odpovedi číselně'!AR129=body!AR$3,1,0)</f>
        <v>0</v>
      </c>
      <c r="AS130">
        <f>IF('odpovedi číselně'!AS129=body!AS$3,1,0)</f>
        <v>1</v>
      </c>
      <c r="AT130">
        <f>IF('odpovedi číselně'!AT129=body!AT$3,1,0)</f>
        <v>1</v>
      </c>
      <c r="AU130">
        <f>IF('odpovedi číselně'!AU129=body!AU$3,1,0)</f>
        <v>0</v>
      </c>
      <c r="AV130">
        <f>IF('odpovedi číselně'!AV129=body!AV$3,1,0)</f>
        <v>1</v>
      </c>
      <c r="AW130">
        <f>IF('odpovedi číselně'!AW129=body!AW$3,1,0)</f>
        <v>1</v>
      </c>
      <c r="AX130">
        <f>IF('odpovedi číselně'!AX129=body!AX$3,1,0)</f>
        <v>0</v>
      </c>
      <c r="AY130">
        <f>IF('odpovedi číselně'!AY129=body!AY$3,1,0)</f>
        <v>1</v>
      </c>
      <c r="AZ130">
        <f>IF('odpovedi číselně'!AZ129=body!AZ$3,1,0)</f>
        <v>1</v>
      </c>
      <c r="BA130">
        <f>IF('odpovedi číselně'!BA129=body!BA$3,1,0)</f>
        <v>0</v>
      </c>
      <c r="BB130">
        <f t="shared" si="2"/>
        <v>27</v>
      </c>
      <c r="BC130" s="2"/>
    </row>
    <row r="131" spans="1:55" x14ac:dyDescent="0.25">
      <c r="A131">
        <v>128</v>
      </c>
      <c r="D131">
        <f>IF('odpovedi číselně'!D130=body!D$3,1,0)</f>
        <v>1</v>
      </c>
      <c r="E131">
        <f>IF('odpovedi číselně'!E130=body!E$3,1,0)</f>
        <v>1</v>
      </c>
      <c r="F131">
        <f>IF('odpovedi číselně'!F130=body!F$3,1,0)</f>
        <v>1</v>
      </c>
      <c r="G131">
        <f>IF('odpovedi číselně'!G130=body!G$3,1,0)</f>
        <v>1</v>
      </c>
      <c r="H131">
        <f>IF('odpovedi číselně'!H130=body!H$3,1,0)</f>
        <v>0</v>
      </c>
      <c r="I131">
        <f>IF('odpovedi číselně'!I130=body!I$3,1,0)</f>
        <v>0</v>
      </c>
      <c r="J131">
        <f>IF('odpovedi číselně'!J130=body!J$3,1,0)</f>
        <v>0</v>
      </c>
      <c r="K131">
        <f>IF('odpovedi číselně'!K130=body!K$3,1,0)</f>
        <v>1</v>
      </c>
      <c r="L131">
        <f>IF('odpovedi číselně'!L130=body!L$3,1,0)</f>
        <v>1</v>
      </c>
      <c r="M131">
        <f>IF('odpovedi číselně'!M130=body!M$3,1,0)</f>
        <v>0</v>
      </c>
      <c r="N131">
        <f>IF('odpovedi číselně'!N130=body!N$3,1,0)</f>
        <v>0</v>
      </c>
      <c r="O131">
        <f>IF('odpovedi číselně'!O130=body!O$3,1,0)</f>
        <v>1</v>
      </c>
      <c r="P131">
        <f>IF('odpovedi číselně'!P130=body!P$3,1,0)</f>
        <v>1</v>
      </c>
      <c r="Q131">
        <f>IF('odpovedi číselně'!Q130=body!Q$3,1,0)</f>
        <v>0</v>
      </c>
      <c r="R131">
        <f>IF('odpovedi číselně'!R130=body!R$3,1,0)</f>
        <v>0</v>
      </c>
      <c r="S131">
        <f>IF('odpovedi číselně'!S130=body!S$3,1,0)</f>
        <v>1</v>
      </c>
      <c r="T131">
        <f>IF('odpovedi číselně'!T130=body!T$3,1,0)</f>
        <v>1</v>
      </c>
      <c r="U131">
        <f>IF('odpovedi číselně'!U130=body!U$3,1,0)</f>
        <v>1</v>
      </c>
      <c r="V131">
        <f>IF('odpovedi číselně'!V130=body!V$3,1,0)</f>
        <v>1</v>
      </c>
      <c r="W131">
        <f>IF('odpovedi číselně'!W130=body!W$3,1,0)</f>
        <v>1</v>
      </c>
      <c r="X131">
        <f>IF('odpovedi číselně'!X130=body!X$3,1,0)</f>
        <v>1</v>
      </c>
      <c r="Y131">
        <f>IF('odpovedi číselně'!Y130=body!Y$3,1,0)</f>
        <v>1</v>
      </c>
      <c r="Z131">
        <f>IF('odpovedi číselně'!Z130=body!Z$3,1,0)</f>
        <v>1</v>
      </c>
      <c r="AA131">
        <f>IF('odpovedi číselně'!AA130=body!AA$3,1,0)</f>
        <v>1</v>
      </c>
      <c r="AB131">
        <f>IF('odpovedi číselně'!AB130=body!AB$3,1,0)</f>
        <v>1</v>
      </c>
      <c r="AC131">
        <f>IF('odpovedi číselně'!AC130=body!AC$3,1,0)</f>
        <v>1</v>
      </c>
      <c r="AD131">
        <f>IF('odpovedi číselně'!AD130=body!AD$3,1,0)</f>
        <v>1</v>
      </c>
      <c r="AE131">
        <f>IF('odpovedi číselně'!AE130=body!AE$3,1,0)</f>
        <v>1</v>
      </c>
      <c r="AF131">
        <f>IF('odpovedi číselně'!AF130=body!AF$3,1,0)</f>
        <v>1</v>
      </c>
      <c r="AG131">
        <f>IF('odpovedi číselně'!AG130=body!AG$3,1,0)</f>
        <v>1</v>
      </c>
      <c r="AH131">
        <f>IF('odpovedi číselně'!AH130=body!AH$3,1,0)</f>
        <v>1</v>
      </c>
      <c r="AI131">
        <f>IF('odpovedi číselně'!AI130=body!AI$3,1,0)</f>
        <v>0</v>
      </c>
      <c r="AJ131">
        <f>IF('odpovedi číselně'!AJ130=body!AJ$3,1,0)</f>
        <v>0</v>
      </c>
      <c r="AK131">
        <f>IF('odpovedi číselně'!AK130=body!AK$3,1,0)</f>
        <v>0</v>
      </c>
      <c r="AL131">
        <f>IF('odpovedi číselně'!AL130=body!AL$3,1,0)</f>
        <v>0</v>
      </c>
      <c r="AM131">
        <f>IF('odpovedi číselně'!AM130=body!AM$3,1,0)</f>
        <v>1</v>
      </c>
      <c r="AN131">
        <f>IF('odpovedi číselně'!AN130=body!AN$3,1,0)</f>
        <v>0</v>
      </c>
      <c r="AO131">
        <f>IF('odpovedi číselně'!AO130=body!AO$3,1,0)</f>
        <v>1</v>
      </c>
      <c r="AP131">
        <f>IF('odpovedi číselně'!AP130=body!AP$3,1,0)</f>
        <v>1</v>
      </c>
      <c r="AQ131">
        <f>IF('odpovedi číselně'!AQ130=body!AQ$3,1,0)</f>
        <v>1</v>
      </c>
      <c r="AR131">
        <f>IF('odpovedi číselně'!AR130=body!AR$3,1,0)</f>
        <v>1</v>
      </c>
      <c r="AS131">
        <f>IF('odpovedi číselně'!AS130=body!AS$3,1,0)</f>
        <v>1</v>
      </c>
      <c r="AT131">
        <f>IF('odpovedi číselně'!AT130=body!AT$3,1,0)</f>
        <v>1</v>
      </c>
      <c r="AU131">
        <f>IF('odpovedi číselně'!AU130=body!AU$3,1,0)</f>
        <v>1</v>
      </c>
      <c r="AV131">
        <f>IF('odpovedi číselně'!AV130=body!AV$3,1,0)</f>
        <v>1</v>
      </c>
      <c r="AW131">
        <f>IF('odpovedi číselně'!AW130=body!AW$3,1,0)</f>
        <v>0</v>
      </c>
      <c r="AX131">
        <f>IF('odpovedi číselně'!AX130=body!AX$3,1,0)</f>
        <v>1</v>
      </c>
      <c r="AY131">
        <f>IF('odpovedi číselně'!AY130=body!AY$3,1,0)</f>
        <v>1</v>
      </c>
      <c r="AZ131">
        <f>IF('odpovedi číselně'!AZ130=body!AZ$3,1,0)</f>
        <v>1</v>
      </c>
      <c r="BA131">
        <f>IF('odpovedi číselně'!BA130=body!BA$3,1,0)</f>
        <v>1</v>
      </c>
      <c r="BB131">
        <f t="shared" si="2"/>
        <v>37</v>
      </c>
      <c r="BC131" s="2"/>
    </row>
    <row r="132" spans="1:55" x14ac:dyDescent="0.25">
      <c r="A132">
        <v>129</v>
      </c>
      <c r="D132">
        <f>IF('odpovedi číselně'!D131=body!D$3,1,0)</f>
        <v>0</v>
      </c>
      <c r="E132">
        <f>IF('odpovedi číselně'!E131=body!E$3,1,0)</f>
        <v>1</v>
      </c>
      <c r="F132">
        <f>IF('odpovedi číselně'!F131=body!F$3,1,0)</f>
        <v>1</v>
      </c>
      <c r="G132">
        <f>IF('odpovedi číselně'!G131=body!G$3,1,0)</f>
        <v>1</v>
      </c>
      <c r="H132">
        <f>IF('odpovedi číselně'!H131=body!H$3,1,0)</f>
        <v>1</v>
      </c>
      <c r="I132">
        <f>IF('odpovedi číselně'!I131=body!I$3,1,0)</f>
        <v>0</v>
      </c>
      <c r="J132">
        <f>IF('odpovedi číselně'!J131=body!J$3,1,0)</f>
        <v>1</v>
      </c>
      <c r="K132">
        <f>IF('odpovedi číselně'!K131=body!K$3,1,0)</f>
        <v>1</v>
      </c>
      <c r="L132">
        <f>IF('odpovedi číselně'!L131=body!L$3,1,0)</f>
        <v>1</v>
      </c>
      <c r="M132">
        <f>IF('odpovedi číselně'!M131=body!M$3,1,0)</f>
        <v>1</v>
      </c>
      <c r="N132">
        <f>IF('odpovedi číselně'!N131=body!N$3,1,0)</f>
        <v>1</v>
      </c>
      <c r="O132">
        <f>IF('odpovedi číselně'!O131=body!O$3,1,0)</f>
        <v>1</v>
      </c>
      <c r="P132">
        <f>IF('odpovedi číselně'!P131=body!P$3,1,0)</f>
        <v>0</v>
      </c>
      <c r="Q132">
        <f>IF('odpovedi číselně'!Q131=body!Q$3,1,0)</f>
        <v>1</v>
      </c>
      <c r="R132">
        <f>IF('odpovedi číselně'!R131=body!R$3,1,0)</f>
        <v>1</v>
      </c>
      <c r="S132">
        <f>IF('odpovedi číselně'!S131=body!S$3,1,0)</f>
        <v>1</v>
      </c>
      <c r="T132">
        <f>IF('odpovedi číselně'!T131=body!T$3,1,0)</f>
        <v>1</v>
      </c>
      <c r="U132">
        <f>IF('odpovedi číselně'!U131=body!U$3,1,0)</f>
        <v>1</v>
      </c>
      <c r="V132">
        <f>IF('odpovedi číselně'!V131=body!V$3,1,0)</f>
        <v>0</v>
      </c>
      <c r="W132">
        <f>IF('odpovedi číselně'!W131=body!W$3,1,0)</f>
        <v>1</v>
      </c>
      <c r="X132">
        <f>IF('odpovedi číselně'!X131=body!X$3,1,0)</f>
        <v>1</v>
      </c>
      <c r="Y132">
        <f>IF('odpovedi číselně'!Y131=body!Y$3,1,0)</f>
        <v>1</v>
      </c>
      <c r="Z132">
        <f>IF('odpovedi číselně'!Z131=body!Z$3,1,0)</f>
        <v>1</v>
      </c>
      <c r="AA132">
        <f>IF('odpovedi číselně'!AA131=body!AA$3,1,0)</f>
        <v>1</v>
      </c>
      <c r="AB132">
        <f>IF('odpovedi číselně'!AB131=body!AB$3,1,0)</f>
        <v>1</v>
      </c>
      <c r="AC132">
        <f>IF('odpovedi číselně'!AC131=body!AC$3,1,0)</f>
        <v>1</v>
      </c>
      <c r="AD132">
        <f>IF('odpovedi číselně'!AD131=body!AD$3,1,0)</f>
        <v>1</v>
      </c>
      <c r="AE132">
        <f>IF('odpovedi číselně'!AE131=body!AE$3,1,0)</f>
        <v>1</v>
      </c>
      <c r="AF132">
        <f>IF('odpovedi číselně'!AF131=body!AF$3,1,0)</f>
        <v>1</v>
      </c>
      <c r="AG132">
        <f>IF('odpovedi číselně'!AG131=body!AG$3,1,0)</f>
        <v>1</v>
      </c>
      <c r="AH132">
        <f>IF('odpovedi číselně'!AH131=body!AH$3,1,0)</f>
        <v>1</v>
      </c>
      <c r="AI132">
        <f>IF('odpovedi číselně'!AI131=body!AI$3,1,0)</f>
        <v>0</v>
      </c>
      <c r="AJ132">
        <f>IF('odpovedi číselně'!AJ131=body!AJ$3,1,0)</f>
        <v>1</v>
      </c>
      <c r="AK132">
        <f>IF('odpovedi číselně'!AK131=body!AK$3,1,0)</f>
        <v>1</v>
      </c>
      <c r="AL132">
        <f>IF('odpovedi číselně'!AL131=body!AL$3,1,0)</f>
        <v>0</v>
      </c>
      <c r="AM132">
        <f>IF('odpovedi číselně'!AM131=body!AM$3,1,0)</f>
        <v>1</v>
      </c>
      <c r="AN132">
        <f>IF('odpovedi číselně'!AN131=body!AN$3,1,0)</f>
        <v>0</v>
      </c>
      <c r="AO132">
        <f>IF('odpovedi číselně'!AO131=body!AO$3,1,0)</f>
        <v>1</v>
      </c>
      <c r="AP132">
        <f>IF('odpovedi číselně'!AP131=body!AP$3,1,0)</f>
        <v>0</v>
      </c>
      <c r="AQ132">
        <f>IF('odpovedi číselně'!AQ131=body!AQ$3,1,0)</f>
        <v>1</v>
      </c>
      <c r="AR132">
        <f>IF('odpovedi číselně'!AR131=body!AR$3,1,0)</f>
        <v>1</v>
      </c>
      <c r="AS132">
        <f>IF('odpovedi číselně'!AS131=body!AS$3,1,0)</f>
        <v>1</v>
      </c>
      <c r="AT132">
        <f>IF('odpovedi číselně'!AT131=body!AT$3,1,0)</f>
        <v>1</v>
      </c>
      <c r="AU132">
        <f>IF('odpovedi číselně'!AU131=body!AU$3,1,0)</f>
        <v>1</v>
      </c>
      <c r="AV132">
        <f>IF('odpovedi číselně'!AV131=body!AV$3,1,0)</f>
        <v>1</v>
      </c>
      <c r="AW132">
        <f>IF('odpovedi číselně'!AW131=body!AW$3,1,0)</f>
        <v>1</v>
      </c>
      <c r="AX132">
        <f>IF('odpovedi číselně'!AX131=body!AX$3,1,0)</f>
        <v>1</v>
      </c>
      <c r="AY132">
        <f>IF('odpovedi číselně'!AY131=body!AY$3,1,0)</f>
        <v>1</v>
      </c>
      <c r="AZ132">
        <f>IF('odpovedi číselně'!AZ131=body!AZ$3,1,0)</f>
        <v>1</v>
      </c>
      <c r="BA132">
        <f>IF('odpovedi číselně'!BA131=body!BA$3,1,0)</f>
        <v>1</v>
      </c>
      <c r="BB132">
        <f t="shared" si="2"/>
        <v>42</v>
      </c>
      <c r="BC132" s="2"/>
    </row>
    <row r="133" spans="1:55" x14ac:dyDescent="0.25">
      <c r="A133">
        <v>130</v>
      </c>
      <c r="D133">
        <f>IF('odpovedi číselně'!D132=body!D$3,1,0)</f>
        <v>1</v>
      </c>
      <c r="E133">
        <f>IF('odpovedi číselně'!E132=body!E$3,1,0)</f>
        <v>1</v>
      </c>
      <c r="F133">
        <f>IF('odpovedi číselně'!F132=body!F$3,1,0)</f>
        <v>1</v>
      </c>
      <c r="G133">
        <f>IF('odpovedi číselně'!G132=body!G$3,1,0)</f>
        <v>1</v>
      </c>
      <c r="H133">
        <f>IF('odpovedi číselně'!H132=body!H$3,1,0)</f>
        <v>1</v>
      </c>
      <c r="I133">
        <f>IF('odpovedi číselně'!I132=body!I$3,1,0)</f>
        <v>0</v>
      </c>
      <c r="J133">
        <f>IF('odpovedi číselně'!J132=body!J$3,1,0)</f>
        <v>1</v>
      </c>
      <c r="K133">
        <f>IF('odpovedi číselně'!K132=body!K$3,1,0)</f>
        <v>1</v>
      </c>
      <c r="L133">
        <f>IF('odpovedi číselně'!L132=body!L$3,1,0)</f>
        <v>1</v>
      </c>
      <c r="M133">
        <f>IF('odpovedi číselně'!M132=body!M$3,1,0)</f>
        <v>0</v>
      </c>
      <c r="N133">
        <f>IF('odpovedi číselně'!N132=body!N$3,1,0)</f>
        <v>0</v>
      </c>
      <c r="O133">
        <f>IF('odpovedi číselně'!O132=body!O$3,1,0)</f>
        <v>1</v>
      </c>
      <c r="P133">
        <f>IF('odpovedi číselně'!P132=body!P$3,1,0)</f>
        <v>1</v>
      </c>
      <c r="Q133">
        <f>IF('odpovedi číselně'!Q132=body!Q$3,1,0)</f>
        <v>0</v>
      </c>
      <c r="R133">
        <f>IF('odpovedi číselně'!R132=body!R$3,1,0)</f>
        <v>1</v>
      </c>
      <c r="S133">
        <f>IF('odpovedi číselně'!S132=body!S$3,1,0)</f>
        <v>1</v>
      </c>
      <c r="T133">
        <f>IF('odpovedi číselně'!T132=body!T$3,1,0)</f>
        <v>1</v>
      </c>
      <c r="U133">
        <f>IF('odpovedi číselně'!U132=body!U$3,1,0)</f>
        <v>1</v>
      </c>
      <c r="V133">
        <f>IF('odpovedi číselně'!V132=body!V$3,1,0)</f>
        <v>0</v>
      </c>
      <c r="W133">
        <f>IF('odpovedi číselně'!W132=body!W$3,1,0)</f>
        <v>0</v>
      </c>
      <c r="X133">
        <f>IF('odpovedi číselně'!X132=body!X$3,1,0)</f>
        <v>1</v>
      </c>
      <c r="Y133">
        <f>IF('odpovedi číselně'!Y132=body!Y$3,1,0)</f>
        <v>1</v>
      </c>
      <c r="Z133">
        <f>IF('odpovedi číselně'!Z132=body!Z$3,1,0)</f>
        <v>0</v>
      </c>
      <c r="AA133">
        <f>IF('odpovedi číselně'!AA132=body!AA$3,1,0)</f>
        <v>0</v>
      </c>
      <c r="AB133">
        <f>IF('odpovedi číselně'!AB132=body!AB$3,1,0)</f>
        <v>1</v>
      </c>
      <c r="AC133">
        <f>IF('odpovedi číselně'!AC132=body!AC$3,1,0)</f>
        <v>1</v>
      </c>
      <c r="AD133">
        <f>IF('odpovedi číselně'!AD132=body!AD$3,1,0)</f>
        <v>1</v>
      </c>
      <c r="AE133">
        <f>IF('odpovedi číselně'!AE132=body!AE$3,1,0)</f>
        <v>1</v>
      </c>
      <c r="AF133">
        <f>IF('odpovedi číselně'!AF132=body!AF$3,1,0)</f>
        <v>1</v>
      </c>
      <c r="AG133">
        <f>IF('odpovedi číselně'!AG132=body!AG$3,1,0)</f>
        <v>1</v>
      </c>
      <c r="AH133">
        <f>IF('odpovedi číselně'!AH132=body!AH$3,1,0)</f>
        <v>1</v>
      </c>
      <c r="AI133">
        <f>IF('odpovedi číselně'!AI132=body!AI$3,1,0)</f>
        <v>0</v>
      </c>
      <c r="AJ133">
        <f>IF('odpovedi číselně'!AJ132=body!AJ$3,1,0)</f>
        <v>1</v>
      </c>
      <c r="AK133">
        <f>IF('odpovedi číselně'!AK132=body!AK$3,1,0)</f>
        <v>0</v>
      </c>
      <c r="AL133">
        <f>IF('odpovedi číselně'!AL132=body!AL$3,1,0)</f>
        <v>1</v>
      </c>
      <c r="AM133">
        <f>IF('odpovedi číselně'!AM132=body!AM$3,1,0)</f>
        <v>1</v>
      </c>
      <c r="AN133">
        <f>IF('odpovedi číselně'!AN132=body!AN$3,1,0)</f>
        <v>1</v>
      </c>
      <c r="AO133">
        <f>IF('odpovedi číselně'!AO132=body!AO$3,1,0)</f>
        <v>0</v>
      </c>
      <c r="AP133">
        <f>IF('odpovedi číselně'!AP132=body!AP$3,1,0)</f>
        <v>0</v>
      </c>
      <c r="AQ133">
        <f>IF('odpovedi číselně'!AQ132=body!AQ$3,1,0)</f>
        <v>1</v>
      </c>
      <c r="AR133">
        <f>IF('odpovedi číselně'!AR132=body!AR$3,1,0)</f>
        <v>0</v>
      </c>
      <c r="AS133">
        <f>IF('odpovedi číselně'!AS132=body!AS$3,1,0)</f>
        <v>1</v>
      </c>
      <c r="AT133">
        <f>IF('odpovedi číselně'!AT132=body!AT$3,1,0)</f>
        <v>0</v>
      </c>
      <c r="AU133">
        <f>IF('odpovedi číselně'!AU132=body!AU$3,1,0)</f>
        <v>0</v>
      </c>
      <c r="AV133">
        <f>IF('odpovedi číselně'!AV132=body!AV$3,1,0)</f>
        <v>0</v>
      </c>
      <c r="AW133">
        <f>IF('odpovedi číselně'!AW132=body!AW$3,1,0)</f>
        <v>1</v>
      </c>
      <c r="AX133">
        <f>IF('odpovedi číselně'!AX132=body!AX$3,1,0)</f>
        <v>0</v>
      </c>
      <c r="AY133">
        <f>IF('odpovedi číselně'!AY132=body!AY$3,1,0)</f>
        <v>0</v>
      </c>
      <c r="AZ133">
        <f>IF('odpovedi číselně'!AZ132=body!AZ$3,1,0)</f>
        <v>1</v>
      </c>
      <c r="BA133">
        <f>IF('odpovedi číselně'!BA132=body!BA$3,1,0)</f>
        <v>0</v>
      </c>
      <c r="BB133">
        <f t="shared" si="2"/>
        <v>31</v>
      </c>
      <c r="BC133" s="2"/>
    </row>
    <row r="134" spans="1:55" x14ac:dyDescent="0.25">
      <c r="A134">
        <v>131</v>
      </c>
      <c r="D134">
        <f>IF('odpovedi číselně'!D133=body!D$3,1,0)</f>
        <v>1</v>
      </c>
      <c r="E134">
        <f>IF('odpovedi číselně'!E133=body!E$3,1,0)</f>
        <v>1</v>
      </c>
      <c r="F134">
        <f>IF('odpovedi číselně'!F133=body!F$3,1,0)</f>
        <v>1</v>
      </c>
      <c r="G134">
        <f>IF('odpovedi číselně'!G133=body!G$3,1,0)</f>
        <v>1</v>
      </c>
      <c r="H134">
        <f>IF('odpovedi číselně'!H133=body!H$3,1,0)</f>
        <v>1</v>
      </c>
      <c r="I134">
        <f>IF('odpovedi číselně'!I133=body!I$3,1,0)</f>
        <v>0</v>
      </c>
      <c r="J134">
        <f>IF('odpovedi číselně'!J133=body!J$3,1,0)</f>
        <v>1</v>
      </c>
      <c r="K134">
        <f>IF('odpovedi číselně'!K133=body!K$3,1,0)</f>
        <v>1</v>
      </c>
      <c r="L134">
        <f>IF('odpovedi číselně'!L133=body!L$3,1,0)</f>
        <v>1</v>
      </c>
      <c r="M134">
        <f>IF('odpovedi číselně'!M133=body!M$3,1,0)</f>
        <v>1</v>
      </c>
      <c r="N134">
        <f>IF('odpovedi číselně'!N133=body!N$3,1,0)</f>
        <v>1</v>
      </c>
      <c r="O134">
        <f>IF('odpovedi číselně'!O133=body!O$3,1,0)</f>
        <v>1</v>
      </c>
      <c r="P134">
        <f>IF('odpovedi číselně'!P133=body!P$3,1,0)</f>
        <v>1</v>
      </c>
      <c r="Q134">
        <f>IF('odpovedi číselně'!Q133=body!Q$3,1,0)</f>
        <v>1</v>
      </c>
      <c r="R134">
        <f>IF('odpovedi číselně'!R133=body!R$3,1,0)</f>
        <v>1</v>
      </c>
      <c r="S134">
        <f>IF('odpovedi číselně'!S133=body!S$3,1,0)</f>
        <v>1</v>
      </c>
      <c r="T134">
        <f>IF('odpovedi číselně'!T133=body!T$3,1,0)</f>
        <v>1</v>
      </c>
      <c r="U134">
        <f>IF('odpovedi číselně'!U133=body!U$3,1,0)</f>
        <v>1</v>
      </c>
      <c r="V134">
        <f>IF('odpovedi číselně'!V133=body!V$3,1,0)</f>
        <v>1</v>
      </c>
      <c r="W134">
        <f>IF('odpovedi číselně'!W133=body!W$3,1,0)</f>
        <v>0</v>
      </c>
      <c r="X134">
        <f>IF('odpovedi číselně'!X133=body!X$3,1,0)</f>
        <v>0</v>
      </c>
      <c r="Y134">
        <f>IF('odpovedi číselně'!Y133=body!Y$3,1,0)</f>
        <v>1</v>
      </c>
      <c r="Z134">
        <f>IF('odpovedi číselně'!Z133=body!Z$3,1,0)</f>
        <v>1</v>
      </c>
      <c r="AA134">
        <f>IF('odpovedi číselně'!AA133=body!AA$3,1,0)</f>
        <v>1</v>
      </c>
      <c r="AB134">
        <f>IF('odpovedi číselně'!AB133=body!AB$3,1,0)</f>
        <v>1</v>
      </c>
      <c r="AC134">
        <f>IF('odpovedi číselně'!AC133=body!AC$3,1,0)</f>
        <v>0</v>
      </c>
      <c r="AD134">
        <f>IF('odpovedi číselně'!AD133=body!AD$3,1,0)</f>
        <v>1</v>
      </c>
      <c r="AE134">
        <f>IF('odpovedi číselně'!AE133=body!AE$3,1,0)</f>
        <v>1</v>
      </c>
      <c r="AF134">
        <f>IF('odpovedi číselně'!AF133=body!AF$3,1,0)</f>
        <v>1</v>
      </c>
      <c r="AG134">
        <f>IF('odpovedi číselně'!AG133=body!AG$3,1,0)</f>
        <v>1</v>
      </c>
      <c r="AH134">
        <f>IF('odpovedi číselně'!AH133=body!AH$3,1,0)</f>
        <v>1</v>
      </c>
      <c r="AI134">
        <f>IF('odpovedi číselně'!AI133=body!AI$3,1,0)</f>
        <v>0</v>
      </c>
      <c r="AJ134">
        <f>IF('odpovedi číselně'!AJ133=body!AJ$3,1,0)</f>
        <v>1</v>
      </c>
      <c r="AK134">
        <f>IF('odpovedi číselně'!AK133=body!AK$3,1,0)</f>
        <v>0</v>
      </c>
      <c r="AL134">
        <f>IF('odpovedi číselně'!AL133=body!AL$3,1,0)</f>
        <v>1</v>
      </c>
      <c r="AM134">
        <f>IF('odpovedi číselně'!AM133=body!AM$3,1,0)</f>
        <v>1</v>
      </c>
      <c r="AN134">
        <f>IF('odpovedi číselně'!AN133=body!AN$3,1,0)</f>
        <v>0</v>
      </c>
      <c r="AO134">
        <f>IF('odpovedi číselně'!AO133=body!AO$3,1,0)</f>
        <v>0</v>
      </c>
      <c r="AP134">
        <f>IF('odpovedi číselně'!AP133=body!AP$3,1,0)</f>
        <v>0</v>
      </c>
      <c r="AQ134">
        <f>IF('odpovedi číselně'!AQ133=body!AQ$3,1,0)</f>
        <v>1</v>
      </c>
      <c r="AR134">
        <f>IF('odpovedi číselně'!AR133=body!AR$3,1,0)</f>
        <v>1</v>
      </c>
      <c r="AS134">
        <f>IF('odpovedi číselně'!AS133=body!AS$3,1,0)</f>
        <v>0</v>
      </c>
      <c r="AT134">
        <f>IF('odpovedi číselně'!AT133=body!AT$3,1,0)</f>
        <v>1</v>
      </c>
      <c r="AU134">
        <f>IF('odpovedi číselně'!AU133=body!AU$3,1,0)</f>
        <v>1</v>
      </c>
      <c r="AV134">
        <f>IF('odpovedi číselně'!AV133=body!AV$3,1,0)</f>
        <v>1</v>
      </c>
      <c r="AW134">
        <f>IF('odpovedi číselně'!AW133=body!AW$3,1,0)</f>
        <v>1</v>
      </c>
      <c r="AX134">
        <f>IF('odpovedi číselně'!AX133=body!AX$3,1,0)</f>
        <v>1</v>
      </c>
      <c r="AY134">
        <f>IF('odpovedi číselně'!AY133=body!AY$3,1,0)</f>
        <v>1</v>
      </c>
      <c r="AZ134">
        <f>IF('odpovedi číselně'!AZ133=body!AZ$3,1,0)</f>
        <v>1</v>
      </c>
      <c r="BA134">
        <f>IF('odpovedi číselně'!BA133=body!BA$3,1,0)</f>
        <v>1</v>
      </c>
      <c r="BB134">
        <f t="shared" si="2"/>
        <v>40</v>
      </c>
      <c r="BC134" s="2"/>
    </row>
    <row r="135" spans="1:55" x14ac:dyDescent="0.25">
      <c r="A135">
        <v>132</v>
      </c>
      <c r="D135">
        <f>IF('odpovedi číselně'!D134=body!D$3,1,0)</f>
        <v>1</v>
      </c>
      <c r="E135">
        <f>IF('odpovedi číselně'!E134=body!E$3,1,0)</f>
        <v>0</v>
      </c>
      <c r="F135">
        <f>IF('odpovedi číselně'!F134=body!F$3,1,0)</f>
        <v>0</v>
      </c>
      <c r="G135">
        <f>IF('odpovedi číselně'!G134=body!G$3,1,0)</f>
        <v>1</v>
      </c>
      <c r="H135">
        <f>IF('odpovedi číselně'!H134=body!H$3,1,0)</f>
        <v>0</v>
      </c>
      <c r="I135">
        <f>IF('odpovedi číselně'!I134=body!I$3,1,0)</f>
        <v>0</v>
      </c>
      <c r="J135">
        <f>IF('odpovedi číselně'!J134=body!J$3,1,0)</f>
        <v>1</v>
      </c>
      <c r="K135">
        <f>IF('odpovedi číselně'!K134=body!K$3,1,0)</f>
        <v>0</v>
      </c>
      <c r="L135">
        <f>IF('odpovedi číselně'!L134=body!L$3,1,0)</f>
        <v>1</v>
      </c>
      <c r="M135">
        <f>IF('odpovedi číselně'!M134=body!M$3,1,0)</f>
        <v>1</v>
      </c>
      <c r="N135">
        <f>IF('odpovedi číselně'!N134=body!N$3,1,0)</f>
        <v>0</v>
      </c>
      <c r="O135">
        <f>IF('odpovedi číselně'!O134=body!O$3,1,0)</f>
        <v>1</v>
      </c>
      <c r="P135">
        <f>IF('odpovedi číselně'!P134=body!P$3,1,0)</f>
        <v>1</v>
      </c>
      <c r="Q135">
        <f>IF('odpovedi číselně'!Q134=body!Q$3,1,0)</f>
        <v>0</v>
      </c>
      <c r="R135">
        <f>IF('odpovedi číselně'!R134=body!R$3,1,0)</f>
        <v>0</v>
      </c>
      <c r="S135">
        <f>IF('odpovedi číselně'!S134=body!S$3,1,0)</f>
        <v>1</v>
      </c>
      <c r="T135">
        <f>IF('odpovedi číselně'!T134=body!T$3,1,0)</f>
        <v>1</v>
      </c>
      <c r="U135">
        <f>IF('odpovedi číselně'!U134=body!U$3,1,0)</f>
        <v>1</v>
      </c>
      <c r="V135">
        <f>IF('odpovedi číselně'!V134=body!V$3,1,0)</f>
        <v>1</v>
      </c>
      <c r="W135">
        <f>IF('odpovedi číselně'!W134=body!W$3,1,0)</f>
        <v>1</v>
      </c>
      <c r="X135">
        <f>IF('odpovedi číselně'!X134=body!X$3,1,0)</f>
        <v>1</v>
      </c>
      <c r="Y135">
        <f>IF('odpovedi číselně'!Y134=body!Y$3,1,0)</f>
        <v>1</v>
      </c>
      <c r="Z135">
        <f>IF('odpovedi číselně'!Z134=body!Z$3,1,0)</f>
        <v>1</v>
      </c>
      <c r="AA135">
        <f>IF('odpovedi číselně'!AA134=body!AA$3,1,0)</f>
        <v>1</v>
      </c>
      <c r="AB135">
        <f>IF('odpovedi číselně'!AB134=body!AB$3,1,0)</f>
        <v>1</v>
      </c>
      <c r="AC135">
        <f>IF('odpovedi číselně'!AC134=body!AC$3,1,0)</f>
        <v>1</v>
      </c>
      <c r="AD135">
        <f>IF('odpovedi číselně'!AD134=body!AD$3,1,0)</f>
        <v>1</v>
      </c>
      <c r="AE135">
        <f>IF('odpovedi číselně'!AE134=body!AE$3,1,0)</f>
        <v>1</v>
      </c>
      <c r="AF135">
        <f>IF('odpovedi číselně'!AF134=body!AF$3,1,0)</f>
        <v>1</v>
      </c>
      <c r="AG135">
        <f>IF('odpovedi číselně'!AG134=body!AG$3,1,0)</f>
        <v>0</v>
      </c>
      <c r="AH135">
        <f>IF('odpovedi číselně'!AH134=body!AH$3,1,0)</f>
        <v>1</v>
      </c>
      <c r="AI135">
        <f>IF('odpovedi číselně'!AI134=body!AI$3,1,0)</f>
        <v>0</v>
      </c>
      <c r="AJ135">
        <f>IF('odpovedi číselně'!AJ134=body!AJ$3,1,0)</f>
        <v>1</v>
      </c>
      <c r="AK135">
        <f>IF('odpovedi číselně'!AK134=body!AK$3,1,0)</f>
        <v>0</v>
      </c>
      <c r="AL135">
        <f>IF('odpovedi číselně'!AL134=body!AL$3,1,0)</f>
        <v>1</v>
      </c>
      <c r="AM135">
        <f>IF('odpovedi číselně'!AM134=body!AM$3,1,0)</f>
        <v>1</v>
      </c>
      <c r="AN135">
        <f>IF('odpovedi číselně'!AN134=body!AN$3,1,0)</f>
        <v>0</v>
      </c>
      <c r="AO135">
        <f>IF('odpovedi číselně'!AO134=body!AO$3,1,0)</f>
        <v>0</v>
      </c>
      <c r="AP135">
        <f>IF('odpovedi číselně'!AP134=body!AP$3,1,0)</f>
        <v>0</v>
      </c>
      <c r="AQ135">
        <f>IF('odpovedi číselně'!AQ134=body!AQ$3,1,0)</f>
        <v>1</v>
      </c>
      <c r="AR135">
        <f>IF('odpovedi číselně'!AR134=body!AR$3,1,0)</f>
        <v>1</v>
      </c>
      <c r="AS135">
        <f>IF('odpovedi číselně'!AS134=body!AS$3,1,0)</f>
        <v>1</v>
      </c>
      <c r="AT135">
        <f>IF('odpovedi číselně'!AT134=body!AT$3,1,0)</f>
        <v>1</v>
      </c>
      <c r="AU135">
        <f>IF('odpovedi číselně'!AU134=body!AU$3,1,0)</f>
        <v>0</v>
      </c>
      <c r="AV135">
        <f>IF('odpovedi číselně'!AV134=body!AV$3,1,0)</f>
        <v>1</v>
      </c>
      <c r="AW135">
        <f>IF('odpovedi číselně'!AW134=body!AW$3,1,0)</f>
        <v>0</v>
      </c>
      <c r="AX135">
        <f>IF('odpovedi číselně'!AX134=body!AX$3,1,0)</f>
        <v>1</v>
      </c>
      <c r="AY135">
        <f>IF('odpovedi číselně'!AY134=body!AY$3,1,0)</f>
        <v>1</v>
      </c>
      <c r="AZ135">
        <f>IF('odpovedi číselně'!AZ134=body!AZ$3,1,0)</f>
        <v>1</v>
      </c>
      <c r="BA135">
        <f>IF('odpovedi číselně'!BA134=body!BA$3,1,0)</f>
        <v>1</v>
      </c>
      <c r="BB135">
        <f t="shared" si="2"/>
        <v>34</v>
      </c>
      <c r="BC135" s="2"/>
    </row>
    <row r="136" spans="1:55" x14ac:dyDescent="0.25">
      <c r="A136">
        <v>133</v>
      </c>
      <c r="D136">
        <f>IF('odpovedi číselně'!D135=body!D$3,1,0)</f>
        <v>1</v>
      </c>
      <c r="E136">
        <f>IF('odpovedi číselně'!E135=body!E$3,1,0)</f>
        <v>1</v>
      </c>
      <c r="F136">
        <f>IF('odpovedi číselně'!F135=body!F$3,1,0)</f>
        <v>0</v>
      </c>
      <c r="G136">
        <f>IF('odpovedi číselně'!G135=body!G$3,1,0)</f>
        <v>1</v>
      </c>
      <c r="H136">
        <f>IF('odpovedi číselně'!H135=body!H$3,1,0)</f>
        <v>1</v>
      </c>
      <c r="I136">
        <f>IF('odpovedi číselně'!I135=body!I$3,1,0)</f>
        <v>0</v>
      </c>
      <c r="J136">
        <f>IF('odpovedi číselně'!J135=body!J$3,1,0)</f>
        <v>1</v>
      </c>
      <c r="K136">
        <f>IF('odpovedi číselně'!K135=body!K$3,1,0)</f>
        <v>0</v>
      </c>
      <c r="L136">
        <f>IF('odpovedi číselně'!L135=body!L$3,1,0)</f>
        <v>1</v>
      </c>
      <c r="M136">
        <f>IF('odpovedi číselně'!M135=body!M$3,1,0)</f>
        <v>0</v>
      </c>
      <c r="N136">
        <f>IF('odpovedi číselně'!N135=body!N$3,1,0)</f>
        <v>0</v>
      </c>
      <c r="O136">
        <f>IF('odpovedi číselně'!O135=body!O$3,1,0)</f>
        <v>1</v>
      </c>
      <c r="P136">
        <f>IF('odpovedi číselně'!P135=body!P$3,1,0)</f>
        <v>1</v>
      </c>
      <c r="Q136">
        <f>IF('odpovedi číselně'!Q135=body!Q$3,1,0)</f>
        <v>1</v>
      </c>
      <c r="R136">
        <f>IF('odpovedi číselně'!R135=body!R$3,1,0)</f>
        <v>0</v>
      </c>
      <c r="S136">
        <f>IF('odpovedi číselně'!S135=body!S$3,1,0)</f>
        <v>1</v>
      </c>
      <c r="T136">
        <f>IF('odpovedi číselně'!T135=body!T$3,1,0)</f>
        <v>1</v>
      </c>
      <c r="U136">
        <f>IF('odpovedi číselně'!U135=body!U$3,1,0)</f>
        <v>1</v>
      </c>
      <c r="V136">
        <f>IF('odpovedi číselně'!V135=body!V$3,1,0)</f>
        <v>1</v>
      </c>
      <c r="W136">
        <f>IF('odpovedi číselně'!W135=body!W$3,1,0)</f>
        <v>1</v>
      </c>
      <c r="X136">
        <f>IF('odpovedi číselně'!X135=body!X$3,1,0)</f>
        <v>1</v>
      </c>
      <c r="Y136">
        <f>IF('odpovedi číselně'!Y135=body!Y$3,1,0)</f>
        <v>0</v>
      </c>
      <c r="Z136">
        <f>IF('odpovedi číselně'!Z135=body!Z$3,1,0)</f>
        <v>1</v>
      </c>
      <c r="AA136">
        <f>IF('odpovedi číselně'!AA135=body!AA$3,1,0)</f>
        <v>1</v>
      </c>
      <c r="AB136">
        <f>IF('odpovedi číselně'!AB135=body!AB$3,1,0)</f>
        <v>1</v>
      </c>
      <c r="AC136">
        <f>IF('odpovedi číselně'!AC135=body!AC$3,1,0)</f>
        <v>0</v>
      </c>
      <c r="AD136">
        <f>IF('odpovedi číselně'!AD135=body!AD$3,1,0)</f>
        <v>1</v>
      </c>
      <c r="AE136">
        <f>IF('odpovedi číselně'!AE135=body!AE$3,1,0)</f>
        <v>1</v>
      </c>
      <c r="AF136">
        <f>IF('odpovedi číselně'!AF135=body!AF$3,1,0)</f>
        <v>1</v>
      </c>
      <c r="AG136">
        <f>IF('odpovedi číselně'!AG135=body!AG$3,1,0)</f>
        <v>1</v>
      </c>
      <c r="AH136">
        <f>IF('odpovedi číselně'!AH135=body!AH$3,1,0)</f>
        <v>1</v>
      </c>
      <c r="AI136">
        <f>IF('odpovedi číselně'!AI135=body!AI$3,1,0)</f>
        <v>0</v>
      </c>
      <c r="AJ136">
        <f>IF('odpovedi číselně'!AJ135=body!AJ$3,1,0)</f>
        <v>0</v>
      </c>
      <c r="AK136">
        <f>IF('odpovedi číselně'!AK135=body!AK$3,1,0)</f>
        <v>1</v>
      </c>
      <c r="AL136">
        <f>IF('odpovedi číselně'!AL135=body!AL$3,1,0)</f>
        <v>1</v>
      </c>
      <c r="AM136">
        <f>IF('odpovedi číselně'!AM135=body!AM$3,1,0)</f>
        <v>1</v>
      </c>
      <c r="AN136">
        <f>IF('odpovedi číselně'!AN135=body!AN$3,1,0)</f>
        <v>1</v>
      </c>
      <c r="AO136">
        <f>IF('odpovedi číselně'!AO135=body!AO$3,1,0)</f>
        <v>1</v>
      </c>
      <c r="AP136">
        <f>IF('odpovedi číselně'!AP135=body!AP$3,1,0)</f>
        <v>1</v>
      </c>
      <c r="AQ136">
        <f>IF('odpovedi číselně'!AQ135=body!AQ$3,1,0)</f>
        <v>1</v>
      </c>
      <c r="AR136">
        <f>IF('odpovedi číselně'!AR135=body!AR$3,1,0)</f>
        <v>1</v>
      </c>
      <c r="AS136">
        <f>IF('odpovedi číselně'!AS135=body!AS$3,1,0)</f>
        <v>1</v>
      </c>
      <c r="AT136">
        <f>IF('odpovedi číselně'!AT135=body!AT$3,1,0)</f>
        <v>1</v>
      </c>
      <c r="AU136">
        <f>IF('odpovedi číselně'!AU135=body!AU$3,1,0)</f>
        <v>1</v>
      </c>
      <c r="AV136">
        <f>IF('odpovedi číselně'!AV135=body!AV$3,1,0)</f>
        <v>1</v>
      </c>
      <c r="AW136">
        <f>IF('odpovedi číselně'!AW135=body!AW$3,1,0)</f>
        <v>1</v>
      </c>
      <c r="AX136">
        <f>IF('odpovedi číselně'!AX135=body!AX$3,1,0)</f>
        <v>1</v>
      </c>
      <c r="AY136">
        <f>IF('odpovedi číselně'!AY135=body!AY$3,1,0)</f>
        <v>1</v>
      </c>
      <c r="AZ136">
        <f>IF('odpovedi číselně'!AZ135=body!AZ$3,1,0)</f>
        <v>1</v>
      </c>
      <c r="BA136">
        <f>IF('odpovedi číselně'!BA135=body!BA$3,1,0)</f>
        <v>1</v>
      </c>
      <c r="BB136">
        <f t="shared" si="2"/>
        <v>40</v>
      </c>
      <c r="BC136" s="2"/>
    </row>
    <row r="137" spans="1:55" x14ac:dyDescent="0.25">
      <c r="A137">
        <v>134</v>
      </c>
      <c r="D137">
        <f>IF('odpovedi číselně'!D136=body!D$3,1,0)</f>
        <v>1</v>
      </c>
      <c r="E137">
        <f>IF('odpovedi číselně'!E136=body!E$3,1,0)</f>
        <v>0</v>
      </c>
      <c r="F137">
        <f>IF('odpovedi číselně'!F136=body!F$3,1,0)</f>
        <v>0</v>
      </c>
      <c r="G137">
        <f>IF('odpovedi číselně'!G136=body!G$3,1,0)</f>
        <v>1</v>
      </c>
      <c r="H137">
        <f>IF('odpovedi číselně'!H136=body!H$3,1,0)</f>
        <v>1</v>
      </c>
      <c r="I137">
        <f>IF('odpovedi číselně'!I136=body!I$3,1,0)</f>
        <v>0</v>
      </c>
      <c r="J137">
        <f>IF('odpovedi číselně'!J136=body!J$3,1,0)</f>
        <v>1</v>
      </c>
      <c r="K137">
        <f>IF('odpovedi číselně'!K136=body!K$3,1,0)</f>
        <v>0</v>
      </c>
      <c r="L137">
        <f>IF('odpovedi číselně'!L136=body!L$3,1,0)</f>
        <v>1</v>
      </c>
      <c r="M137">
        <f>IF('odpovedi číselně'!M136=body!M$3,1,0)</f>
        <v>1</v>
      </c>
      <c r="N137">
        <f>IF('odpovedi číselně'!N136=body!N$3,1,0)</f>
        <v>0</v>
      </c>
      <c r="O137">
        <f>IF('odpovedi číselně'!O136=body!O$3,1,0)</f>
        <v>1</v>
      </c>
      <c r="P137">
        <f>IF('odpovedi číselně'!P136=body!P$3,1,0)</f>
        <v>1</v>
      </c>
      <c r="Q137">
        <f>IF('odpovedi číselně'!Q136=body!Q$3,1,0)</f>
        <v>1</v>
      </c>
      <c r="R137">
        <f>IF('odpovedi číselně'!R136=body!R$3,1,0)</f>
        <v>1</v>
      </c>
      <c r="S137">
        <f>IF('odpovedi číselně'!S136=body!S$3,1,0)</f>
        <v>1</v>
      </c>
      <c r="T137">
        <f>IF('odpovedi číselně'!T136=body!T$3,1,0)</f>
        <v>0</v>
      </c>
      <c r="U137">
        <f>IF('odpovedi číselně'!U136=body!U$3,1,0)</f>
        <v>1</v>
      </c>
      <c r="V137">
        <f>IF('odpovedi číselně'!V136=body!V$3,1,0)</f>
        <v>1</v>
      </c>
      <c r="W137">
        <f>IF('odpovedi číselně'!W136=body!W$3,1,0)</f>
        <v>0</v>
      </c>
      <c r="X137">
        <f>IF('odpovedi číselně'!X136=body!X$3,1,0)</f>
        <v>0</v>
      </c>
      <c r="Y137">
        <f>IF('odpovedi číselně'!Y136=body!Y$3,1,0)</f>
        <v>1</v>
      </c>
      <c r="Z137">
        <f>IF('odpovedi číselně'!Z136=body!Z$3,1,0)</f>
        <v>1</v>
      </c>
      <c r="AA137">
        <f>IF('odpovedi číselně'!AA136=body!AA$3,1,0)</f>
        <v>0</v>
      </c>
      <c r="AB137">
        <f>IF('odpovedi číselně'!AB136=body!AB$3,1,0)</f>
        <v>1</v>
      </c>
      <c r="AC137">
        <f>IF('odpovedi číselně'!AC136=body!AC$3,1,0)</f>
        <v>1</v>
      </c>
      <c r="AD137">
        <f>IF('odpovedi číselně'!AD136=body!AD$3,1,0)</f>
        <v>1</v>
      </c>
      <c r="AE137">
        <f>IF('odpovedi číselně'!AE136=body!AE$3,1,0)</f>
        <v>1</v>
      </c>
      <c r="AF137">
        <f>IF('odpovedi číselně'!AF136=body!AF$3,1,0)</f>
        <v>1</v>
      </c>
      <c r="AG137">
        <f>IF('odpovedi číselně'!AG136=body!AG$3,1,0)</f>
        <v>0</v>
      </c>
      <c r="AH137">
        <f>IF('odpovedi číselně'!AH136=body!AH$3,1,0)</f>
        <v>0</v>
      </c>
      <c r="AI137">
        <f>IF('odpovedi číselně'!AI136=body!AI$3,1,0)</f>
        <v>0</v>
      </c>
      <c r="AJ137">
        <f>IF('odpovedi číselně'!AJ136=body!AJ$3,1,0)</f>
        <v>0</v>
      </c>
      <c r="AK137">
        <f>IF('odpovedi číselně'!AK136=body!AK$3,1,0)</f>
        <v>1</v>
      </c>
      <c r="AL137">
        <f>IF('odpovedi číselně'!AL136=body!AL$3,1,0)</f>
        <v>1</v>
      </c>
      <c r="AM137">
        <f>IF('odpovedi číselně'!AM136=body!AM$3,1,0)</f>
        <v>0</v>
      </c>
      <c r="AN137">
        <f>IF('odpovedi číselně'!AN136=body!AN$3,1,0)</f>
        <v>0</v>
      </c>
      <c r="AO137">
        <f>IF('odpovedi číselně'!AO136=body!AO$3,1,0)</f>
        <v>0</v>
      </c>
      <c r="AP137">
        <f>IF('odpovedi číselně'!AP136=body!AP$3,1,0)</f>
        <v>0</v>
      </c>
      <c r="AQ137">
        <f>IF('odpovedi číselně'!AQ136=body!AQ$3,1,0)</f>
        <v>1</v>
      </c>
      <c r="AR137">
        <f>IF('odpovedi číselně'!AR136=body!AR$3,1,0)</f>
        <v>1</v>
      </c>
      <c r="AS137">
        <f>IF('odpovedi číselně'!AS136=body!AS$3,1,0)</f>
        <v>1</v>
      </c>
      <c r="AT137">
        <f>IF('odpovedi číselně'!AT136=body!AT$3,1,0)</f>
        <v>1</v>
      </c>
      <c r="AU137">
        <f>IF('odpovedi číselně'!AU136=body!AU$3,1,0)</f>
        <v>0</v>
      </c>
      <c r="AV137">
        <f>IF('odpovedi číselně'!AV136=body!AV$3,1,0)</f>
        <v>0</v>
      </c>
      <c r="AW137">
        <f>IF('odpovedi číselně'!AW136=body!AW$3,1,0)</f>
        <v>1</v>
      </c>
      <c r="AX137">
        <f>IF('odpovedi číselně'!AX136=body!AX$3,1,0)</f>
        <v>1</v>
      </c>
      <c r="AY137">
        <f>IF('odpovedi číselně'!AY136=body!AY$3,1,0)</f>
        <v>0</v>
      </c>
      <c r="AZ137">
        <f>IF('odpovedi číselně'!AZ136=body!AZ$3,1,0)</f>
        <v>1</v>
      </c>
      <c r="BA137">
        <f>IF('odpovedi číselně'!BA136=body!BA$3,1,0)</f>
        <v>0</v>
      </c>
      <c r="BB137">
        <f t="shared" si="2"/>
        <v>29</v>
      </c>
      <c r="BC137" s="2"/>
    </row>
    <row r="138" spans="1:55" x14ac:dyDescent="0.25">
      <c r="A138">
        <v>135</v>
      </c>
      <c r="D138">
        <f>IF('odpovedi číselně'!D137=body!D$3,1,0)</f>
        <v>1</v>
      </c>
      <c r="E138">
        <f>IF('odpovedi číselně'!E137=body!E$3,1,0)</f>
        <v>1</v>
      </c>
      <c r="F138">
        <f>IF('odpovedi číselně'!F137=body!F$3,1,0)</f>
        <v>1</v>
      </c>
      <c r="G138">
        <f>IF('odpovedi číselně'!G137=body!G$3,1,0)</f>
        <v>1</v>
      </c>
      <c r="H138">
        <f>IF('odpovedi číselně'!H137=body!H$3,1,0)</f>
        <v>1</v>
      </c>
      <c r="I138">
        <f>IF('odpovedi číselně'!I137=body!I$3,1,0)</f>
        <v>0</v>
      </c>
      <c r="J138">
        <f>IF('odpovedi číselně'!J137=body!J$3,1,0)</f>
        <v>1</v>
      </c>
      <c r="K138">
        <f>IF('odpovedi číselně'!K137=body!K$3,1,0)</f>
        <v>1</v>
      </c>
      <c r="L138">
        <f>IF('odpovedi číselně'!L137=body!L$3,1,0)</f>
        <v>1</v>
      </c>
      <c r="M138">
        <f>IF('odpovedi číselně'!M137=body!M$3,1,0)</f>
        <v>1</v>
      </c>
      <c r="N138">
        <f>IF('odpovedi číselně'!N137=body!N$3,1,0)</f>
        <v>0</v>
      </c>
      <c r="O138">
        <f>IF('odpovedi číselně'!O137=body!O$3,1,0)</f>
        <v>1</v>
      </c>
      <c r="P138">
        <f>IF('odpovedi číselně'!P137=body!P$3,1,0)</f>
        <v>1</v>
      </c>
      <c r="Q138">
        <f>IF('odpovedi číselně'!Q137=body!Q$3,1,0)</f>
        <v>1</v>
      </c>
      <c r="R138">
        <f>IF('odpovedi číselně'!R137=body!R$3,1,0)</f>
        <v>1</v>
      </c>
      <c r="S138">
        <f>IF('odpovedi číselně'!S137=body!S$3,1,0)</f>
        <v>1</v>
      </c>
      <c r="T138">
        <f>IF('odpovedi číselně'!T137=body!T$3,1,0)</f>
        <v>1</v>
      </c>
      <c r="U138">
        <f>IF('odpovedi číselně'!U137=body!U$3,1,0)</f>
        <v>1</v>
      </c>
      <c r="V138">
        <f>IF('odpovedi číselně'!V137=body!V$3,1,0)</f>
        <v>1</v>
      </c>
      <c r="W138">
        <f>IF('odpovedi číselně'!W137=body!W$3,1,0)</f>
        <v>1</v>
      </c>
      <c r="X138">
        <f>IF('odpovedi číselně'!X137=body!X$3,1,0)</f>
        <v>0</v>
      </c>
      <c r="Y138">
        <f>IF('odpovedi číselně'!Y137=body!Y$3,1,0)</f>
        <v>1</v>
      </c>
      <c r="Z138">
        <f>IF('odpovedi číselně'!Z137=body!Z$3,1,0)</f>
        <v>0</v>
      </c>
      <c r="AA138">
        <f>IF('odpovedi číselně'!AA137=body!AA$3,1,0)</f>
        <v>1</v>
      </c>
      <c r="AB138">
        <f>IF('odpovedi číselně'!AB137=body!AB$3,1,0)</f>
        <v>1</v>
      </c>
      <c r="AC138">
        <f>IF('odpovedi číselně'!AC137=body!AC$3,1,0)</f>
        <v>0</v>
      </c>
      <c r="AD138">
        <f>IF('odpovedi číselně'!AD137=body!AD$3,1,0)</f>
        <v>1</v>
      </c>
      <c r="AE138">
        <f>IF('odpovedi číselně'!AE137=body!AE$3,1,0)</f>
        <v>1</v>
      </c>
      <c r="AF138">
        <f>IF('odpovedi číselně'!AF137=body!AF$3,1,0)</f>
        <v>1</v>
      </c>
      <c r="AG138">
        <f>IF('odpovedi číselně'!AG137=body!AG$3,1,0)</f>
        <v>1</v>
      </c>
      <c r="AH138">
        <f>IF('odpovedi číselně'!AH137=body!AH$3,1,0)</f>
        <v>0</v>
      </c>
      <c r="AI138">
        <f>IF('odpovedi číselně'!AI137=body!AI$3,1,0)</f>
        <v>0</v>
      </c>
      <c r="AJ138">
        <f>IF('odpovedi číselně'!AJ137=body!AJ$3,1,0)</f>
        <v>1</v>
      </c>
      <c r="AK138">
        <f>IF('odpovedi číselně'!AK137=body!AK$3,1,0)</f>
        <v>0</v>
      </c>
      <c r="AL138">
        <f>IF('odpovedi číselně'!AL137=body!AL$3,1,0)</f>
        <v>0</v>
      </c>
      <c r="AM138">
        <f>IF('odpovedi číselně'!AM137=body!AM$3,1,0)</f>
        <v>1</v>
      </c>
      <c r="AN138">
        <f>IF('odpovedi číselně'!AN137=body!AN$3,1,0)</f>
        <v>0</v>
      </c>
      <c r="AO138">
        <f>IF('odpovedi číselně'!AO137=body!AO$3,1,0)</f>
        <v>0</v>
      </c>
      <c r="AP138">
        <f>IF('odpovedi číselně'!AP137=body!AP$3,1,0)</f>
        <v>1</v>
      </c>
      <c r="AQ138">
        <f>IF('odpovedi číselně'!AQ137=body!AQ$3,1,0)</f>
        <v>1</v>
      </c>
      <c r="AR138">
        <f>IF('odpovedi číselně'!AR137=body!AR$3,1,0)</f>
        <v>0</v>
      </c>
      <c r="AS138">
        <f>IF('odpovedi číselně'!AS137=body!AS$3,1,0)</f>
        <v>1</v>
      </c>
      <c r="AT138">
        <f>IF('odpovedi číselně'!AT137=body!AT$3,1,0)</f>
        <v>1</v>
      </c>
      <c r="AU138">
        <f>IF('odpovedi číselně'!AU137=body!AU$3,1,0)</f>
        <v>0</v>
      </c>
      <c r="AV138">
        <f>IF('odpovedi číselně'!AV137=body!AV$3,1,0)</f>
        <v>1</v>
      </c>
      <c r="AW138">
        <f>IF('odpovedi číselně'!AW137=body!AW$3,1,0)</f>
        <v>0</v>
      </c>
      <c r="AX138">
        <f>IF('odpovedi číselně'!AX137=body!AX$3,1,0)</f>
        <v>1</v>
      </c>
      <c r="AY138">
        <f>IF('odpovedi číselně'!AY137=body!AY$3,1,0)</f>
        <v>1</v>
      </c>
      <c r="AZ138">
        <f>IF('odpovedi číselně'!AZ137=body!AZ$3,1,0)</f>
        <v>1</v>
      </c>
      <c r="BA138">
        <f>IF('odpovedi číselně'!BA137=body!BA$3,1,0)</f>
        <v>0</v>
      </c>
      <c r="BB138">
        <f t="shared" si="2"/>
        <v>35</v>
      </c>
      <c r="BC138" s="2"/>
    </row>
    <row r="139" spans="1:55" x14ac:dyDescent="0.25">
      <c r="A139">
        <v>136</v>
      </c>
      <c r="D139">
        <f>IF('odpovedi číselně'!D138=body!D$3,1,0)</f>
        <v>1</v>
      </c>
      <c r="E139">
        <f>IF('odpovedi číselně'!E138=body!E$3,1,0)</f>
        <v>1</v>
      </c>
      <c r="F139">
        <f>IF('odpovedi číselně'!F138=body!F$3,1,0)</f>
        <v>1</v>
      </c>
      <c r="G139">
        <f>IF('odpovedi číselně'!G138=body!G$3,1,0)</f>
        <v>1</v>
      </c>
      <c r="H139">
        <f>IF('odpovedi číselně'!H138=body!H$3,1,0)</f>
        <v>1</v>
      </c>
      <c r="I139">
        <f>IF('odpovedi číselně'!I138=body!I$3,1,0)</f>
        <v>0</v>
      </c>
      <c r="J139">
        <f>IF('odpovedi číselně'!J138=body!J$3,1,0)</f>
        <v>1</v>
      </c>
      <c r="K139">
        <f>IF('odpovedi číselně'!K138=body!K$3,1,0)</f>
        <v>0</v>
      </c>
      <c r="L139">
        <f>IF('odpovedi číselně'!L138=body!L$3,1,0)</f>
        <v>1</v>
      </c>
      <c r="M139">
        <f>IF('odpovedi číselně'!M138=body!M$3,1,0)</f>
        <v>1</v>
      </c>
      <c r="N139">
        <f>IF('odpovedi číselně'!N138=body!N$3,1,0)</f>
        <v>0</v>
      </c>
      <c r="O139">
        <f>IF('odpovedi číselně'!O138=body!O$3,1,0)</f>
        <v>1</v>
      </c>
      <c r="P139">
        <f>IF('odpovedi číselně'!P138=body!P$3,1,0)</f>
        <v>0</v>
      </c>
      <c r="Q139">
        <f>IF('odpovedi číselně'!Q138=body!Q$3,1,0)</f>
        <v>1</v>
      </c>
      <c r="R139">
        <f>IF('odpovedi číselně'!R138=body!R$3,1,0)</f>
        <v>1</v>
      </c>
      <c r="S139">
        <f>IF('odpovedi číselně'!S138=body!S$3,1,0)</f>
        <v>1</v>
      </c>
      <c r="T139">
        <f>IF('odpovedi číselně'!T138=body!T$3,1,0)</f>
        <v>1</v>
      </c>
      <c r="U139">
        <f>IF('odpovedi číselně'!U138=body!U$3,1,0)</f>
        <v>1</v>
      </c>
      <c r="V139">
        <f>IF('odpovedi číselně'!V138=body!V$3,1,0)</f>
        <v>1</v>
      </c>
      <c r="W139">
        <f>IF('odpovedi číselně'!W138=body!W$3,1,0)</f>
        <v>0</v>
      </c>
      <c r="X139">
        <f>IF('odpovedi číselně'!X138=body!X$3,1,0)</f>
        <v>0</v>
      </c>
      <c r="Y139">
        <f>IF('odpovedi číselně'!Y138=body!Y$3,1,0)</f>
        <v>1</v>
      </c>
      <c r="Z139">
        <f>IF('odpovedi číselně'!Z138=body!Z$3,1,0)</f>
        <v>0</v>
      </c>
      <c r="AA139">
        <f>IF('odpovedi číselně'!AA138=body!AA$3,1,0)</f>
        <v>1</v>
      </c>
      <c r="AB139">
        <f>IF('odpovedi číselně'!AB138=body!AB$3,1,0)</f>
        <v>1</v>
      </c>
      <c r="AC139">
        <f>IF('odpovedi číselně'!AC138=body!AC$3,1,0)</f>
        <v>1</v>
      </c>
      <c r="AD139">
        <f>IF('odpovedi číselně'!AD138=body!AD$3,1,0)</f>
        <v>1</v>
      </c>
      <c r="AE139">
        <f>IF('odpovedi číselně'!AE138=body!AE$3,1,0)</f>
        <v>1</v>
      </c>
      <c r="AF139">
        <f>IF('odpovedi číselně'!AF138=body!AF$3,1,0)</f>
        <v>1</v>
      </c>
      <c r="AG139">
        <f>IF('odpovedi číselně'!AG138=body!AG$3,1,0)</f>
        <v>1</v>
      </c>
      <c r="AH139">
        <f>IF('odpovedi číselně'!AH138=body!AH$3,1,0)</f>
        <v>1</v>
      </c>
      <c r="AI139">
        <f>IF('odpovedi číselně'!AI138=body!AI$3,1,0)</f>
        <v>0</v>
      </c>
      <c r="AJ139">
        <f>IF('odpovedi číselně'!AJ138=body!AJ$3,1,0)</f>
        <v>1</v>
      </c>
      <c r="AK139">
        <f>IF('odpovedi číselně'!AK138=body!AK$3,1,0)</f>
        <v>1</v>
      </c>
      <c r="AL139">
        <f>IF('odpovedi číselně'!AL138=body!AL$3,1,0)</f>
        <v>0</v>
      </c>
      <c r="AM139">
        <f>IF('odpovedi číselně'!AM138=body!AM$3,1,0)</f>
        <v>1</v>
      </c>
      <c r="AN139">
        <f>IF('odpovedi číselně'!AN138=body!AN$3,1,0)</f>
        <v>1</v>
      </c>
      <c r="AO139">
        <f>IF('odpovedi číselně'!AO138=body!AO$3,1,0)</f>
        <v>1</v>
      </c>
      <c r="AP139">
        <f>IF('odpovedi číselně'!AP138=body!AP$3,1,0)</f>
        <v>0</v>
      </c>
      <c r="AQ139">
        <f>IF('odpovedi číselně'!AQ138=body!AQ$3,1,0)</f>
        <v>1</v>
      </c>
      <c r="AR139">
        <f>IF('odpovedi číselně'!AR138=body!AR$3,1,0)</f>
        <v>1</v>
      </c>
      <c r="AS139">
        <f>IF('odpovedi číselně'!AS138=body!AS$3,1,0)</f>
        <v>1</v>
      </c>
      <c r="AT139">
        <f>IF('odpovedi číselně'!AT138=body!AT$3,1,0)</f>
        <v>1</v>
      </c>
      <c r="AU139">
        <f>IF('odpovedi číselně'!AU138=body!AU$3,1,0)</f>
        <v>1</v>
      </c>
      <c r="AV139">
        <f>IF('odpovedi číselně'!AV138=body!AV$3,1,0)</f>
        <v>1</v>
      </c>
      <c r="AW139">
        <f>IF('odpovedi číselně'!AW138=body!AW$3,1,0)</f>
        <v>1</v>
      </c>
      <c r="AX139">
        <f>IF('odpovedi číselně'!AX138=body!AX$3,1,0)</f>
        <v>1</v>
      </c>
      <c r="AY139">
        <f>IF('odpovedi číselně'!AY138=body!AY$3,1,0)</f>
        <v>1</v>
      </c>
      <c r="AZ139">
        <f>IF('odpovedi číselně'!AZ138=body!AZ$3,1,0)</f>
        <v>1</v>
      </c>
      <c r="BA139">
        <f>IF('odpovedi číselně'!BA138=body!BA$3,1,0)</f>
        <v>1</v>
      </c>
      <c r="BB139">
        <f t="shared" si="2"/>
        <v>40</v>
      </c>
      <c r="BC139" s="2"/>
    </row>
    <row r="140" spans="1:55" x14ac:dyDescent="0.25">
      <c r="A140">
        <v>137</v>
      </c>
      <c r="D140">
        <f>IF('odpovedi číselně'!D139=body!D$3,1,0)</f>
        <v>1</v>
      </c>
      <c r="E140">
        <f>IF('odpovedi číselně'!E139=body!E$3,1,0)</f>
        <v>1</v>
      </c>
      <c r="F140">
        <f>IF('odpovedi číselně'!F139=body!F$3,1,0)</f>
        <v>0</v>
      </c>
      <c r="G140">
        <f>IF('odpovedi číselně'!G139=body!G$3,1,0)</f>
        <v>1</v>
      </c>
      <c r="H140">
        <f>IF('odpovedi číselně'!H139=body!H$3,1,0)</f>
        <v>1</v>
      </c>
      <c r="I140">
        <f>IF('odpovedi číselně'!I139=body!I$3,1,0)</f>
        <v>0</v>
      </c>
      <c r="J140">
        <f>IF('odpovedi číselně'!J139=body!J$3,1,0)</f>
        <v>1</v>
      </c>
      <c r="K140">
        <f>IF('odpovedi číselně'!K139=body!K$3,1,0)</f>
        <v>1</v>
      </c>
      <c r="L140">
        <f>IF('odpovedi číselně'!L139=body!L$3,1,0)</f>
        <v>1</v>
      </c>
      <c r="M140">
        <f>IF('odpovedi číselně'!M139=body!M$3,1,0)</f>
        <v>0</v>
      </c>
      <c r="N140">
        <f>IF('odpovedi číselně'!N139=body!N$3,1,0)</f>
        <v>0</v>
      </c>
      <c r="O140">
        <f>IF('odpovedi číselně'!O139=body!O$3,1,0)</f>
        <v>1</v>
      </c>
      <c r="P140">
        <f>IF('odpovedi číselně'!P139=body!P$3,1,0)</f>
        <v>1</v>
      </c>
      <c r="Q140">
        <f>IF('odpovedi číselně'!Q139=body!Q$3,1,0)</f>
        <v>1</v>
      </c>
      <c r="R140">
        <f>IF('odpovedi číselně'!R139=body!R$3,1,0)</f>
        <v>1</v>
      </c>
      <c r="S140">
        <f>IF('odpovedi číselně'!S139=body!S$3,1,0)</f>
        <v>1</v>
      </c>
      <c r="T140">
        <f>IF('odpovedi číselně'!T139=body!T$3,1,0)</f>
        <v>0</v>
      </c>
      <c r="U140">
        <f>IF('odpovedi číselně'!U139=body!U$3,1,0)</f>
        <v>1</v>
      </c>
      <c r="V140">
        <f>IF('odpovedi číselně'!V139=body!V$3,1,0)</f>
        <v>0</v>
      </c>
      <c r="W140">
        <f>IF('odpovedi číselně'!W139=body!W$3,1,0)</f>
        <v>1</v>
      </c>
      <c r="X140">
        <f>IF('odpovedi číselně'!X139=body!X$3,1,0)</f>
        <v>0</v>
      </c>
      <c r="Y140">
        <f>IF('odpovedi číselně'!Y139=body!Y$3,1,0)</f>
        <v>1</v>
      </c>
      <c r="Z140">
        <f>IF('odpovedi číselně'!Z139=body!Z$3,1,0)</f>
        <v>0</v>
      </c>
      <c r="AA140">
        <f>IF('odpovedi číselně'!AA139=body!AA$3,1,0)</f>
        <v>1</v>
      </c>
      <c r="AB140">
        <f>IF('odpovedi číselně'!AB139=body!AB$3,1,0)</f>
        <v>1</v>
      </c>
      <c r="AC140">
        <f>IF('odpovedi číselně'!AC139=body!AC$3,1,0)</f>
        <v>0</v>
      </c>
      <c r="AD140">
        <f>IF('odpovedi číselně'!AD139=body!AD$3,1,0)</f>
        <v>1</v>
      </c>
      <c r="AE140">
        <f>IF('odpovedi číselně'!AE139=body!AE$3,1,0)</f>
        <v>1</v>
      </c>
      <c r="AF140">
        <f>IF('odpovedi číselně'!AF139=body!AF$3,1,0)</f>
        <v>1</v>
      </c>
      <c r="AG140">
        <f>IF('odpovedi číselně'!AG139=body!AG$3,1,0)</f>
        <v>1</v>
      </c>
      <c r="AH140">
        <f>IF('odpovedi číselně'!AH139=body!AH$3,1,0)</f>
        <v>1</v>
      </c>
      <c r="AI140">
        <f>IF('odpovedi číselně'!AI139=body!AI$3,1,0)</f>
        <v>1</v>
      </c>
      <c r="AJ140">
        <f>IF('odpovedi číselně'!AJ139=body!AJ$3,1,0)</f>
        <v>1</v>
      </c>
      <c r="AK140">
        <f>IF('odpovedi číselně'!AK139=body!AK$3,1,0)</f>
        <v>1</v>
      </c>
      <c r="AL140">
        <f>IF('odpovedi číselně'!AL139=body!AL$3,1,0)</f>
        <v>1</v>
      </c>
      <c r="AM140">
        <f>IF('odpovedi číselně'!AM139=body!AM$3,1,0)</f>
        <v>1</v>
      </c>
      <c r="AN140">
        <f>IF('odpovedi číselně'!AN139=body!AN$3,1,0)</f>
        <v>0</v>
      </c>
      <c r="AO140">
        <f>IF('odpovedi číselně'!AO139=body!AO$3,1,0)</f>
        <v>1</v>
      </c>
      <c r="AP140">
        <f>IF('odpovedi číselně'!AP139=body!AP$3,1,0)</f>
        <v>1</v>
      </c>
      <c r="AQ140">
        <f>IF('odpovedi číselně'!AQ139=body!AQ$3,1,0)</f>
        <v>1</v>
      </c>
      <c r="AR140">
        <f>IF('odpovedi číselně'!AR139=body!AR$3,1,0)</f>
        <v>1</v>
      </c>
      <c r="AS140">
        <f>IF('odpovedi číselně'!AS139=body!AS$3,1,0)</f>
        <v>1</v>
      </c>
      <c r="AT140">
        <f>IF('odpovedi číselně'!AT139=body!AT$3,1,0)</f>
        <v>1</v>
      </c>
      <c r="AU140">
        <f>IF('odpovedi číselně'!AU139=body!AU$3,1,0)</f>
        <v>1</v>
      </c>
      <c r="AV140">
        <f>IF('odpovedi číselně'!AV139=body!AV$3,1,0)</f>
        <v>1</v>
      </c>
      <c r="AW140">
        <f>IF('odpovedi číselně'!AW139=body!AW$3,1,0)</f>
        <v>1</v>
      </c>
      <c r="AX140">
        <f>IF('odpovedi číselně'!AX139=body!AX$3,1,0)</f>
        <v>1</v>
      </c>
      <c r="AY140">
        <f>IF('odpovedi číselně'!AY139=body!AY$3,1,0)</f>
        <v>1</v>
      </c>
      <c r="AZ140">
        <f>IF('odpovedi číselně'!AZ139=body!AZ$3,1,0)</f>
        <v>0</v>
      </c>
      <c r="BA140">
        <f>IF('odpovedi číselně'!BA139=body!BA$3,1,0)</f>
        <v>1</v>
      </c>
      <c r="BB140">
        <f t="shared" ref="BB140:BB203" si="3">SUM(D140:BA140)</f>
        <v>39</v>
      </c>
      <c r="BC140" s="2"/>
    </row>
    <row r="141" spans="1:55" x14ac:dyDescent="0.25">
      <c r="A141">
        <v>138</v>
      </c>
      <c r="D141">
        <f>IF('odpovedi číselně'!D140=body!D$3,1,0)</f>
        <v>1</v>
      </c>
      <c r="E141">
        <f>IF('odpovedi číselně'!E140=body!E$3,1,0)</f>
        <v>1</v>
      </c>
      <c r="F141">
        <f>IF('odpovedi číselně'!F140=body!F$3,1,0)</f>
        <v>1</v>
      </c>
      <c r="G141">
        <f>IF('odpovedi číselně'!G140=body!G$3,1,0)</f>
        <v>1</v>
      </c>
      <c r="H141">
        <f>IF('odpovedi číselně'!H140=body!H$3,1,0)</f>
        <v>0</v>
      </c>
      <c r="I141">
        <f>IF('odpovedi číselně'!I140=body!I$3,1,0)</f>
        <v>0</v>
      </c>
      <c r="J141">
        <f>IF('odpovedi číselně'!J140=body!J$3,1,0)</f>
        <v>1</v>
      </c>
      <c r="K141">
        <f>IF('odpovedi číselně'!K140=body!K$3,1,0)</f>
        <v>0</v>
      </c>
      <c r="L141">
        <f>IF('odpovedi číselně'!L140=body!L$3,1,0)</f>
        <v>1</v>
      </c>
      <c r="M141">
        <f>IF('odpovedi číselně'!M140=body!M$3,1,0)</f>
        <v>1</v>
      </c>
      <c r="N141">
        <f>IF('odpovedi číselně'!N140=body!N$3,1,0)</f>
        <v>0</v>
      </c>
      <c r="O141">
        <f>IF('odpovedi číselně'!O140=body!O$3,1,0)</f>
        <v>1</v>
      </c>
      <c r="P141">
        <f>IF('odpovedi číselně'!P140=body!P$3,1,0)</f>
        <v>0</v>
      </c>
      <c r="Q141">
        <f>IF('odpovedi číselně'!Q140=body!Q$3,1,0)</f>
        <v>0</v>
      </c>
      <c r="R141">
        <f>IF('odpovedi číselně'!R140=body!R$3,1,0)</f>
        <v>0</v>
      </c>
      <c r="S141">
        <f>IF('odpovedi číselně'!S140=body!S$3,1,0)</f>
        <v>1</v>
      </c>
      <c r="T141">
        <f>IF('odpovedi číselně'!T140=body!T$3,1,0)</f>
        <v>1</v>
      </c>
      <c r="U141">
        <f>IF('odpovedi číselně'!U140=body!U$3,1,0)</f>
        <v>1</v>
      </c>
      <c r="V141">
        <f>IF('odpovedi číselně'!V140=body!V$3,1,0)</f>
        <v>0</v>
      </c>
      <c r="W141">
        <f>IF('odpovedi číselně'!W140=body!W$3,1,0)</f>
        <v>1</v>
      </c>
      <c r="X141">
        <f>IF('odpovedi číselně'!X140=body!X$3,1,0)</f>
        <v>1</v>
      </c>
      <c r="Y141">
        <f>IF('odpovedi číselně'!Y140=body!Y$3,1,0)</f>
        <v>1</v>
      </c>
      <c r="Z141">
        <f>IF('odpovedi číselně'!Z140=body!Z$3,1,0)</f>
        <v>1</v>
      </c>
      <c r="AA141">
        <f>IF('odpovedi číselně'!AA140=body!AA$3,1,0)</f>
        <v>0</v>
      </c>
      <c r="AB141">
        <f>IF('odpovedi číselně'!AB140=body!AB$3,1,0)</f>
        <v>1</v>
      </c>
      <c r="AC141">
        <f>IF('odpovedi číselně'!AC140=body!AC$3,1,0)</f>
        <v>1</v>
      </c>
      <c r="AD141">
        <f>IF('odpovedi číselně'!AD140=body!AD$3,1,0)</f>
        <v>1</v>
      </c>
      <c r="AE141">
        <f>IF('odpovedi číselně'!AE140=body!AE$3,1,0)</f>
        <v>1</v>
      </c>
      <c r="AF141">
        <f>IF('odpovedi číselně'!AF140=body!AF$3,1,0)</f>
        <v>1</v>
      </c>
      <c r="AG141">
        <f>IF('odpovedi číselně'!AG140=body!AG$3,1,0)</f>
        <v>1</v>
      </c>
      <c r="AH141">
        <f>IF('odpovedi číselně'!AH140=body!AH$3,1,0)</f>
        <v>1</v>
      </c>
      <c r="AI141">
        <f>IF('odpovedi číselně'!AI140=body!AI$3,1,0)</f>
        <v>0</v>
      </c>
      <c r="AJ141">
        <f>IF('odpovedi číselně'!AJ140=body!AJ$3,1,0)</f>
        <v>1</v>
      </c>
      <c r="AK141">
        <f>IF('odpovedi číselně'!AK140=body!AK$3,1,0)</f>
        <v>1</v>
      </c>
      <c r="AL141">
        <f>IF('odpovedi číselně'!AL140=body!AL$3,1,0)</f>
        <v>1</v>
      </c>
      <c r="AM141">
        <f>IF('odpovedi číselně'!AM140=body!AM$3,1,0)</f>
        <v>1</v>
      </c>
      <c r="AN141">
        <f>IF('odpovedi číselně'!AN140=body!AN$3,1,0)</f>
        <v>0</v>
      </c>
      <c r="AO141">
        <f>IF('odpovedi číselně'!AO140=body!AO$3,1,0)</f>
        <v>1</v>
      </c>
      <c r="AP141">
        <f>IF('odpovedi číselně'!AP140=body!AP$3,1,0)</f>
        <v>1</v>
      </c>
      <c r="AQ141">
        <f>IF('odpovedi číselně'!AQ140=body!AQ$3,1,0)</f>
        <v>1</v>
      </c>
      <c r="AR141">
        <f>IF('odpovedi číselně'!AR140=body!AR$3,1,0)</f>
        <v>1</v>
      </c>
      <c r="AS141">
        <f>IF('odpovedi číselně'!AS140=body!AS$3,1,0)</f>
        <v>1</v>
      </c>
      <c r="AT141">
        <f>IF('odpovedi číselně'!AT140=body!AT$3,1,0)</f>
        <v>1</v>
      </c>
      <c r="AU141">
        <f>IF('odpovedi číselně'!AU140=body!AU$3,1,0)</f>
        <v>1</v>
      </c>
      <c r="AV141">
        <f>IF('odpovedi číselně'!AV140=body!AV$3,1,0)</f>
        <v>1</v>
      </c>
      <c r="AW141">
        <f>IF('odpovedi číselně'!AW140=body!AW$3,1,0)</f>
        <v>0</v>
      </c>
      <c r="AX141">
        <f>IF('odpovedi číselně'!AX140=body!AX$3,1,0)</f>
        <v>1</v>
      </c>
      <c r="AY141">
        <f>IF('odpovedi číselně'!AY140=body!AY$3,1,0)</f>
        <v>1</v>
      </c>
      <c r="AZ141">
        <f>IF('odpovedi číselně'!AZ140=body!AZ$3,1,0)</f>
        <v>1</v>
      </c>
      <c r="BA141">
        <f>IF('odpovedi číselně'!BA140=body!BA$3,1,0)</f>
        <v>1</v>
      </c>
      <c r="BB141">
        <f t="shared" si="3"/>
        <v>38</v>
      </c>
      <c r="BC141" s="2"/>
    </row>
    <row r="142" spans="1:55" x14ac:dyDescent="0.25">
      <c r="A142">
        <v>139</v>
      </c>
      <c r="D142">
        <f>IF('odpovedi číselně'!D141=body!D$3,1,0)</f>
        <v>1</v>
      </c>
      <c r="E142">
        <f>IF('odpovedi číselně'!E141=body!E$3,1,0)</f>
        <v>0</v>
      </c>
      <c r="F142">
        <f>IF('odpovedi číselně'!F141=body!F$3,1,0)</f>
        <v>1</v>
      </c>
      <c r="G142">
        <f>IF('odpovedi číselně'!G141=body!G$3,1,0)</f>
        <v>1</v>
      </c>
      <c r="H142">
        <f>IF('odpovedi číselně'!H141=body!H$3,1,0)</f>
        <v>1</v>
      </c>
      <c r="I142">
        <f>IF('odpovedi číselně'!I141=body!I$3,1,0)</f>
        <v>0</v>
      </c>
      <c r="J142">
        <f>IF('odpovedi číselně'!J141=body!J$3,1,0)</f>
        <v>1</v>
      </c>
      <c r="K142">
        <f>IF('odpovedi číselně'!K141=body!K$3,1,0)</f>
        <v>1</v>
      </c>
      <c r="L142">
        <f>IF('odpovedi číselně'!L141=body!L$3,1,0)</f>
        <v>1</v>
      </c>
      <c r="M142">
        <f>IF('odpovedi číselně'!M141=body!M$3,1,0)</f>
        <v>1</v>
      </c>
      <c r="N142">
        <f>IF('odpovedi číselně'!N141=body!N$3,1,0)</f>
        <v>0</v>
      </c>
      <c r="O142">
        <f>IF('odpovedi číselně'!O141=body!O$3,1,0)</f>
        <v>1</v>
      </c>
      <c r="P142">
        <f>IF('odpovedi číselně'!P141=body!P$3,1,0)</f>
        <v>1</v>
      </c>
      <c r="Q142">
        <f>IF('odpovedi číselně'!Q141=body!Q$3,1,0)</f>
        <v>0</v>
      </c>
      <c r="R142">
        <f>IF('odpovedi číselně'!R141=body!R$3,1,0)</f>
        <v>0</v>
      </c>
      <c r="S142">
        <f>IF('odpovedi číselně'!S141=body!S$3,1,0)</f>
        <v>1</v>
      </c>
      <c r="T142">
        <f>IF('odpovedi číselně'!T141=body!T$3,1,0)</f>
        <v>1</v>
      </c>
      <c r="U142">
        <f>IF('odpovedi číselně'!U141=body!U$3,1,0)</f>
        <v>1</v>
      </c>
      <c r="V142">
        <f>IF('odpovedi číselně'!V141=body!V$3,1,0)</f>
        <v>0</v>
      </c>
      <c r="W142">
        <f>IF('odpovedi číselně'!W141=body!W$3,1,0)</f>
        <v>1</v>
      </c>
      <c r="X142">
        <f>IF('odpovedi číselně'!X141=body!X$3,1,0)</f>
        <v>0</v>
      </c>
      <c r="Y142">
        <f>IF('odpovedi číselně'!Y141=body!Y$3,1,0)</f>
        <v>1</v>
      </c>
      <c r="Z142">
        <f>IF('odpovedi číselně'!Z141=body!Z$3,1,0)</f>
        <v>0</v>
      </c>
      <c r="AA142">
        <f>IF('odpovedi číselně'!AA141=body!AA$3,1,0)</f>
        <v>1</v>
      </c>
      <c r="AB142">
        <f>IF('odpovedi číselně'!AB141=body!AB$3,1,0)</f>
        <v>1</v>
      </c>
      <c r="AC142">
        <f>IF('odpovedi číselně'!AC141=body!AC$3,1,0)</f>
        <v>0</v>
      </c>
      <c r="AD142">
        <f>IF('odpovedi číselně'!AD141=body!AD$3,1,0)</f>
        <v>1</v>
      </c>
      <c r="AE142">
        <f>IF('odpovedi číselně'!AE141=body!AE$3,1,0)</f>
        <v>1</v>
      </c>
      <c r="AF142">
        <f>IF('odpovedi číselně'!AF141=body!AF$3,1,0)</f>
        <v>1</v>
      </c>
      <c r="AG142">
        <f>IF('odpovedi číselně'!AG141=body!AG$3,1,0)</f>
        <v>1</v>
      </c>
      <c r="AH142">
        <f>IF('odpovedi číselně'!AH141=body!AH$3,1,0)</f>
        <v>1</v>
      </c>
      <c r="AI142">
        <f>IF('odpovedi číselně'!AI141=body!AI$3,1,0)</f>
        <v>0</v>
      </c>
      <c r="AJ142">
        <f>IF('odpovedi číselně'!AJ141=body!AJ$3,1,0)</f>
        <v>1</v>
      </c>
      <c r="AK142">
        <f>IF('odpovedi číselně'!AK141=body!AK$3,1,0)</f>
        <v>1</v>
      </c>
      <c r="AL142">
        <f>IF('odpovedi číselně'!AL141=body!AL$3,1,0)</f>
        <v>0</v>
      </c>
      <c r="AM142">
        <f>IF('odpovedi číselně'!AM141=body!AM$3,1,0)</f>
        <v>1</v>
      </c>
      <c r="AN142">
        <f>IF('odpovedi číselně'!AN141=body!AN$3,1,0)</f>
        <v>1</v>
      </c>
      <c r="AO142">
        <f>IF('odpovedi číselně'!AO141=body!AO$3,1,0)</f>
        <v>1</v>
      </c>
      <c r="AP142">
        <f>IF('odpovedi číselně'!AP141=body!AP$3,1,0)</f>
        <v>0</v>
      </c>
      <c r="AQ142">
        <f>IF('odpovedi číselně'!AQ141=body!AQ$3,1,0)</f>
        <v>1</v>
      </c>
      <c r="AR142">
        <f>IF('odpovedi číselně'!AR141=body!AR$3,1,0)</f>
        <v>1</v>
      </c>
      <c r="AS142">
        <f>IF('odpovedi číselně'!AS141=body!AS$3,1,0)</f>
        <v>1</v>
      </c>
      <c r="AT142">
        <f>IF('odpovedi číselně'!AT141=body!AT$3,1,0)</f>
        <v>1</v>
      </c>
      <c r="AU142">
        <f>IF('odpovedi číselně'!AU141=body!AU$3,1,0)</f>
        <v>1</v>
      </c>
      <c r="AV142">
        <f>IF('odpovedi číselně'!AV141=body!AV$3,1,0)</f>
        <v>1</v>
      </c>
      <c r="AW142">
        <f>IF('odpovedi číselně'!AW141=body!AW$3,1,0)</f>
        <v>1</v>
      </c>
      <c r="AX142">
        <f>IF('odpovedi číselně'!AX141=body!AX$3,1,0)</f>
        <v>1</v>
      </c>
      <c r="AY142">
        <f>IF('odpovedi číselně'!AY141=body!AY$3,1,0)</f>
        <v>1</v>
      </c>
      <c r="AZ142">
        <f>IF('odpovedi číselně'!AZ141=body!AZ$3,1,0)</f>
        <v>1</v>
      </c>
      <c r="BA142">
        <f>IF('odpovedi číselně'!BA141=body!BA$3,1,0)</f>
        <v>0</v>
      </c>
      <c r="BB142">
        <f t="shared" si="3"/>
        <v>37</v>
      </c>
      <c r="BC142" s="2"/>
    </row>
    <row r="143" spans="1:55" x14ac:dyDescent="0.25">
      <c r="A143">
        <v>140</v>
      </c>
      <c r="D143">
        <f>IF('odpovedi číselně'!D142=body!D$3,1,0)</f>
        <v>1</v>
      </c>
      <c r="E143">
        <f>IF('odpovedi číselně'!E142=body!E$3,1,0)</f>
        <v>0</v>
      </c>
      <c r="F143">
        <f>IF('odpovedi číselně'!F142=body!F$3,1,0)</f>
        <v>0</v>
      </c>
      <c r="G143">
        <f>IF('odpovedi číselně'!G142=body!G$3,1,0)</f>
        <v>1</v>
      </c>
      <c r="H143">
        <f>IF('odpovedi číselně'!H142=body!H$3,1,0)</f>
        <v>1</v>
      </c>
      <c r="I143">
        <f>IF('odpovedi číselně'!I142=body!I$3,1,0)</f>
        <v>0</v>
      </c>
      <c r="J143">
        <f>IF('odpovedi číselně'!J142=body!J$3,1,0)</f>
        <v>1</v>
      </c>
      <c r="K143">
        <f>IF('odpovedi číselně'!K142=body!K$3,1,0)</f>
        <v>0</v>
      </c>
      <c r="L143">
        <f>IF('odpovedi číselně'!L142=body!L$3,1,0)</f>
        <v>1</v>
      </c>
      <c r="M143">
        <f>IF('odpovedi číselně'!M142=body!M$3,1,0)</f>
        <v>1</v>
      </c>
      <c r="N143">
        <f>IF('odpovedi číselně'!N142=body!N$3,1,0)</f>
        <v>0</v>
      </c>
      <c r="O143">
        <f>IF('odpovedi číselně'!O142=body!O$3,1,0)</f>
        <v>1</v>
      </c>
      <c r="P143">
        <f>IF('odpovedi číselně'!P142=body!P$3,1,0)</f>
        <v>0</v>
      </c>
      <c r="Q143">
        <f>IF('odpovedi číselně'!Q142=body!Q$3,1,0)</f>
        <v>1</v>
      </c>
      <c r="R143">
        <f>IF('odpovedi číselně'!R142=body!R$3,1,0)</f>
        <v>1</v>
      </c>
      <c r="S143">
        <f>IF('odpovedi číselně'!S142=body!S$3,1,0)</f>
        <v>1</v>
      </c>
      <c r="T143">
        <f>IF('odpovedi číselně'!T142=body!T$3,1,0)</f>
        <v>1</v>
      </c>
      <c r="U143">
        <f>IF('odpovedi číselně'!U142=body!U$3,1,0)</f>
        <v>1</v>
      </c>
      <c r="V143">
        <f>IF('odpovedi číselně'!V142=body!V$3,1,0)</f>
        <v>1</v>
      </c>
      <c r="W143">
        <f>IF('odpovedi číselně'!W142=body!W$3,1,0)</f>
        <v>0</v>
      </c>
      <c r="X143">
        <f>IF('odpovedi číselně'!X142=body!X$3,1,0)</f>
        <v>1</v>
      </c>
      <c r="Y143">
        <f>IF('odpovedi číselně'!Y142=body!Y$3,1,0)</f>
        <v>1</v>
      </c>
      <c r="Z143">
        <f>IF('odpovedi číselně'!Z142=body!Z$3,1,0)</f>
        <v>0</v>
      </c>
      <c r="AA143">
        <f>IF('odpovedi číselně'!AA142=body!AA$3,1,0)</f>
        <v>1</v>
      </c>
      <c r="AB143">
        <f>IF('odpovedi číselně'!AB142=body!AB$3,1,0)</f>
        <v>1</v>
      </c>
      <c r="AC143">
        <f>IF('odpovedi číselně'!AC142=body!AC$3,1,0)</f>
        <v>1</v>
      </c>
      <c r="AD143">
        <f>IF('odpovedi číselně'!AD142=body!AD$3,1,0)</f>
        <v>1</v>
      </c>
      <c r="AE143">
        <f>IF('odpovedi číselně'!AE142=body!AE$3,1,0)</f>
        <v>1</v>
      </c>
      <c r="AF143">
        <f>IF('odpovedi číselně'!AF142=body!AF$3,1,0)</f>
        <v>1</v>
      </c>
      <c r="AG143">
        <f>IF('odpovedi číselně'!AG142=body!AG$3,1,0)</f>
        <v>1</v>
      </c>
      <c r="AH143">
        <f>IF('odpovedi číselně'!AH142=body!AH$3,1,0)</f>
        <v>1</v>
      </c>
      <c r="AI143">
        <f>IF('odpovedi číselně'!AI142=body!AI$3,1,0)</f>
        <v>1</v>
      </c>
      <c r="AJ143">
        <f>IF('odpovedi číselně'!AJ142=body!AJ$3,1,0)</f>
        <v>1</v>
      </c>
      <c r="AK143">
        <f>IF('odpovedi číselně'!AK142=body!AK$3,1,0)</f>
        <v>1</v>
      </c>
      <c r="AL143">
        <f>IF('odpovedi číselně'!AL142=body!AL$3,1,0)</f>
        <v>0</v>
      </c>
      <c r="AM143">
        <f>IF('odpovedi číselně'!AM142=body!AM$3,1,0)</f>
        <v>1</v>
      </c>
      <c r="AN143">
        <f>IF('odpovedi číselně'!AN142=body!AN$3,1,0)</f>
        <v>1</v>
      </c>
      <c r="AO143">
        <f>IF('odpovedi číselně'!AO142=body!AO$3,1,0)</f>
        <v>0</v>
      </c>
      <c r="AP143">
        <f>IF('odpovedi číselně'!AP142=body!AP$3,1,0)</f>
        <v>1</v>
      </c>
      <c r="AQ143">
        <f>IF('odpovedi číselně'!AQ142=body!AQ$3,1,0)</f>
        <v>1</v>
      </c>
      <c r="AR143">
        <f>IF('odpovedi číselně'!AR142=body!AR$3,1,0)</f>
        <v>1</v>
      </c>
      <c r="AS143">
        <f>IF('odpovedi číselně'!AS142=body!AS$3,1,0)</f>
        <v>1</v>
      </c>
      <c r="AT143">
        <f>IF('odpovedi číselně'!AT142=body!AT$3,1,0)</f>
        <v>1</v>
      </c>
      <c r="AU143">
        <f>IF('odpovedi číselně'!AU142=body!AU$3,1,0)</f>
        <v>1</v>
      </c>
      <c r="AV143">
        <f>IF('odpovedi číselně'!AV142=body!AV$3,1,0)</f>
        <v>1</v>
      </c>
      <c r="AW143">
        <f>IF('odpovedi číselně'!AW142=body!AW$3,1,0)</f>
        <v>1</v>
      </c>
      <c r="AX143">
        <f>IF('odpovedi číselně'!AX142=body!AX$3,1,0)</f>
        <v>0</v>
      </c>
      <c r="AY143">
        <f>IF('odpovedi číselně'!AY142=body!AY$3,1,0)</f>
        <v>1</v>
      </c>
      <c r="AZ143">
        <f>IF('odpovedi číselně'!AZ142=body!AZ$3,1,0)</f>
        <v>1</v>
      </c>
      <c r="BA143">
        <f>IF('odpovedi číselně'!BA142=body!BA$3,1,0)</f>
        <v>0</v>
      </c>
      <c r="BB143">
        <f t="shared" si="3"/>
        <v>38</v>
      </c>
      <c r="BC143" s="2"/>
    </row>
    <row r="144" spans="1:55" x14ac:dyDescent="0.25">
      <c r="A144">
        <v>141</v>
      </c>
      <c r="D144">
        <f>IF('odpovedi číselně'!D143=body!D$3,1,0)</f>
        <v>1</v>
      </c>
      <c r="E144">
        <f>IF('odpovedi číselně'!E143=body!E$3,1,0)</f>
        <v>1</v>
      </c>
      <c r="F144">
        <f>IF('odpovedi číselně'!F143=body!F$3,1,0)</f>
        <v>1</v>
      </c>
      <c r="G144">
        <f>IF('odpovedi číselně'!G143=body!G$3,1,0)</f>
        <v>1</v>
      </c>
      <c r="H144">
        <f>IF('odpovedi číselně'!H143=body!H$3,1,0)</f>
        <v>1</v>
      </c>
      <c r="I144">
        <f>IF('odpovedi číselně'!I143=body!I$3,1,0)</f>
        <v>0</v>
      </c>
      <c r="J144">
        <f>IF('odpovedi číselně'!J143=body!J$3,1,0)</f>
        <v>1</v>
      </c>
      <c r="K144">
        <f>IF('odpovedi číselně'!K143=body!K$3,1,0)</f>
        <v>1</v>
      </c>
      <c r="L144">
        <f>IF('odpovedi číselně'!L143=body!L$3,1,0)</f>
        <v>1</v>
      </c>
      <c r="M144">
        <f>IF('odpovedi číselně'!M143=body!M$3,1,0)</f>
        <v>1</v>
      </c>
      <c r="N144">
        <f>IF('odpovedi číselně'!N143=body!N$3,1,0)</f>
        <v>1</v>
      </c>
      <c r="O144">
        <f>IF('odpovedi číselně'!O143=body!O$3,1,0)</f>
        <v>1</v>
      </c>
      <c r="P144">
        <f>IF('odpovedi číselně'!P143=body!P$3,1,0)</f>
        <v>1</v>
      </c>
      <c r="Q144">
        <f>IF('odpovedi číselně'!Q143=body!Q$3,1,0)</f>
        <v>1</v>
      </c>
      <c r="R144">
        <f>IF('odpovedi číselně'!R143=body!R$3,1,0)</f>
        <v>0</v>
      </c>
      <c r="S144">
        <f>IF('odpovedi číselně'!S143=body!S$3,1,0)</f>
        <v>1</v>
      </c>
      <c r="T144">
        <f>IF('odpovedi číselně'!T143=body!T$3,1,0)</f>
        <v>1</v>
      </c>
      <c r="U144">
        <f>IF('odpovedi číselně'!U143=body!U$3,1,0)</f>
        <v>1</v>
      </c>
      <c r="V144">
        <f>IF('odpovedi číselně'!V143=body!V$3,1,0)</f>
        <v>1</v>
      </c>
      <c r="W144">
        <f>IF('odpovedi číselně'!W143=body!W$3,1,0)</f>
        <v>1</v>
      </c>
      <c r="X144">
        <f>IF('odpovedi číselně'!X143=body!X$3,1,0)</f>
        <v>1</v>
      </c>
      <c r="Y144">
        <f>IF('odpovedi číselně'!Y143=body!Y$3,1,0)</f>
        <v>1</v>
      </c>
      <c r="Z144">
        <f>IF('odpovedi číselně'!Z143=body!Z$3,1,0)</f>
        <v>0</v>
      </c>
      <c r="AA144">
        <f>IF('odpovedi číselně'!AA143=body!AA$3,1,0)</f>
        <v>1</v>
      </c>
      <c r="AB144">
        <f>IF('odpovedi číselně'!AB143=body!AB$3,1,0)</f>
        <v>1</v>
      </c>
      <c r="AC144">
        <f>IF('odpovedi číselně'!AC143=body!AC$3,1,0)</f>
        <v>1</v>
      </c>
      <c r="AD144">
        <f>IF('odpovedi číselně'!AD143=body!AD$3,1,0)</f>
        <v>1</v>
      </c>
      <c r="AE144">
        <f>IF('odpovedi číselně'!AE143=body!AE$3,1,0)</f>
        <v>1</v>
      </c>
      <c r="AF144">
        <f>IF('odpovedi číselně'!AF143=body!AF$3,1,0)</f>
        <v>1</v>
      </c>
      <c r="AG144">
        <f>IF('odpovedi číselně'!AG143=body!AG$3,1,0)</f>
        <v>1</v>
      </c>
      <c r="AH144">
        <f>IF('odpovedi číselně'!AH143=body!AH$3,1,0)</f>
        <v>1</v>
      </c>
      <c r="AI144">
        <f>IF('odpovedi číselně'!AI143=body!AI$3,1,0)</f>
        <v>0</v>
      </c>
      <c r="AJ144">
        <f>IF('odpovedi číselně'!AJ143=body!AJ$3,1,0)</f>
        <v>1</v>
      </c>
      <c r="AK144">
        <f>IF('odpovedi číselně'!AK143=body!AK$3,1,0)</f>
        <v>1</v>
      </c>
      <c r="AL144">
        <f>IF('odpovedi číselně'!AL143=body!AL$3,1,0)</f>
        <v>0</v>
      </c>
      <c r="AM144">
        <f>IF('odpovedi číselně'!AM143=body!AM$3,1,0)</f>
        <v>1</v>
      </c>
      <c r="AN144">
        <f>IF('odpovedi číselně'!AN143=body!AN$3,1,0)</f>
        <v>0</v>
      </c>
      <c r="AO144">
        <f>IF('odpovedi číselně'!AO143=body!AO$3,1,0)</f>
        <v>0</v>
      </c>
      <c r="AP144">
        <f>IF('odpovedi číselně'!AP143=body!AP$3,1,0)</f>
        <v>1</v>
      </c>
      <c r="AQ144">
        <f>IF('odpovedi číselně'!AQ143=body!AQ$3,1,0)</f>
        <v>1</v>
      </c>
      <c r="AR144">
        <f>IF('odpovedi číselně'!AR143=body!AR$3,1,0)</f>
        <v>0</v>
      </c>
      <c r="AS144">
        <f>IF('odpovedi číselně'!AS143=body!AS$3,1,0)</f>
        <v>1</v>
      </c>
      <c r="AT144">
        <f>IF('odpovedi číselně'!AT143=body!AT$3,1,0)</f>
        <v>1</v>
      </c>
      <c r="AU144">
        <f>IF('odpovedi číselně'!AU143=body!AU$3,1,0)</f>
        <v>1</v>
      </c>
      <c r="AV144">
        <f>IF('odpovedi číselně'!AV143=body!AV$3,1,0)</f>
        <v>1</v>
      </c>
      <c r="AW144">
        <f>IF('odpovedi číselně'!AW143=body!AW$3,1,0)</f>
        <v>0</v>
      </c>
      <c r="AX144">
        <f>IF('odpovedi číselně'!AX143=body!AX$3,1,0)</f>
        <v>1</v>
      </c>
      <c r="AY144">
        <f>IF('odpovedi číselně'!AY143=body!AY$3,1,0)</f>
        <v>0</v>
      </c>
      <c r="AZ144">
        <f>IF('odpovedi číselně'!AZ143=body!AZ$3,1,0)</f>
        <v>1</v>
      </c>
      <c r="BA144">
        <f>IF('odpovedi číselně'!BA143=body!BA$3,1,0)</f>
        <v>1</v>
      </c>
      <c r="BB144">
        <f t="shared" si="3"/>
        <v>40</v>
      </c>
      <c r="BC144" s="2"/>
    </row>
    <row r="145" spans="1:55" x14ac:dyDescent="0.25">
      <c r="A145">
        <v>142</v>
      </c>
      <c r="D145">
        <f>IF('odpovedi číselně'!D144=body!D$3,1,0)</f>
        <v>1</v>
      </c>
      <c r="E145">
        <f>IF('odpovedi číselně'!E144=body!E$3,1,0)</f>
        <v>1</v>
      </c>
      <c r="F145">
        <f>IF('odpovedi číselně'!F144=body!F$3,1,0)</f>
        <v>0</v>
      </c>
      <c r="G145">
        <f>IF('odpovedi číselně'!G144=body!G$3,1,0)</f>
        <v>1</v>
      </c>
      <c r="H145">
        <f>IF('odpovedi číselně'!H144=body!H$3,1,0)</f>
        <v>1</v>
      </c>
      <c r="I145">
        <f>IF('odpovedi číselně'!I144=body!I$3,1,0)</f>
        <v>0</v>
      </c>
      <c r="J145">
        <f>IF('odpovedi číselně'!J144=body!J$3,1,0)</f>
        <v>1</v>
      </c>
      <c r="K145">
        <f>IF('odpovedi číselně'!K144=body!K$3,1,0)</f>
        <v>1</v>
      </c>
      <c r="L145">
        <f>IF('odpovedi číselně'!L144=body!L$3,1,0)</f>
        <v>1</v>
      </c>
      <c r="M145">
        <f>IF('odpovedi číselně'!M144=body!M$3,1,0)</f>
        <v>1</v>
      </c>
      <c r="N145">
        <f>IF('odpovedi číselně'!N144=body!N$3,1,0)</f>
        <v>1</v>
      </c>
      <c r="O145">
        <f>IF('odpovedi číselně'!O144=body!O$3,1,0)</f>
        <v>1</v>
      </c>
      <c r="P145">
        <f>IF('odpovedi číselně'!P144=body!P$3,1,0)</f>
        <v>1</v>
      </c>
      <c r="Q145">
        <f>IF('odpovedi číselně'!Q144=body!Q$3,1,0)</f>
        <v>1</v>
      </c>
      <c r="R145">
        <f>IF('odpovedi číselně'!R144=body!R$3,1,0)</f>
        <v>0</v>
      </c>
      <c r="S145">
        <f>IF('odpovedi číselně'!S144=body!S$3,1,0)</f>
        <v>1</v>
      </c>
      <c r="T145">
        <f>IF('odpovedi číselně'!T144=body!T$3,1,0)</f>
        <v>1</v>
      </c>
      <c r="U145">
        <f>IF('odpovedi číselně'!U144=body!U$3,1,0)</f>
        <v>1</v>
      </c>
      <c r="V145">
        <f>IF('odpovedi číselně'!V144=body!V$3,1,0)</f>
        <v>1</v>
      </c>
      <c r="W145">
        <f>IF('odpovedi číselně'!W144=body!W$3,1,0)</f>
        <v>0</v>
      </c>
      <c r="X145">
        <f>IF('odpovedi číselně'!X144=body!X$3,1,0)</f>
        <v>0</v>
      </c>
      <c r="Y145">
        <f>IF('odpovedi číselně'!Y144=body!Y$3,1,0)</f>
        <v>1</v>
      </c>
      <c r="Z145">
        <f>IF('odpovedi číselně'!Z144=body!Z$3,1,0)</f>
        <v>1</v>
      </c>
      <c r="AA145">
        <f>IF('odpovedi číselně'!AA144=body!AA$3,1,0)</f>
        <v>1</v>
      </c>
      <c r="AB145">
        <f>IF('odpovedi číselně'!AB144=body!AB$3,1,0)</f>
        <v>0</v>
      </c>
      <c r="AC145">
        <f>IF('odpovedi číselně'!AC144=body!AC$3,1,0)</f>
        <v>1</v>
      </c>
      <c r="AD145">
        <f>IF('odpovedi číselně'!AD144=body!AD$3,1,0)</f>
        <v>1</v>
      </c>
      <c r="AE145">
        <f>IF('odpovedi číselně'!AE144=body!AE$3,1,0)</f>
        <v>1</v>
      </c>
      <c r="AF145">
        <f>IF('odpovedi číselně'!AF144=body!AF$3,1,0)</f>
        <v>1</v>
      </c>
      <c r="AG145">
        <f>IF('odpovedi číselně'!AG144=body!AG$3,1,0)</f>
        <v>1</v>
      </c>
      <c r="AH145">
        <f>IF('odpovedi číselně'!AH144=body!AH$3,1,0)</f>
        <v>0</v>
      </c>
      <c r="AI145">
        <f>IF('odpovedi číselně'!AI144=body!AI$3,1,0)</f>
        <v>0</v>
      </c>
      <c r="AJ145">
        <f>IF('odpovedi číselně'!AJ144=body!AJ$3,1,0)</f>
        <v>0</v>
      </c>
      <c r="AK145">
        <f>IF('odpovedi číselně'!AK144=body!AK$3,1,0)</f>
        <v>1</v>
      </c>
      <c r="AL145">
        <f>IF('odpovedi číselně'!AL144=body!AL$3,1,0)</f>
        <v>1</v>
      </c>
      <c r="AM145">
        <f>IF('odpovedi číselně'!AM144=body!AM$3,1,0)</f>
        <v>1</v>
      </c>
      <c r="AN145">
        <f>IF('odpovedi číselně'!AN144=body!AN$3,1,0)</f>
        <v>1</v>
      </c>
      <c r="AO145">
        <f>IF('odpovedi číselně'!AO144=body!AO$3,1,0)</f>
        <v>1</v>
      </c>
      <c r="AP145">
        <f>IF('odpovedi číselně'!AP144=body!AP$3,1,0)</f>
        <v>0</v>
      </c>
      <c r="AQ145">
        <f>IF('odpovedi číselně'!AQ144=body!AQ$3,1,0)</f>
        <v>1</v>
      </c>
      <c r="AR145">
        <f>IF('odpovedi číselně'!AR144=body!AR$3,1,0)</f>
        <v>1</v>
      </c>
      <c r="AS145">
        <f>IF('odpovedi číselně'!AS144=body!AS$3,1,0)</f>
        <v>0</v>
      </c>
      <c r="AT145">
        <f>IF('odpovedi číselně'!AT144=body!AT$3,1,0)</f>
        <v>1</v>
      </c>
      <c r="AU145">
        <f>IF('odpovedi číselně'!AU144=body!AU$3,1,0)</f>
        <v>0</v>
      </c>
      <c r="AV145">
        <f>IF('odpovedi číselně'!AV144=body!AV$3,1,0)</f>
        <v>0</v>
      </c>
      <c r="AW145">
        <f>IF('odpovedi číselně'!AW144=body!AW$3,1,0)</f>
        <v>1</v>
      </c>
      <c r="AX145">
        <f>IF('odpovedi číselně'!AX144=body!AX$3,1,0)</f>
        <v>1</v>
      </c>
      <c r="AY145">
        <f>IF('odpovedi číselně'!AY144=body!AY$3,1,0)</f>
        <v>0</v>
      </c>
      <c r="AZ145">
        <f>IF('odpovedi číselně'!AZ144=body!AZ$3,1,0)</f>
        <v>1</v>
      </c>
      <c r="BA145">
        <f>IF('odpovedi číselně'!BA144=body!BA$3,1,0)</f>
        <v>1</v>
      </c>
      <c r="BB145">
        <f t="shared" si="3"/>
        <v>36</v>
      </c>
      <c r="BC145" s="2"/>
    </row>
    <row r="146" spans="1:55" x14ac:dyDescent="0.25">
      <c r="A146">
        <v>143</v>
      </c>
      <c r="D146">
        <f>IF('odpovedi číselně'!D145=body!D$3,1,0)</f>
        <v>1</v>
      </c>
      <c r="E146">
        <f>IF('odpovedi číselně'!E145=body!E$3,1,0)</f>
        <v>1</v>
      </c>
      <c r="F146">
        <f>IF('odpovedi číselně'!F145=body!F$3,1,0)</f>
        <v>0</v>
      </c>
      <c r="G146">
        <f>IF('odpovedi číselně'!G145=body!G$3,1,0)</f>
        <v>1</v>
      </c>
      <c r="H146">
        <f>IF('odpovedi číselně'!H145=body!H$3,1,0)</f>
        <v>0</v>
      </c>
      <c r="I146">
        <f>IF('odpovedi číselně'!I145=body!I$3,1,0)</f>
        <v>1</v>
      </c>
      <c r="J146">
        <f>IF('odpovedi číselně'!J145=body!J$3,1,0)</f>
        <v>1</v>
      </c>
      <c r="K146">
        <f>IF('odpovedi číselně'!K145=body!K$3,1,0)</f>
        <v>0</v>
      </c>
      <c r="L146">
        <f>IF('odpovedi číselně'!L145=body!L$3,1,0)</f>
        <v>1</v>
      </c>
      <c r="M146">
        <f>IF('odpovedi číselně'!M145=body!M$3,1,0)</f>
        <v>1</v>
      </c>
      <c r="N146">
        <f>IF('odpovedi číselně'!N145=body!N$3,1,0)</f>
        <v>0</v>
      </c>
      <c r="O146">
        <f>IF('odpovedi číselně'!O145=body!O$3,1,0)</f>
        <v>0</v>
      </c>
      <c r="P146">
        <f>IF('odpovedi číselně'!P145=body!P$3,1,0)</f>
        <v>1</v>
      </c>
      <c r="Q146">
        <f>IF('odpovedi číselně'!Q145=body!Q$3,1,0)</f>
        <v>1</v>
      </c>
      <c r="R146">
        <f>IF('odpovedi číselně'!R145=body!R$3,1,0)</f>
        <v>1</v>
      </c>
      <c r="S146">
        <f>IF('odpovedi číselně'!S145=body!S$3,1,0)</f>
        <v>1</v>
      </c>
      <c r="T146">
        <f>IF('odpovedi číselně'!T145=body!T$3,1,0)</f>
        <v>1</v>
      </c>
      <c r="U146">
        <f>IF('odpovedi číselně'!U145=body!U$3,1,0)</f>
        <v>1</v>
      </c>
      <c r="V146">
        <f>IF('odpovedi číselně'!V145=body!V$3,1,0)</f>
        <v>0</v>
      </c>
      <c r="W146">
        <f>IF('odpovedi číselně'!W145=body!W$3,1,0)</f>
        <v>1</v>
      </c>
      <c r="X146">
        <f>IF('odpovedi číselně'!X145=body!X$3,1,0)</f>
        <v>1</v>
      </c>
      <c r="Y146">
        <f>IF('odpovedi číselně'!Y145=body!Y$3,1,0)</f>
        <v>1</v>
      </c>
      <c r="Z146">
        <f>IF('odpovedi číselně'!Z145=body!Z$3,1,0)</f>
        <v>1</v>
      </c>
      <c r="AA146">
        <f>IF('odpovedi číselně'!AA145=body!AA$3,1,0)</f>
        <v>1</v>
      </c>
      <c r="AB146">
        <f>IF('odpovedi číselně'!AB145=body!AB$3,1,0)</f>
        <v>1</v>
      </c>
      <c r="AC146">
        <f>IF('odpovedi číselně'!AC145=body!AC$3,1,0)</f>
        <v>0</v>
      </c>
      <c r="AD146">
        <f>IF('odpovedi číselně'!AD145=body!AD$3,1,0)</f>
        <v>1</v>
      </c>
      <c r="AE146">
        <f>IF('odpovedi číselně'!AE145=body!AE$3,1,0)</f>
        <v>1</v>
      </c>
      <c r="AF146">
        <f>IF('odpovedi číselně'!AF145=body!AF$3,1,0)</f>
        <v>1</v>
      </c>
      <c r="AG146">
        <f>IF('odpovedi číselně'!AG145=body!AG$3,1,0)</f>
        <v>1</v>
      </c>
      <c r="AH146">
        <f>IF('odpovedi číselně'!AH145=body!AH$3,1,0)</f>
        <v>1</v>
      </c>
      <c r="AI146">
        <f>IF('odpovedi číselně'!AI145=body!AI$3,1,0)</f>
        <v>0</v>
      </c>
      <c r="AJ146">
        <f>IF('odpovedi číselně'!AJ145=body!AJ$3,1,0)</f>
        <v>1</v>
      </c>
      <c r="AK146">
        <f>IF('odpovedi číselně'!AK145=body!AK$3,1,0)</f>
        <v>1</v>
      </c>
      <c r="AL146">
        <f>IF('odpovedi číselně'!AL145=body!AL$3,1,0)</f>
        <v>1</v>
      </c>
      <c r="AM146">
        <f>IF('odpovedi číselně'!AM145=body!AM$3,1,0)</f>
        <v>1</v>
      </c>
      <c r="AN146">
        <f>IF('odpovedi číselně'!AN145=body!AN$3,1,0)</f>
        <v>0</v>
      </c>
      <c r="AO146">
        <f>IF('odpovedi číselně'!AO145=body!AO$3,1,0)</f>
        <v>1</v>
      </c>
      <c r="AP146">
        <f>IF('odpovedi číselně'!AP145=body!AP$3,1,0)</f>
        <v>0</v>
      </c>
      <c r="AQ146">
        <f>IF('odpovedi číselně'!AQ145=body!AQ$3,1,0)</f>
        <v>1</v>
      </c>
      <c r="AR146">
        <f>IF('odpovedi číselně'!AR145=body!AR$3,1,0)</f>
        <v>1</v>
      </c>
      <c r="AS146">
        <f>IF('odpovedi číselně'!AS145=body!AS$3,1,0)</f>
        <v>1</v>
      </c>
      <c r="AT146">
        <f>IF('odpovedi číselně'!AT145=body!AT$3,1,0)</f>
        <v>1</v>
      </c>
      <c r="AU146">
        <f>IF('odpovedi číselně'!AU145=body!AU$3,1,0)</f>
        <v>1</v>
      </c>
      <c r="AV146">
        <f>IF('odpovedi číselně'!AV145=body!AV$3,1,0)</f>
        <v>1</v>
      </c>
      <c r="AW146">
        <f>IF('odpovedi číselně'!AW145=body!AW$3,1,0)</f>
        <v>1</v>
      </c>
      <c r="AX146">
        <f>IF('odpovedi číselně'!AX145=body!AX$3,1,0)</f>
        <v>1</v>
      </c>
      <c r="AY146">
        <f>IF('odpovedi číselně'!AY145=body!AY$3,1,0)</f>
        <v>1</v>
      </c>
      <c r="AZ146">
        <f>IF('odpovedi číselně'!AZ145=body!AZ$3,1,0)</f>
        <v>1</v>
      </c>
      <c r="BA146">
        <f>IF('odpovedi číselně'!BA145=body!BA$3,1,0)</f>
        <v>1</v>
      </c>
      <c r="BB146">
        <f t="shared" si="3"/>
        <v>40</v>
      </c>
      <c r="BC146" s="2"/>
    </row>
    <row r="147" spans="1:55" x14ac:dyDescent="0.25">
      <c r="A147">
        <v>144</v>
      </c>
      <c r="D147">
        <f>IF('odpovedi číselně'!D146=body!D$3,1,0)</f>
        <v>1</v>
      </c>
      <c r="E147">
        <f>IF('odpovedi číselně'!E146=body!E$3,1,0)</f>
        <v>1</v>
      </c>
      <c r="F147">
        <f>IF('odpovedi číselně'!F146=body!F$3,1,0)</f>
        <v>1</v>
      </c>
      <c r="G147">
        <f>IF('odpovedi číselně'!G146=body!G$3,1,0)</f>
        <v>1</v>
      </c>
      <c r="H147">
        <f>IF('odpovedi číselně'!H146=body!H$3,1,0)</f>
        <v>1</v>
      </c>
      <c r="I147">
        <f>IF('odpovedi číselně'!I146=body!I$3,1,0)</f>
        <v>0</v>
      </c>
      <c r="J147">
        <f>IF('odpovedi číselně'!J146=body!J$3,1,0)</f>
        <v>1</v>
      </c>
      <c r="K147">
        <f>IF('odpovedi číselně'!K146=body!K$3,1,0)</f>
        <v>0</v>
      </c>
      <c r="L147">
        <f>IF('odpovedi číselně'!L146=body!L$3,1,0)</f>
        <v>1</v>
      </c>
      <c r="M147">
        <f>IF('odpovedi číselně'!M146=body!M$3,1,0)</f>
        <v>1</v>
      </c>
      <c r="N147">
        <f>IF('odpovedi číselně'!N146=body!N$3,1,0)</f>
        <v>1</v>
      </c>
      <c r="O147">
        <f>IF('odpovedi číselně'!O146=body!O$3,1,0)</f>
        <v>1</v>
      </c>
      <c r="P147">
        <f>IF('odpovedi číselně'!P146=body!P$3,1,0)</f>
        <v>1</v>
      </c>
      <c r="Q147">
        <f>IF('odpovedi číselně'!Q146=body!Q$3,1,0)</f>
        <v>1</v>
      </c>
      <c r="R147">
        <f>IF('odpovedi číselně'!R146=body!R$3,1,0)</f>
        <v>0</v>
      </c>
      <c r="S147">
        <f>IF('odpovedi číselně'!S146=body!S$3,1,0)</f>
        <v>1</v>
      </c>
      <c r="T147">
        <f>IF('odpovedi číselně'!T146=body!T$3,1,0)</f>
        <v>1</v>
      </c>
      <c r="U147">
        <f>IF('odpovedi číselně'!U146=body!U$3,1,0)</f>
        <v>1</v>
      </c>
      <c r="V147">
        <f>IF('odpovedi číselně'!V146=body!V$3,1,0)</f>
        <v>1</v>
      </c>
      <c r="W147">
        <f>IF('odpovedi číselně'!W146=body!W$3,1,0)</f>
        <v>1</v>
      </c>
      <c r="X147">
        <f>IF('odpovedi číselně'!X146=body!X$3,1,0)</f>
        <v>1</v>
      </c>
      <c r="Y147">
        <f>IF('odpovedi číselně'!Y146=body!Y$3,1,0)</f>
        <v>1</v>
      </c>
      <c r="Z147">
        <f>IF('odpovedi číselně'!Z146=body!Z$3,1,0)</f>
        <v>1</v>
      </c>
      <c r="AA147">
        <f>IF('odpovedi číselně'!AA146=body!AA$3,1,0)</f>
        <v>1</v>
      </c>
      <c r="AB147">
        <f>IF('odpovedi číselně'!AB146=body!AB$3,1,0)</f>
        <v>0</v>
      </c>
      <c r="AC147">
        <f>IF('odpovedi číselně'!AC146=body!AC$3,1,0)</f>
        <v>1</v>
      </c>
      <c r="AD147">
        <f>IF('odpovedi číselně'!AD146=body!AD$3,1,0)</f>
        <v>1</v>
      </c>
      <c r="AE147">
        <f>IF('odpovedi číselně'!AE146=body!AE$3,1,0)</f>
        <v>1</v>
      </c>
      <c r="AF147">
        <f>IF('odpovedi číselně'!AF146=body!AF$3,1,0)</f>
        <v>1</v>
      </c>
      <c r="AG147">
        <f>IF('odpovedi číselně'!AG146=body!AG$3,1,0)</f>
        <v>1</v>
      </c>
      <c r="AH147">
        <f>IF('odpovedi číselně'!AH146=body!AH$3,1,0)</f>
        <v>1</v>
      </c>
      <c r="AI147">
        <f>IF('odpovedi číselně'!AI146=body!AI$3,1,0)</f>
        <v>0</v>
      </c>
      <c r="AJ147">
        <f>IF('odpovedi číselně'!AJ146=body!AJ$3,1,0)</f>
        <v>1</v>
      </c>
      <c r="AK147">
        <f>IF('odpovedi číselně'!AK146=body!AK$3,1,0)</f>
        <v>0</v>
      </c>
      <c r="AL147">
        <f>IF('odpovedi číselně'!AL146=body!AL$3,1,0)</f>
        <v>1</v>
      </c>
      <c r="AM147">
        <f>IF('odpovedi číselně'!AM146=body!AM$3,1,0)</f>
        <v>1</v>
      </c>
      <c r="AN147">
        <f>IF('odpovedi číselně'!AN146=body!AN$3,1,0)</f>
        <v>0</v>
      </c>
      <c r="AO147">
        <f>IF('odpovedi číselně'!AO146=body!AO$3,1,0)</f>
        <v>1</v>
      </c>
      <c r="AP147">
        <f>IF('odpovedi číselně'!AP146=body!AP$3,1,0)</f>
        <v>0</v>
      </c>
      <c r="AQ147">
        <f>IF('odpovedi číselně'!AQ146=body!AQ$3,1,0)</f>
        <v>1</v>
      </c>
      <c r="AR147">
        <f>IF('odpovedi číselně'!AR146=body!AR$3,1,0)</f>
        <v>1</v>
      </c>
      <c r="AS147">
        <f>IF('odpovedi číselně'!AS146=body!AS$3,1,0)</f>
        <v>1</v>
      </c>
      <c r="AT147">
        <f>IF('odpovedi číselně'!AT146=body!AT$3,1,0)</f>
        <v>1</v>
      </c>
      <c r="AU147">
        <f>IF('odpovedi číselně'!AU146=body!AU$3,1,0)</f>
        <v>1</v>
      </c>
      <c r="AV147">
        <f>IF('odpovedi číselně'!AV146=body!AV$3,1,0)</f>
        <v>1</v>
      </c>
      <c r="AW147">
        <f>IF('odpovedi číselně'!AW146=body!AW$3,1,0)</f>
        <v>1</v>
      </c>
      <c r="AX147">
        <f>IF('odpovedi číselně'!AX146=body!AX$3,1,0)</f>
        <v>1</v>
      </c>
      <c r="AY147">
        <f>IF('odpovedi číselně'!AY146=body!AY$3,1,0)</f>
        <v>1</v>
      </c>
      <c r="AZ147">
        <f>IF('odpovedi číselně'!AZ146=body!AZ$3,1,0)</f>
        <v>1</v>
      </c>
      <c r="BA147">
        <f>IF('odpovedi číselně'!BA146=body!BA$3,1,0)</f>
        <v>1</v>
      </c>
      <c r="BB147">
        <f t="shared" si="3"/>
        <v>42</v>
      </c>
      <c r="BC147" s="2"/>
    </row>
    <row r="148" spans="1:55" x14ac:dyDescent="0.25">
      <c r="A148">
        <v>145</v>
      </c>
      <c r="D148">
        <f>IF('odpovedi číselně'!D147=body!D$3,1,0)</f>
        <v>1</v>
      </c>
      <c r="E148">
        <f>IF('odpovedi číselně'!E147=body!E$3,1,0)</f>
        <v>1</v>
      </c>
      <c r="F148">
        <f>IF('odpovedi číselně'!F147=body!F$3,1,0)</f>
        <v>1</v>
      </c>
      <c r="G148">
        <f>IF('odpovedi číselně'!G147=body!G$3,1,0)</f>
        <v>1</v>
      </c>
      <c r="H148">
        <f>IF('odpovedi číselně'!H147=body!H$3,1,0)</f>
        <v>1</v>
      </c>
      <c r="I148">
        <f>IF('odpovedi číselně'!I147=body!I$3,1,0)</f>
        <v>0</v>
      </c>
      <c r="J148">
        <f>IF('odpovedi číselně'!J147=body!J$3,1,0)</f>
        <v>0</v>
      </c>
      <c r="K148">
        <f>IF('odpovedi číselně'!K147=body!K$3,1,0)</f>
        <v>0</v>
      </c>
      <c r="L148">
        <f>IF('odpovedi číselně'!L147=body!L$3,1,0)</f>
        <v>1</v>
      </c>
      <c r="M148">
        <f>IF('odpovedi číselně'!M147=body!M$3,1,0)</f>
        <v>1</v>
      </c>
      <c r="N148">
        <f>IF('odpovedi číselně'!N147=body!N$3,1,0)</f>
        <v>0</v>
      </c>
      <c r="O148">
        <f>IF('odpovedi číselně'!O147=body!O$3,1,0)</f>
        <v>1</v>
      </c>
      <c r="P148">
        <f>IF('odpovedi číselně'!P147=body!P$3,1,0)</f>
        <v>0</v>
      </c>
      <c r="Q148">
        <f>IF('odpovedi číselně'!Q147=body!Q$3,1,0)</f>
        <v>1</v>
      </c>
      <c r="R148">
        <f>IF('odpovedi číselně'!R147=body!R$3,1,0)</f>
        <v>1</v>
      </c>
      <c r="S148">
        <f>IF('odpovedi číselně'!S147=body!S$3,1,0)</f>
        <v>1</v>
      </c>
      <c r="T148">
        <f>IF('odpovedi číselně'!T147=body!T$3,1,0)</f>
        <v>0</v>
      </c>
      <c r="U148">
        <f>IF('odpovedi číselně'!U147=body!U$3,1,0)</f>
        <v>1</v>
      </c>
      <c r="V148">
        <f>IF('odpovedi číselně'!V147=body!V$3,1,0)</f>
        <v>0</v>
      </c>
      <c r="W148">
        <f>IF('odpovedi číselně'!W147=body!W$3,1,0)</f>
        <v>1</v>
      </c>
      <c r="X148">
        <f>IF('odpovedi číselně'!X147=body!X$3,1,0)</f>
        <v>0</v>
      </c>
      <c r="Y148">
        <f>IF('odpovedi číselně'!Y147=body!Y$3,1,0)</f>
        <v>0</v>
      </c>
      <c r="Z148">
        <f>IF('odpovedi číselně'!Z147=body!Z$3,1,0)</f>
        <v>1</v>
      </c>
      <c r="AA148">
        <f>IF('odpovedi číselně'!AA147=body!AA$3,1,0)</f>
        <v>1</v>
      </c>
      <c r="AB148">
        <f>IF('odpovedi číselně'!AB147=body!AB$3,1,0)</f>
        <v>1</v>
      </c>
      <c r="AC148">
        <f>IF('odpovedi číselně'!AC147=body!AC$3,1,0)</f>
        <v>1</v>
      </c>
      <c r="AD148">
        <f>IF('odpovedi číselně'!AD147=body!AD$3,1,0)</f>
        <v>1</v>
      </c>
      <c r="AE148">
        <f>IF('odpovedi číselně'!AE147=body!AE$3,1,0)</f>
        <v>1</v>
      </c>
      <c r="AF148">
        <f>IF('odpovedi číselně'!AF147=body!AF$3,1,0)</f>
        <v>0</v>
      </c>
      <c r="AG148">
        <f>IF('odpovedi číselně'!AG147=body!AG$3,1,0)</f>
        <v>1</v>
      </c>
      <c r="AH148">
        <f>IF('odpovedi číselně'!AH147=body!AH$3,1,0)</f>
        <v>1</v>
      </c>
      <c r="AI148">
        <f>IF('odpovedi číselně'!AI147=body!AI$3,1,0)</f>
        <v>0</v>
      </c>
      <c r="AJ148">
        <f>IF('odpovedi číselně'!AJ147=body!AJ$3,1,0)</f>
        <v>1</v>
      </c>
      <c r="AK148">
        <f>IF('odpovedi číselně'!AK147=body!AK$3,1,0)</f>
        <v>1</v>
      </c>
      <c r="AL148">
        <f>IF('odpovedi číselně'!AL147=body!AL$3,1,0)</f>
        <v>0</v>
      </c>
      <c r="AM148">
        <f>IF('odpovedi číselně'!AM147=body!AM$3,1,0)</f>
        <v>1</v>
      </c>
      <c r="AN148">
        <f>IF('odpovedi číselně'!AN147=body!AN$3,1,0)</f>
        <v>1</v>
      </c>
      <c r="AO148">
        <f>IF('odpovedi číselně'!AO147=body!AO$3,1,0)</f>
        <v>1</v>
      </c>
      <c r="AP148">
        <f>IF('odpovedi číselně'!AP147=body!AP$3,1,0)</f>
        <v>0</v>
      </c>
      <c r="AQ148">
        <f>IF('odpovedi číselně'!AQ147=body!AQ$3,1,0)</f>
        <v>1</v>
      </c>
      <c r="AR148">
        <f>IF('odpovedi číselně'!AR147=body!AR$3,1,0)</f>
        <v>1</v>
      </c>
      <c r="AS148">
        <f>IF('odpovedi číselně'!AS147=body!AS$3,1,0)</f>
        <v>1</v>
      </c>
      <c r="AT148">
        <f>IF('odpovedi číselně'!AT147=body!AT$3,1,0)</f>
        <v>0</v>
      </c>
      <c r="AU148">
        <f>IF('odpovedi číselně'!AU147=body!AU$3,1,0)</f>
        <v>1</v>
      </c>
      <c r="AV148">
        <f>IF('odpovedi číselně'!AV147=body!AV$3,1,0)</f>
        <v>1</v>
      </c>
      <c r="AW148">
        <f>IF('odpovedi číselně'!AW147=body!AW$3,1,0)</f>
        <v>0</v>
      </c>
      <c r="AX148">
        <f>IF('odpovedi číselně'!AX147=body!AX$3,1,0)</f>
        <v>1</v>
      </c>
      <c r="AY148">
        <f>IF('odpovedi číselně'!AY147=body!AY$3,1,0)</f>
        <v>1</v>
      </c>
      <c r="AZ148">
        <f>IF('odpovedi číselně'!AZ147=body!AZ$3,1,0)</f>
        <v>1</v>
      </c>
      <c r="BA148">
        <f>IF('odpovedi číselně'!BA147=body!BA$3,1,0)</f>
        <v>1</v>
      </c>
      <c r="BB148">
        <f t="shared" si="3"/>
        <v>35</v>
      </c>
      <c r="BC148" s="2"/>
    </row>
    <row r="149" spans="1:55" x14ac:dyDescent="0.25">
      <c r="A149">
        <v>146</v>
      </c>
      <c r="D149">
        <f>IF('odpovedi číselně'!D148=body!D$3,1,0)</f>
        <v>1</v>
      </c>
      <c r="E149">
        <f>IF('odpovedi číselně'!E148=body!E$3,1,0)</f>
        <v>0</v>
      </c>
      <c r="F149">
        <f>IF('odpovedi číselně'!F148=body!F$3,1,0)</f>
        <v>1</v>
      </c>
      <c r="G149">
        <f>IF('odpovedi číselně'!G148=body!G$3,1,0)</f>
        <v>1</v>
      </c>
      <c r="H149">
        <f>IF('odpovedi číselně'!H148=body!H$3,1,0)</f>
        <v>1</v>
      </c>
      <c r="I149">
        <f>IF('odpovedi číselně'!I148=body!I$3,1,0)</f>
        <v>0</v>
      </c>
      <c r="J149">
        <f>IF('odpovedi číselně'!J148=body!J$3,1,0)</f>
        <v>0</v>
      </c>
      <c r="K149">
        <f>IF('odpovedi číselně'!K148=body!K$3,1,0)</f>
        <v>0</v>
      </c>
      <c r="L149">
        <f>IF('odpovedi číselně'!L148=body!L$3,1,0)</f>
        <v>1</v>
      </c>
      <c r="M149">
        <f>IF('odpovedi číselně'!M148=body!M$3,1,0)</f>
        <v>1</v>
      </c>
      <c r="N149">
        <f>IF('odpovedi číselně'!N148=body!N$3,1,0)</f>
        <v>1</v>
      </c>
      <c r="O149">
        <f>IF('odpovedi číselně'!O148=body!O$3,1,0)</f>
        <v>1</v>
      </c>
      <c r="P149">
        <f>IF('odpovedi číselně'!P148=body!P$3,1,0)</f>
        <v>1</v>
      </c>
      <c r="Q149">
        <f>IF('odpovedi číselně'!Q148=body!Q$3,1,0)</f>
        <v>0</v>
      </c>
      <c r="R149">
        <f>IF('odpovedi číselně'!R148=body!R$3,1,0)</f>
        <v>1</v>
      </c>
      <c r="S149">
        <f>IF('odpovedi číselně'!S148=body!S$3,1,0)</f>
        <v>1</v>
      </c>
      <c r="T149">
        <f>IF('odpovedi číselně'!T148=body!T$3,1,0)</f>
        <v>1</v>
      </c>
      <c r="U149">
        <f>IF('odpovedi číselně'!U148=body!U$3,1,0)</f>
        <v>1</v>
      </c>
      <c r="V149">
        <f>IF('odpovedi číselně'!V148=body!V$3,1,0)</f>
        <v>0</v>
      </c>
      <c r="W149">
        <f>IF('odpovedi číselně'!W148=body!W$3,1,0)</f>
        <v>0</v>
      </c>
      <c r="X149">
        <f>IF('odpovedi číselně'!X148=body!X$3,1,0)</f>
        <v>1</v>
      </c>
      <c r="Y149">
        <f>IF('odpovedi číselně'!Y148=body!Y$3,1,0)</f>
        <v>0</v>
      </c>
      <c r="Z149">
        <f>IF('odpovedi číselně'!Z148=body!Z$3,1,0)</f>
        <v>1</v>
      </c>
      <c r="AA149">
        <f>IF('odpovedi číselně'!AA148=body!AA$3,1,0)</f>
        <v>1</v>
      </c>
      <c r="AB149">
        <f>IF('odpovedi číselně'!AB148=body!AB$3,1,0)</f>
        <v>1</v>
      </c>
      <c r="AC149">
        <f>IF('odpovedi číselně'!AC148=body!AC$3,1,0)</f>
        <v>0</v>
      </c>
      <c r="AD149">
        <f>IF('odpovedi číselně'!AD148=body!AD$3,1,0)</f>
        <v>1</v>
      </c>
      <c r="AE149">
        <f>IF('odpovedi číselně'!AE148=body!AE$3,1,0)</f>
        <v>1</v>
      </c>
      <c r="AF149">
        <f>IF('odpovedi číselně'!AF148=body!AF$3,1,0)</f>
        <v>1</v>
      </c>
      <c r="AG149">
        <f>IF('odpovedi číselně'!AG148=body!AG$3,1,0)</f>
        <v>1</v>
      </c>
      <c r="AH149">
        <f>IF('odpovedi číselně'!AH148=body!AH$3,1,0)</f>
        <v>0</v>
      </c>
      <c r="AI149">
        <f>IF('odpovedi číselně'!AI148=body!AI$3,1,0)</f>
        <v>0</v>
      </c>
      <c r="AJ149">
        <f>IF('odpovedi číselně'!AJ148=body!AJ$3,1,0)</f>
        <v>1</v>
      </c>
      <c r="AK149">
        <f>IF('odpovedi číselně'!AK148=body!AK$3,1,0)</f>
        <v>0</v>
      </c>
      <c r="AL149">
        <f>IF('odpovedi číselně'!AL148=body!AL$3,1,0)</f>
        <v>1</v>
      </c>
      <c r="AM149">
        <f>IF('odpovedi číselně'!AM148=body!AM$3,1,0)</f>
        <v>1</v>
      </c>
      <c r="AN149">
        <f>IF('odpovedi číselně'!AN148=body!AN$3,1,0)</f>
        <v>1</v>
      </c>
      <c r="AO149">
        <f>IF('odpovedi číselně'!AO148=body!AO$3,1,0)</f>
        <v>1</v>
      </c>
      <c r="AP149">
        <f>IF('odpovedi číselně'!AP148=body!AP$3,1,0)</f>
        <v>1</v>
      </c>
      <c r="AQ149">
        <f>IF('odpovedi číselně'!AQ148=body!AQ$3,1,0)</f>
        <v>1</v>
      </c>
      <c r="AR149">
        <f>IF('odpovedi číselně'!AR148=body!AR$3,1,0)</f>
        <v>1</v>
      </c>
      <c r="AS149">
        <f>IF('odpovedi číselně'!AS148=body!AS$3,1,0)</f>
        <v>1</v>
      </c>
      <c r="AT149">
        <f>IF('odpovedi číselně'!AT148=body!AT$3,1,0)</f>
        <v>0</v>
      </c>
      <c r="AU149">
        <f>IF('odpovedi číselně'!AU148=body!AU$3,1,0)</f>
        <v>0</v>
      </c>
      <c r="AV149">
        <f>IF('odpovedi číselně'!AV148=body!AV$3,1,0)</f>
        <v>1</v>
      </c>
      <c r="AW149">
        <f>IF('odpovedi číselně'!AW148=body!AW$3,1,0)</f>
        <v>0</v>
      </c>
      <c r="AX149">
        <f>IF('odpovedi číselně'!AX148=body!AX$3,1,0)</f>
        <v>0</v>
      </c>
      <c r="AY149">
        <f>IF('odpovedi číselně'!AY148=body!AY$3,1,0)</f>
        <v>1</v>
      </c>
      <c r="AZ149">
        <f>IF('odpovedi číselně'!AZ148=body!AZ$3,1,0)</f>
        <v>0</v>
      </c>
      <c r="BA149">
        <f>IF('odpovedi číselně'!BA148=body!BA$3,1,0)</f>
        <v>0</v>
      </c>
      <c r="BB149">
        <f t="shared" si="3"/>
        <v>32</v>
      </c>
      <c r="BC149" s="2"/>
    </row>
    <row r="150" spans="1:55" x14ac:dyDescent="0.25">
      <c r="A150">
        <v>147</v>
      </c>
      <c r="D150">
        <f>IF('odpovedi číselně'!D149=body!D$3,1,0)</f>
        <v>1</v>
      </c>
      <c r="E150">
        <f>IF('odpovedi číselně'!E149=body!E$3,1,0)</f>
        <v>1</v>
      </c>
      <c r="F150">
        <f>IF('odpovedi číselně'!F149=body!F$3,1,0)</f>
        <v>1</v>
      </c>
      <c r="G150">
        <f>IF('odpovedi číselně'!G149=body!G$3,1,0)</f>
        <v>1</v>
      </c>
      <c r="H150">
        <f>IF('odpovedi číselně'!H149=body!H$3,1,0)</f>
        <v>1</v>
      </c>
      <c r="I150">
        <f>IF('odpovedi číselně'!I149=body!I$3,1,0)</f>
        <v>0</v>
      </c>
      <c r="J150">
        <f>IF('odpovedi číselně'!J149=body!J$3,1,0)</f>
        <v>1</v>
      </c>
      <c r="K150">
        <f>IF('odpovedi číselně'!K149=body!K$3,1,0)</f>
        <v>0</v>
      </c>
      <c r="L150">
        <f>IF('odpovedi číselně'!L149=body!L$3,1,0)</f>
        <v>1</v>
      </c>
      <c r="M150">
        <f>IF('odpovedi číselně'!M149=body!M$3,1,0)</f>
        <v>1</v>
      </c>
      <c r="N150">
        <f>IF('odpovedi číselně'!N149=body!N$3,1,0)</f>
        <v>1</v>
      </c>
      <c r="O150">
        <f>IF('odpovedi číselně'!O149=body!O$3,1,0)</f>
        <v>1</v>
      </c>
      <c r="P150">
        <f>IF('odpovedi číselně'!P149=body!P$3,1,0)</f>
        <v>1</v>
      </c>
      <c r="Q150">
        <f>IF('odpovedi číselně'!Q149=body!Q$3,1,0)</f>
        <v>1</v>
      </c>
      <c r="R150">
        <f>IF('odpovedi číselně'!R149=body!R$3,1,0)</f>
        <v>1</v>
      </c>
      <c r="S150">
        <f>IF('odpovedi číselně'!S149=body!S$3,1,0)</f>
        <v>1</v>
      </c>
      <c r="T150">
        <f>IF('odpovedi číselně'!T149=body!T$3,1,0)</f>
        <v>1</v>
      </c>
      <c r="U150">
        <f>IF('odpovedi číselně'!U149=body!U$3,1,0)</f>
        <v>1</v>
      </c>
      <c r="V150">
        <f>IF('odpovedi číselně'!V149=body!V$3,1,0)</f>
        <v>0</v>
      </c>
      <c r="W150">
        <f>IF('odpovedi číselně'!W149=body!W$3,1,0)</f>
        <v>1</v>
      </c>
      <c r="X150">
        <f>IF('odpovedi číselně'!X149=body!X$3,1,0)</f>
        <v>1</v>
      </c>
      <c r="Y150">
        <f>IF('odpovedi číselně'!Y149=body!Y$3,1,0)</f>
        <v>0</v>
      </c>
      <c r="Z150">
        <f>IF('odpovedi číselně'!Z149=body!Z$3,1,0)</f>
        <v>0</v>
      </c>
      <c r="AA150">
        <f>IF('odpovedi číselně'!AA149=body!AA$3,1,0)</f>
        <v>1</v>
      </c>
      <c r="AB150">
        <f>IF('odpovedi číselně'!AB149=body!AB$3,1,0)</f>
        <v>1</v>
      </c>
      <c r="AC150">
        <f>IF('odpovedi číselně'!AC149=body!AC$3,1,0)</f>
        <v>1</v>
      </c>
      <c r="AD150">
        <f>IF('odpovedi číselně'!AD149=body!AD$3,1,0)</f>
        <v>1</v>
      </c>
      <c r="AE150">
        <f>IF('odpovedi číselně'!AE149=body!AE$3,1,0)</f>
        <v>1</v>
      </c>
      <c r="AF150">
        <f>IF('odpovedi číselně'!AF149=body!AF$3,1,0)</f>
        <v>1</v>
      </c>
      <c r="AG150">
        <f>IF('odpovedi číselně'!AG149=body!AG$3,1,0)</f>
        <v>1</v>
      </c>
      <c r="AH150">
        <f>IF('odpovedi číselně'!AH149=body!AH$3,1,0)</f>
        <v>1</v>
      </c>
      <c r="AI150">
        <f>IF('odpovedi číselně'!AI149=body!AI$3,1,0)</f>
        <v>0</v>
      </c>
      <c r="AJ150">
        <f>IF('odpovedi číselně'!AJ149=body!AJ$3,1,0)</f>
        <v>1</v>
      </c>
      <c r="AK150">
        <f>IF('odpovedi číselně'!AK149=body!AK$3,1,0)</f>
        <v>1</v>
      </c>
      <c r="AL150">
        <f>IF('odpovedi číselně'!AL149=body!AL$3,1,0)</f>
        <v>0</v>
      </c>
      <c r="AM150">
        <f>IF('odpovedi číselně'!AM149=body!AM$3,1,0)</f>
        <v>1</v>
      </c>
      <c r="AN150">
        <f>IF('odpovedi číselně'!AN149=body!AN$3,1,0)</f>
        <v>1</v>
      </c>
      <c r="AO150">
        <f>IF('odpovedi číselně'!AO149=body!AO$3,1,0)</f>
        <v>1</v>
      </c>
      <c r="AP150">
        <f>IF('odpovedi číselně'!AP149=body!AP$3,1,0)</f>
        <v>0</v>
      </c>
      <c r="AQ150">
        <f>IF('odpovedi číselně'!AQ149=body!AQ$3,1,0)</f>
        <v>1</v>
      </c>
      <c r="AR150">
        <f>IF('odpovedi číselně'!AR149=body!AR$3,1,0)</f>
        <v>1</v>
      </c>
      <c r="AS150">
        <f>IF('odpovedi číselně'!AS149=body!AS$3,1,0)</f>
        <v>1</v>
      </c>
      <c r="AT150">
        <f>IF('odpovedi číselně'!AT149=body!AT$3,1,0)</f>
        <v>1</v>
      </c>
      <c r="AU150">
        <f>IF('odpovedi číselně'!AU149=body!AU$3,1,0)</f>
        <v>1</v>
      </c>
      <c r="AV150">
        <f>IF('odpovedi číselně'!AV149=body!AV$3,1,0)</f>
        <v>1</v>
      </c>
      <c r="AW150">
        <f>IF('odpovedi číselně'!AW149=body!AW$3,1,0)</f>
        <v>1</v>
      </c>
      <c r="AX150">
        <f>IF('odpovedi číselně'!AX149=body!AX$3,1,0)</f>
        <v>1</v>
      </c>
      <c r="AY150">
        <f>IF('odpovedi číselně'!AY149=body!AY$3,1,0)</f>
        <v>1</v>
      </c>
      <c r="AZ150">
        <f>IF('odpovedi číselně'!AZ149=body!AZ$3,1,0)</f>
        <v>1</v>
      </c>
      <c r="BA150">
        <f>IF('odpovedi číselně'!BA149=body!BA$3,1,0)</f>
        <v>1</v>
      </c>
      <c r="BB150">
        <f t="shared" si="3"/>
        <v>42</v>
      </c>
      <c r="BC150" s="2"/>
    </row>
    <row r="151" spans="1:55" x14ac:dyDescent="0.25">
      <c r="A151">
        <v>148</v>
      </c>
      <c r="D151">
        <f>IF('odpovedi číselně'!D150=body!D$3,1,0)</f>
        <v>1</v>
      </c>
      <c r="E151">
        <f>IF('odpovedi číselně'!E150=body!E$3,1,0)</f>
        <v>1</v>
      </c>
      <c r="F151">
        <f>IF('odpovedi číselně'!F150=body!F$3,1,0)</f>
        <v>0</v>
      </c>
      <c r="G151">
        <f>IF('odpovedi číselně'!G150=body!G$3,1,0)</f>
        <v>1</v>
      </c>
      <c r="H151">
        <f>IF('odpovedi číselně'!H150=body!H$3,1,0)</f>
        <v>0</v>
      </c>
      <c r="I151">
        <f>IF('odpovedi číselně'!I150=body!I$3,1,0)</f>
        <v>0</v>
      </c>
      <c r="J151">
        <f>IF('odpovedi číselně'!J150=body!J$3,1,0)</f>
        <v>1</v>
      </c>
      <c r="K151">
        <f>IF('odpovedi číselně'!K150=body!K$3,1,0)</f>
        <v>0</v>
      </c>
      <c r="L151">
        <f>IF('odpovedi číselně'!L150=body!L$3,1,0)</f>
        <v>1</v>
      </c>
      <c r="M151">
        <f>IF('odpovedi číselně'!M150=body!M$3,1,0)</f>
        <v>1</v>
      </c>
      <c r="N151">
        <f>IF('odpovedi číselně'!N150=body!N$3,1,0)</f>
        <v>1</v>
      </c>
      <c r="O151">
        <f>IF('odpovedi číselně'!O150=body!O$3,1,0)</f>
        <v>1</v>
      </c>
      <c r="P151">
        <f>IF('odpovedi číselně'!P150=body!P$3,1,0)</f>
        <v>1</v>
      </c>
      <c r="Q151">
        <f>IF('odpovedi číselně'!Q150=body!Q$3,1,0)</f>
        <v>1</v>
      </c>
      <c r="R151">
        <f>IF('odpovedi číselně'!R150=body!R$3,1,0)</f>
        <v>1</v>
      </c>
      <c r="S151">
        <f>IF('odpovedi číselně'!S150=body!S$3,1,0)</f>
        <v>0</v>
      </c>
      <c r="T151">
        <f>IF('odpovedi číselně'!T150=body!T$3,1,0)</f>
        <v>1</v>
      </c>
      <c r="U151">
        <f>IF('odpovedi číselně'!U150=body!U$3,1,0)</f>
        <v>1</v>
      </c>
      <c r="V151">
        <f>IF('odpovedi číselně'!V150=body!V$3,1,0)</f>
        <v>1</v>
      </c>
      <c r="W151">
        <f>IF('odpovedi číselně'!W150=body!W$3,1,0)</f>
        <v>1</v>
      </c>
      <c r="X151">
        <f>IF('odpovedi číselně'!X150=body!X$3,1,0)</f>
        <v>0</v>
      </c>
      <c r="Y151">
        <f>IF('odpovedi číselně'!Y150=body!Y$3,1,0)</f>
        <v>0</v>
      </c>
      <c r="Z151">
        <f>IF('odpovedi číselně'!Z150=body!Z$3,1,0)</f>
        <v>0</v>
      </c>
      <c r="AA151">
        <f>IF('odpovedi číselně'!AA150=body!AA$3,1,0)</f>
        <v>1</v>
      </c>
      <c r="AB151">
        <f>IF('odpovedi číselně'!AB150=body!AB$3,1,0)</f>
        <v>1</v>
      </c>
      <c r="AC151">
        <f>IF('odpovedi číselně'!AC150=body!AC$3,1,0)</f>
        <v>1</v>
      </c>
      <c r="AD151">
        <f>IF('odpovedi číselně'!AD150=body!AD$3,1,0)</f>
        <v>1</v>
      </c>
      <c r="AE151">
        <f>IF('odpovedi číselně'!AE150=body!AE$3,1,0)</f>
        <v>1</v>
      </c>
      <c r="AF151">
        <f>IF('odpovedi číselně'!AF150=body!AF$3,1,0)</f>
        <v>1</v>
      </c>
      <c r="AG151">
        <f>IF('odpovedi číselně'!AG150=body!AG$3,1,0)</f>
        <v>1</v>
      </c>
      <c r="AH151">
        <f>IF('odpovedi číselně'!AH150=body!AH$3,1,0)</f>
        <v>1</v>
      </c>
      <c r="AI151">
        <f>IF('odpovedi číselně'!AI150=body!AI$3,1,0)</f>
        <v>1</v>
      </c>
      <c r="AJ151">
        <f>IF('odpovedi číselně'!AJ150=body!AJ$3,1,0)</f>
        <v>0</v>
      </c>
      <c r="AK151">
        <f>IF('odpovedi číselně'!AK150=body!AK$3,1,0)</f>
        <v>0</v>
      </c>
      <c r="AL151">
        <f>IF('odpovedi číselně'!AL150=body!AL$3,1,0)</f>
        <v>1</v>
      </c>
      <c r="AM151">
        <f>IF('odpovedi číselně'!AM150=body!AM$3,1,0)</f>
        <v>1</v>
      </c>
      <c r="AN151">
        <f>IF('odpovedi číselně'!AN150=body!AN$3,1,0)</f>
        <v>0</v>
      </c>
      <c r="AO151">
        <f>IF('odpovedi číselně'!AO150=body!AO$3,1,0)</f>
        <v>1</v>
      </c>
      <c r="AP151">
        <f>IF('odpovedi číselně'!AP150=body!AP$3,1,0)</f>
        <v>0</v>
      </c>
      <c r="AQ151">
        <f>IF('odpovedi číselně'!AQ150=body!AQ$3,1,0)</f>
        <v>1</v>
      </c>
      <c r="AR151">
        <f>IF('odpovedi číselně'!AR150=body!AR$3,1,0)</f>
        <v>0</v>
      </c>
      <c r="AS151">
        <f>IF('odpovedi číselně'!AS150=body!AS$3,1,0)</f>
        <v>1</v>
      </c>
      <c r="AT151">
        <f>IF('odpovedi číselně'!AT150=body!AT$3,1,0)</f>
        <v>1</v>
      </c>
      <c r="AU151">
        <f>IF('odpovedi číselně'!AU150=body!AU$3,1,0)</f>
        <v>1</v>
      </c>
      <c r="AV151">
        <f>IF('odpovedi číselně'!AV150=body!AV$3,1,0)</f>
        <v>1</v>
      </c>
      <c r="AW151">
        <f>IF('odpovedi číselně'!AW150=body!AW$3,1,0)</f>
        <v>0</v>
      </c>
      <c r="AX151">
        <f>IF('odpovedi číselně'!AX150=body!AX$3,1,0)</f>
        <v>1</v>
      </c>
      <c r="AY151">
        <f>IF('odpovedi číselně'!AY150=body!AY$3,1,0)</f>
        <v>1</v>
      </c>
      <c r="AZ151">
        <f>IF('odpovedi číselně'!AZ150=body!AZ$3,1,0)</f>
        <v>1</v>
      </c>
      <c r="BA151">
        <f>IF('odpovedi číselně'!BA150=body!BA$3,1,0)</f>
        <v>1</v>
      </c>
      <c r="BB151">
        <f t="shared" si="3"/>
        <v>36</v>
      </c>
      <c r="BC151" s="2"/>
    </row>
    <row r="152" spans="1:55" x14ac:dyDescent="0.25">
      <c r="A152">
        <v>149</v>
      </c>
      <c r="D152">
        <f>IF('odpovedi číselně'!D151=body!D$3,1,0)</f>
        <v>1</v>
      </c>
      <c r="E152">
        <f>IF('odpovedi číselně'!E151=body!E$3,1,0)</f>
        <v>0</v>
      </c>
      <c r="F152">
        <f>IF('odpovedi číselně'!F151=body!F$3,1,0)</f>
        <v>1</v>
      </c>
      <c r="G152">
        <f>IF('odpovedi číselně'!G151=body!G$3,1,0)</f>
        <v>1</v>
      </c>
      <c r="H152">
        <f>IF('odpovedi číselně'!H151=body!H$3,1,0)</f>
        <v>0</v>
      </c>
      <c r="I152">
        <f>IF('odpovedi číselně'!I151=body!I$3,1,0)</f>
        <v>1</v>
      </c>
      <c r="J152">
        <f>IF('odpovedi číselně'!J151=body!J$3,1,0)</f>
        <v>1</v>
      </c>
      <c r="K152">
        <f>IF('odpovedi číselně'!K151=body!K$3,1,0)</f>
        <v>0</v>
      </c>
      <c r="L152">
        <f>IF('odpovedi číselně'!L151=body!L$3,1,0)</f>
        <v>1</v>
      </c>
      <c r="M152">
        <f>IF('odpovedi číselně'!M151=body!M$3,1,0)</f>
        <v>1</v>
      </c>
      <c r="N152">
        <f>IF('odpovedi číselně'!N151=body!N$3,1,0)</f>
        <v>0</v>
      </c>
      <c r="O152">
        <f>IF('odpovedi číselně'!O151=body!O$3,1,0)</f>
        <v>1</v>
      </c>
      <c r="P152">
        <f>IF('odpovedi číselně'!P151=body!P$3,1,0)</f>
        <v>1</v>
      </c>
      <c r="Q152">
        <f>IF('odpovedi číselně'!Q151=body!Q$3,1,0)</f>
        <v>1</v>
      </c>
      <c r="R152">
        <f>IF('odpovedi číselně'!R151=body!R$3,1,0)</f>
        <v>0</v>
      </c>
      <c r="S152">
        <f>IF('odpovedi číselně'!S151=body!S$3,1,0)</f>
        <v>1</v>
      </c>
      <c r="T152">
        <f>IF('odpovedi číselně'!T151=body!T$3,1,0)</f>
        <v>1</v>
      </c>
      <c r="U152">
        <f>IF('odpovedi číselně'!U151=body!U$3,1,0)</f>
        <v>0</v>
      </c>
      <c r="V152">
        <f>IF('odpovedi číselně'!V151=body!V$3,1,0)</f>
        <v>0</v>
      </c>
      <c r="W152">
        <f>IF('odpovedi číselně'!W151=body!W$3,1,0)</f>
        <v>0</v>
      </c>
      <c r="X152">
        <f>IF('odpovedi číselně'!X151=body!X$3,1,0)</f>
        <v>0</v>
      </c>
      <c r="Y152">
        <f>IF('odpovedi číselně'!Y151=body!Y$3,1,0)</f>
        <v>1</v>
      </c>
      <c r="Z152">
        <f>IF('odpovedi číselně'!Z151=body!Z$3,1,0)</f>
        <v>0</v>
      </c>
      <c r="AA152">
        <f>IF('odpovedi číselně'!AA151=body!AA$3,1,0)</f>
        <v>1</v>
      </c>
      <c r="AB152">
        <f>IF('odpovedi číselně'!AB151=body!AB$3,1,0)</f>
        <v>1</v>
      </c>
      <c r="AC152">
        <f>IF('odpovedi číselně'!AC151=body!AC$3,1,0)</f>
        <v>0</v>
      </c>
      <c r="AD152">
        <f>IF('odpovedi číselně'!AD151=body!AD$3,1,0)</f>
        <v>1</v>
      </c>
      <c r="AE152">
        <f>IF('odpovedi číselně'!AE151=body!AE$3,1,0)</f>
        <v>1</v>
      </c>
      <c r="AF152">
        <f>IF('odpovedi číselně'!AF151=body!AF$3,1,0)</f>
        <v>1</v>
      </c>
      <c r="AG152">
        <f>IF('odpovedi číselně'!AG151=body!AG$3,1,0)</f>
        <v>1</v>
      </c>
      <c r="AH152">
        <f>IF('odpovedi číselně'!AH151=body!AH$3,1,0)</f>
        <v>1</v>
      </c>
      <c r="AI152">
        <f>IF('odpovedi číselně'!AI151=body!AI$3,1,0)</f>
        <v>0</v>
      </c>
      <c r="AJ152">
        <f>IF('odpovedi číselně'!AJ151=body!AJ$3,1,0)</f>
        <v>1</v>
      </c>
      <c r="AK152">
        <f>IF('odpovedi číselně'!AK151=body!AK$3,1,0)</f>
        <v>0</v>
      </c>
      <c r="AL152">
        <f>IF('odpovedi číselně'!AL151=body!AL$3,1,0)</f>
        <v>0</v>
      </c>
      <c r="AM152">
        <f>IF('odpovedi číselně'!AM151=body!AM$3,1,0)</f>
        <v>1</v>
      </c>
      <c r="AN152">
        <f>IF('odpovedi číselně'!AN151=body!AN$3,1,0)</f>
        <v>1</v>
      </c>
      <c r="AO152">
        <f>IF('odpovedi číselně'!AO151=body!AO$3,1,0)</f>
        <v>1</v>
      </c>
      <c r="AP152">
        <f>IF('odpovedi číselně'!AP151=body!AP$3,1,0)</f>
        <v>1</v>
      </c>
      <c r="AQ152">
        <f>IF('odpovedi číselně'!AQ151=body!AQ$3,1,0)</f>
        <v>1</v>
      </c>
      <c r="AR152">
        <f>IF('odpovedi číselně'!AR151=body!AR$3,1,0)</f>
        <v>1</v>
      </c>
      <c r="AS152">
        <f>IF('odpovedi číselně'!AS151=body!AS$3,1,0)</f>
        <v>0</v>
      </c>
      <c r="AT152">
        <f>IF('odpovedi číselně'!AT151=body!AT$3,1,0)</f>
        <v>1</v>
      </c>
      <c r="AU152">
        <f>IF('odpovedi číselně'!AU151=body!AU$3,1,0)</f>
        <v>0</v>
      </c>
      <c r="AV152">
        <f>IF('odpovedi číselně'!AV151=body!AV$3,1,0)</f>
        <v>1</v>
      </c>
      <c r="AW152">
        <f>IF('odpovedi číselně'!AW151=body!AW$3,1,0)</f>
        <v>0</v>
      </c>
      <c r="AX152">
        <f>IF('odpovedi číselně'!AX151=body!AX$3,1,0)</f>
        <v>1</v>
      </c>
      <c r="AY152">
        <f>IF('odpovedi číselně'!AY151=body!AY$3,1,0)</f>
        <v>1</v>
      </c>
      <c r="AZ152">
        <f>IF('odpovedi číselně'!AZ151=body!AZ$3,1,0)</f>
        <v>0</v>
      </c>
      <c r="BA152">
        <f>IF('odpovedi číselně'!BA151=body!BA$3,1,0)</f>
        <v>0</v>
      </c>
      <c r="BB152">
        <f t="shared" si="3"/>
        <v>31</v>
      </c>
      <c r="BC152" s="2"/>
    </row>
    <row r="153" spans="1:55" x14ac:dyDescent="0.25">
      <c r="A153">
        <v>150</v>
      </c>
      <c r="D153">
        <f>IF('odpovedi číselně'!D152=body!D$3,1,0)</f>
        <v>1</v>
      </c>
      <c r="E153">
        <f>IF('odpovedi číselně'!E152=body!E$3,1,0)</f>
        <v>1</v>
      </c>
      <c r="F153">
        <f>IF('odpovedi číselně'!F152=body!F$3,1,0)</f>
        <v>1</v>
      </c>
      <c r="G153">
        <f>IF('odpovedi číselně'!G152=body!G$3,1,0)</f>
        <v>1</v>
      </c>
      <c r="H153">
        <f>IF('odpovedi číselně'!H152=body!H$3,1,0)</f>
        <v>0</v>
      </c>
      <c r="I153">
        <f>IF('odpovedi číselně'!I152=body!I$3,1,0)</f>
        <v>0</v>
      </c>
      <c r="J153">
        <f>IF('odpovedi číselně'!J152=body!J$3,1,0)</f>
        <v>1</v>
      </c>
      <c r="K153">
        <f>IF('odpovedi číselně'!K152=body!K$3,1,0)</f>
        <v>0</v>
      </c>
      <c r="L153">
        <f>IF('odpovedi číselně'!L152=body!L$3,1,0)</f>
        <v>1</v>
      </c>
      <c r="M153">
        <f>IF('odpovedi číselně'!M152=body!M$3,1,0)</f>
        <v>1</v>
      </c>
      <c r="N153">
        <f>IF('odpovedi číselně'!N152=body!N$3,1,0)</f>
        <v>1</v>
      </c>
      <c r="O153">
        <f>IF('odpovedi číselně'!O152=body!O$3,1,0)</f>
        <v>1</v>
      </c>
      <c r="P153">
        <f>IF('odpovedi číselně'!P152=body!P$3,1,0)</f>
        <v>1</v>
      </c>
      <c r="Q153">
        <f>IF('odpovedi číselně'!Q152=body!Q$3,1,0)</f>
        <v>1</v>
      </c>
      <c r="R153">
        <f>IF('odpovedi číselně'!R152=body!R$3,1,0)</f>
        <v>0</v>
      </c>
      <c r="S153">
        <f>IF('odpovedi číselně'!S152=body!S$3,1,0)</f>
        <v>1</v>
      </c>
      <c r="T153">
        <f>IF('odpovedi číselně'!T152=body!T$3,1,0)</f>
        <v>1</v>
      </c>
      <c r="U153">
        <f>IF('odpovedi číselně'!U152=body!U$3,1,0)</f>
        <v>1</v>
      </c>
      <c r="V153">
        <f>IF('odpovedi číselně'!V152=body!V$3,1,0)</f>
        <v>1</v>
      </c>
      <c r="W153">
        <f>IF('odpovedi číselně'!W152=body!W$3,1,0)</f>
        <v>0</v>
      </c>
      <c r="X153">
        <f>IF('odpovedi číselně'!X152=body!X$3,1,0)</f>
        <v>0</v>
      </c>
      <c r="Y153">
        <f>IF('odpovedi číselně'!Y152=body!Y$3,1,0)</f>
        <v>1</v>
      </c>
      <c r="Z153">
        <f>IF('odpovedi číselně'!Z152=body!Z$3,1,0)</f>
        <v>0</v>
      </c>
      <c r="AA153">
        <f>IF('odpovedi číselně'!AA152=body!AA$3,1,0)</f>
        <v>1</v>
      </c>
      <c r="AB153">
        <f>IF('odpovedi číselně'!AB152=body!AB$3,1,0)</f>
        <v>1</v>
      </c>
      <c r="AC153">
        <f>IF('odpovedi číselně'!AC152=body!AC$3,1,0)</f>
        <v>1</v>
      </c>
      <c r="AD153">
        <f>IF('odpovedi číselně'!AD152=body!AD$3,1,0)</f>
        <v>1</v>
      </c>
      <c r="AE153">
        <f>IF('odpovedi číselně'!AE152=body!AE$3,1,0)</f>
        <v>1</v>
      </c>
      <c r="AF153">
        <f>IF('odpovedi číselně'!AF152=body!AF$3,1,0)</f>
        <v>1</v>
      </c>
      <c r="AG153">
        <f>IF('odpovedi číselně'!AG152=body!AG$3,1,0)</f>
        <v>1</v>
      </c>
      <c r="AH153">
        <f>IF('odpovedi číselně'!AH152=body!AH$3,1,0)</f>
        <v>1</v>
      </c>
      <c r="AI153">
        <f>IF('odpovedi číselně'!AI152=body!AI$3,1,0)</f>
        <v>0</v>
      </c>
      <c r="AJ153">
        <f>IF('odpovedi číselně'!AJ152=body!AJ$3,1,0)</f>
        <v>1</v>
      </c>
      <c r="AK153">
        <f>IF('odpovedi číselně'!AK152=body!AK$3,1,0)</f>
        <v>0</v>
      </c>
      <c r="AL153">
        <f>IF('odpovedi číselně'!AL152=body!AL$3,1,0)</f>
        <v>0</v>
      </c>
      <c r="AM153">
        <f>IF('odpovedi číselně'!AM152=body!AM$3,1,0)</f>
        <v>1</v>
      </c>
      <c r="AN153">
        <f>IF('odpovedi číselně'!AN152=body!AN$3,1,0)</f>
        <v>0</v>
      </c>
      <c r="AO153">
        <f>IF('odpovedi číselně'!AO152=body!AO$3,1,0)</f>
        <v>1</v>
      </c>
      <c r="AP153">
        <f>IF('odpovedi číselně'!AP152=body!AP$3,1,0)</f>
        <v>1</v>
      </c>
      <c r="AQ153">
        <f>IF('odpovedi číselně'!AQ152=body!AQ$3,1,0)</f>
        <v>1</v>
      </c>
      <c r="AR153">
        <f>IF('odpovedi číselně'!AR152=body!AR$3,1,0)</f>
        <v>0</v>
      </c>
      <c r="AS153">
        <f>IF('odpovedi číselně'!AS152=body!AS$3,1,0)</f>
        <v>1</v>
      </c>
      <c r="AT153">
        <f>IF('odpovedi číselně'!AT152=body!AT$3,1,0)</f>
        <v>1</v>
      </c>
      <c r="AU153">
        <f>IF('odpovedi číselně'!AU152=body!AU$3,1,0)</f>
        <v>1</v>
      </c>
      <c r="AV153">
        <f>IF('odpovedi číselně'!AV152=body!AV$3,1,0)</f>
        <v>1</v>
      </c>
      <c r="AW153">
        <f>IF('odpovedi číselně'!AW152=body!AW$3,1,0)</f>
        <v>1</v>
      </c>
      <c r="AX153">
        <f>IF('odpovedi číselně'!AX152=body!AX$3,1,0)</f>
        <v>1</v>
      </c>
      <c r="AY153">
        <f>IF('odpovedi číselně'!AY152=body!AY$3,1,0)</f>
        <v>1</v>
      </c>
      <c r="AZ153">
        <f>IF('odpovedi číselně'!AZ152=body!AZ$3,1,0)</f>
        <v>1</v>
      </c>
      <c r="BA153">
        <f>IF('odpovedi číselně'!BA152=body!BA$3,1,0)</f>
        <v>1</v>
      </c>
      <c r="BB153">
        <f t="shared" si="3"/>
        <v>38</v>
      </c>
      <c r="BC153" s="2"/>
    </row>
    <row r="154" spans="1:55" x14ac:dyDescent="0.25">
      <c r="A154">
        <v>151</v>
      </c>
      <c r="D154">
        <f>IF('odpovedi číselně'!D153=body!D$3,1,0)</f>
        <v>1</v>
      </c>
      <c r="E154">
        <f>IF('odpovedi číselně'!E153=body!E$3,1,0)</f>
        <v>1</v>
      </c>
      <c r="F154">
        <f>IF('odpovedi číselně'!F153=body!F$3,1,0)</f>
        <v>0</v>
      </c>
      <c r="G154">
        <f>IF('odpovedi číselně'!G153=body!G$3,1,0)</f>
        <v>1</v>
      </c>
      <c r="H154">
        <f>IF('odpovedi číselně'!H153=body!H$3,1,0)</f>
        <v>1</v>
      </c>
      <c r="I154">
        <f>IF('odpovedi číselně'!I153=body!I$3,1,0)</f>
        <v>1</v>
      </c>
      <c r="J154">
        <f>IF('odpovedi číselně'!J153=body!J$3,1,0)</f>
        <v>1</v>
      </c>
      <c r="K154">
        <f>IF('odpovedi číselně'!K153=body!K$3,1,0)</f>
        <v>1</v>
      </c>
      <c r="L154">
        <f>IF('odpovedi číselně'!L153=body!L$3,1,0)</f>
        <v>1</v>
      </c>
      <c r="M154">
        <f>IF('odpovedi číselně'!M153=body!M$3,1,0)</f>
        <v>1</v>
      </c>
      <c r="N154">
        <f>IF('odpovedi číselně'!N153=body!N$3,1,0)</f>
        <v>0</v>
      </c>
      <c r="O154">
        <f>IF('odpovedi číselně'!O153=body!O$3,1,0)</f>
        <v>1</v>
      </c>
      <c r="P154">
        <f>IF('odpovedi číselně'!P153=body!P$3,1,0)</f>
        <v>1</v>
      </c>
      <c r="Q154">
        <f>IF('odpovedi číselně'!Q153=body!Q$3,1,0)</f>
        <v>1</v>
      </c>
      <c r="R154">
        <f>IF('odpovedi číselně'!R153=body!R$3,1,0)</f>
        <v>1</v>
      </c>
      <c r="S154">
        <f>IF('odpovedi číselně'!S153=body!S$3,1,0)</f>
        <v>1</v>
      </c>
      <c r="T154">
        <f>IF('odpovedi číselně'!T153=body!T$3,1,0)</f>
        <v>1</v>
      </c>
      <c r="U154">
        <f>IF('odpovedi číselně'!U153=body!U$3,1,0)</f>
        <v>0</v>
      </c>
      <c r="V154">
        <f>IF('odpovedi číselně'!V153=body!V$3,1,0)</f>
        <v>1</v>
      </c>
      <c r="W154">
        <f>IF('odpovedi číselně'!W153=body!W$3,1,0)</f>
        <v>0</v>
      </c>
      <c r="X154">
        <f>IF('odpovedi číselně'!X153=body!X$3,1,0)</f>
        <v>0</v>
      </c>
      <c r="Y154">
        <f>IF('odpovedi číselně'!Y153=body!Y$3,1,0)</f>
        <v>1</v>
      </c>
      <c r="Z154">
        <f>IF('odpovedi číselně'!Z153=body!Z$3,1,0)</f>
        <v>0</v>
      </c>
      <c r="AA154">
        <f>IF('odpovedi číselně'!AA153=body!AA$3,1,0)</f>
        <v>1</v>
      </c>
      <c r="AB154">
        <f>IF('odpovedi číselně'!AB153=body!AB$3,1,0)</f>
        <v>1</v>
      </c>
      <c r="AC154">
        <f>IF('odpovedi číselně'!AC153=body!AC$3,1,0)</f>
        <v>0</v>
      </c>
      <c r="AD154">
        <f>IF('odpovedi číselně'!AD153=body!AD$3,1,0)</f>
        <v>0</v>
      </c>
      <c r="AE154">
        <f>IF('odpovedi číselně'!AE153=body!AE$3,1,0)</f>
        <v>1</v>
      </c>
      <c r="AF154">
        <f>IF('odpovedi číselně'!AF153=body!AF$3,1,0)</f>
        <v>1</v>
      </c>
      <c r="AG154">
        <f>IF('odpovedi číselně'!AG153=body!AG$3,1,0)</f>
        <v>1</v>
      </c>
      <c r="AH154">
        <f>IF('odpovedi číselně'!AH153=body!AH$3,1,0)</f>
        <v>1</v>
      </c>
      <c r="AI154">
        <f>IF('odpovedi číselně'!AI153=body!AI$3,1,0)</f>
        <v>0</v>
      </c>
      <c r="AJ154">
        <f>IF('odpovedi číselně'!AJ153=body!AJ$3,1,0)</f>
        <v>1</v>
      </c>
      <c r="AK154">
        <f>IF('odpovedi číselně'!AK153=body!AK$3,1,0)</f>
        <v>1</v>
      </c>
      <c r="AL154">
        <f>IF('odpovedi číselně'!AL153=body!AL$3,1,0)</f>
        <v>1</v>
      </c>
      <c r="AM154">
        <f>IF('odpovedi číselně'!AM153=body!AM$3,1,0)</f>
        <v>1</v>
      </c>
      <c r="AN154">
        <f>IF('odpovedi číselně'!AN153=body!AN$3,1,0)</f>
        <v>0</v>
      </c>
      <c r="AO154">
        <f>IF('odpovedi číselně'!AO153=body!AO$3,1,0)</f>
        <v>0</v>
      </c>
      <c r="AP154">
        <f>IF('odpovedi číselně'!AP153=body!AP$3,1,0)</f>
        <v>1</v>
      </c>
      <c r="AQ154">
        <f>IF('odpovedi číselně'!AQ153=body!AQ$3,1,0)</f>
        <v>1</v>
      </c>
      <c r="AR154">
        <f>IF('odpovedi číselně'!AR153=body!AR$3,1,0)</f>
        <v>1</v>
      </c>
      <c r="AS154">
        <f>IF('odpovedi číselně'!AS153=body!AS$3,1,0)</f>
        <v>0</v>
      </c>
      <c r="AT154">
        <f>IF('odpovedi číselně'!AT153=body!AT$3,1,0)</f>
        <v>0</v>
      </c>
      <c r="AU154">
        <f>IF('odpovedi číselně'!AU153=body!AU$3,1,0)</f>
        <v>1</v>
      </c>
      <c r="AV154">
        <f>IF('odpovedi číselně'!AV153=body!AV$3,1,0)</f>
        <v>1</v>
      </c>
      <c r="AW154">
        <f>IF('odpovedi číselně'!AW153=body!AW$3,1,0)</f>
        <v>1</v>
      </c>
      <c r="AX154">
        <f>IF('odpovedi číselně'!AX153=body!AX$3,1,0)</f>
        <v>0</v>
      </c>
      <c r="AY154">
        <f>IF('odpovedi číselně'!AY153=body!AY$3,1,0)</f>
        <v>1</v>
      </c>
      <c r="AZ154">
        <f>IF('odpovedi číselně'!AZ153=body!AZ$3,1,0)</f>
        <v>1</v>
      </c>
      <c r="BA154">
        <f>IF('odpovedi číselně'!BA153=body!BA$3,1,0)</f>
        <v>1</v>
      </c>
      <c r="BB154">
        <f t="shared" si="3"/>
        <v>36</v>
      </c>
      <c r="BC154" s="2"/>
    </row>
    <row r="155" spans="1:55" x14ac:dyDescent="0.25">
      <c r="A155">
        <v>152</v>
      </c>
      <c r="D155">
        <f>IF('odpovedi číselně'!D154=body!D$3,1,0)</f>
        <v>1</v>
      </c>
      <c r="E155">
        <f>IF('odpovedi číselně'!E154=body!E$3,1,0)</f>
        <v>1</v>
      </c>
      <c r="F155">
        <f>IF('odpovedi číselně'!F154=body!F$3,1,0)</f>
        <v>1</v>
      </c>
      <c r="G155">
        <f>IF('odpovedi číselně'!G154=body!G$3,1,0)</f>
        <v>1</v>
      </c>
      <c r="H155">
        <f>IF('odpovedi číselně'!H154=body!H$3,1,0)</f>
        <v>0</v>
      </c>
      <c r="I155">
        <f>IF('odpovedi číselně'!I154=body!I$3,1,0)</f>
        <v>0</v>
      </c>
      <c r="J155">
        <f>IF('odpovedi číselně'!J154=body!J$3,1,0)</f>
        <v>1</v>
      </c>
      <c r="K155">
        <f>IF('odpovedi číselně'!K154=body!K$3,1,0)</f>
        <v>0</v>
      </c>
      <c r="L155">
        <f>IF('odpovedi číselně'!L154=body!L$3,1,0)</f>
        <v>1</v>
      </c>
      <c r="M155">
        <f>IF('odpovedi číselně'!M154=body!M$3,1,0)</f>
        <v>1</v>
      </c>
      <c r="N155">
        <f>IF('odpovedi číselně'!N154=body!N$3,1,0)</f>
        <v>0</v>
      </c>
      <c r="O155">
        <f>IF('odpovedi číselně'!O154=body!O$3,1,0)</f>
        <v>1</v>
      </c>
      <c r="P155">
        <f>IF('odpovedi číselně'!P154=body!P$3,1,0)</f>
        <v>1</v>
      </c>
      <c r="Q155">
        <f>IF('odpovedi číselně'!Q154=body!Q$3,1,0)</f>
        <v>1</v>
      </c>
      <c r="R155">
        <f>IF('odpovedi číselně'!R154=body!R$3,1,0)</f>
        <v>0</v>
      </c>
      <c r="S155">
        <f>IF('odpovedi číselně'!S154=body!S$3,1,0)</f>
        <v>1</v>
      </c>
      <c r="T155">
        <f>IF('odpovedi číselně'!T154=body!T$3,1,0)</f>
        <v>1</v>
      </c>
      <c r="U155">
        <f>IF('odpovedi číselně'!U154=body!U$3,1,0)</f>
        <v>1</v>
      </c>
      <c r="V155">
        <f>IF('odpovedi číselně'!V154=body!V$3,1,0)</f>
        <v>1</v>
      </c>
      <c r="W155">
        <f>IF('odpovedi číselně'!W154=body!W$3,1,0)</f>
        <v>1</v>
      </c>
      <c r="X155">
        <f>IF('odpovedi číselně'!X154=body!X$3,1,0)</f>
        <v>0</v>
      </c>
      <c r="Y155">
        <f>IF('odpovedi číselně'!Y154=body!Y$3,1,0)</f>
        <v>1</v>
      </c>
      <c r="Z155">
        <f>IF('odpovedi číselně'!Z154=body!Z$3,1,0)</f>
        <v>1</v>
      </c>
      <c r="AA155">
        <f>IF('odpovedi číselně'!AA154=body!AA$3,1,0)</f>
        <v>1</v>
      </c>
      <c r="AB155">
        <f>IF('odpovedi číselně'!AB154=body!AB$3,1,0)</f>
        <v>0</v>
      </c>
      <c r="AC155">
        <f>IF('odpovedi číselně'!AC154=body!AC$3,1,0)</f>
        <v>1</v>
      </c>
      <c r="AD155">
        <f>IF('odpovedi číselně'!AD154=body!AD$3,1,0)</f>
        <v>1</v>
      </c>
      <c r="AE155">
        <f>IF('odpovedi číselně'!AE154=body!AE$3,1,0)</f>
        <v>1</v>
      </c>
      <c r="AF155">
        <f>IF('odpovedi číselně'!AF154=body!AF$3,1,0)</f>
        <v>1</v>
      </c>
      <c r="AG155">
        <f>IF('odpovedi číselně'!AG154=body!AG$3,1,0)</f>
        <v>1</v>
      </c>
      <c r="AH155">
        <f>IF('odpovedi číselně'!AH154=body!AH$3,1,0)</f>
        <v>0</v>
      </c>
      <c r="AI155">
        <f>IF('odpovedi číselně'!AI154=body!AI$3,1,0)</f>
        <v>0</v>
      </c>
      <c r="AJ155">
        <f>IF('odpovedi číselně'!AJ154=body!AJ$3,1,0)</f>
        <v>0</v>
      </c>
      <c r="AK155">
        <f>IF('odpovedi číselně'!AK154=body!AK$3,1,0)</f>
        <v>1</v>
      </c>
      <c r="AL155">
        <f>IF('odpovedi číselně'!AL154=body!AL$3,1,0)</f>
        <v>0</v>
      </c>
      <c r="AM155">
        <f>IF('odpovedi číselně'!AM154=body!AM$3,1,0)</f>
        <v>0</v>
      </c>
      <c r="AN155">
        <f>IF('odpovedi číselně'!AN154=body!AN$3,1,0)</f>
        <v>1</v>
      </c>
      <c r="AO155">
        <f>IF('odpovedi číselně'!AO154=body!AO$3,1,0)</f>
        <v>0</v>
      </c>
      <c r="AP155">
        <f>IF('odpovedi číselně'!AP154=body!AP$3,1,0)</f>
        <v>1</v>
      </c>
      <c r="AQ155">
        <f>IF('odpovedi číselně'!AQ154=body!AQ$3,1,0)</f>
        <v>1</v>
      </c>
      <c r="AR155">
        <f>IF('odpovedi číselně'!AR154=body!AR$3,1,0)</f>
        <v>1</v>
      </c>
      <c r="AS155">
        <f>IF('odpovedi číselně'!AS154=body!AS$3,1,0)</f>
        <v>1</v>
      </c>
      <c r="AT155">
        <f>IF('odpovedi číselně'!AT154=body!AT$3,1,0)</f>
        <v>1</v>
      </c>
      <c r="AU155">
        <f>IF('odpovedi číselně'!AU154=body!AU$3,1,0)</f>
        <v>0</v>
      </c>
      <c r="AV155">
        <f>IF('odpovedi číselně'!AV154=body!AV$3,1,0)</f>
        <v>1</v>
      </c>
      <c r="AW155">
        <f>IF('odpovedi číselně'!AW154=body!AW$3,1,0)</f>
        <v>0</v>
      </c>
      <c r="AX155">
        <f>IF('odpovedi číselně'!AX154=body!AX$3,1,0)</f>
        <v>0</v>
      </c>
      <c r="AY155">
        <f>IF('odpovedi číselně'!AY154=body!AY$3,1,0)</f>
        <v>1</v>
      </c>
      <c r="AZ155">
        <f>IF('odpovedi číselně'!AZ154=body!AZ$3,1,0)</f>
        <v>1</v>
      </c>
      <c r="BA155">
        <f>IF('odpovedi číselně'!BA154=body!BA$3,1,0)</f>
        <v>0</v>
      </c>
      <c r="BB155">
        <f t="shared" si="3"/>
        <v>33</v>
      </c>
      <c r="BC155" s="2"/>
    </row>
    <row r="156" spans="1:55" x14ac:dyDescent="0.25">
      <c r="A156">
        <v>153</v>
      </c>
      <c r="D156">
        <f>IF('odpovedi číselně'!D155=body!D$3,1,0)</f>
        <v>1</v>
      </c>
      <c r="E156">
        <f>IF('odpovedi číselně'!E155=body!E$3,1,0)</f>
        <v>0</v>
      </c>
      <c r="F156">
        <f>IF('odpovedi číselně'!F155=body!F$3,1,0)</f>
        <v>0</v>
      </c>
      <c r="G156">
        <f>IF('odpovedi číselně'!G155=body!G$3,1,0)</f>
        <v>1</v>
      </c>
      <c r="H156">
        <f>IF('odpovedi číselně'!H155=body!H$3,1,0)</f>
        <v>0</v>
      </c>
      <c r="I156">
        <f>IF('odpovedi číselně'!I155=body!I$3,1,0)</f>
        <v>0</v>
      </c>
      <c r="J156">
        <f>IF('odpovedi číselně'!J155=body!J$3,1,0)</f>
        <v>1</v>
      </c>
      <c r="K156">
        <f>IF('odpovedi číselně'!K155=body!K$3,1,0)</f>
        <v>0</v>
      </c>
      <c r="L156">
        <f>IF('odpovedi číselně'!L155=body!L$3,1,0)</f>
        <v>1</v>
      </c>
      <c r="M156">
        <f>IF('odpovedi číselně'!M155=body!M$3,1,0)</f>
        <v>0</v>
      </c>
      <c r="N156">
        <f>IF('odpovedi číselně'!N155=body!N$3,1,0)</f>
        <v>1</v>
      </c>
      <c r="O156">
        <f>IF('odpovedi číselně'!O155=body!O$3,1,0)</f>
        <v>1</v>
      </c>
      <c r="P156">
        <f>IF('odpovedi číselně'!P155=body!P$3,1,0)</f>
        <v>1</v>
      </c>
      <c r="Q156">
        <f>IF('odpovedi číselně'!Q155=body!Q$3,1,0)</f>
        <v>1</v>
      </c>
      <c r="R156">
        <f>IF('odpovedi číselně'!R155=body!R$3,1,0)</f>
        <v>1</v>
      </c>
      <c r="S156">
        <f>IF('odpovedi číselně'!S155=body!S$3,1,0)</f>
        <v>1</v>
      </c>
      <c r="T156">
        <f>IF('odpovedi číselně'!T155=body!T$3,1,0)</f>
        <v>1</v>
      </c>
      <c r="U156">
        <f>IF('odpovedi číselně'!U155=body!U$3,1,0)</f>
        <v>1</v>
      </c>
      <c r="V156">
        <f>IF('odpovedi číselně'!V155=body!V$3,1,0)</f>
        <v>0</v>
      </c>
      <c r="W156">
        <f>IF('odpovedi číselně'!W155=body!W$3,1,0)</f>
        <v>0</v>
      </c>
      <c r="X156">
        <f>IF('odpovedi číselně'!X155=body!X$3,1,0)</f>
        <v>1</v>
      </c>
      <c r="Y156">
        <f>IF('odpovedi číselně'!Y155=body!Y$3,1,0)</f>
        <v>1</v>
      </c>
      <c r="Z156">
        <f>IF('odpovedi číselně'!Z155=body!Z$3,1,0)</f>
        <v>1</v>
      </c>
      <c r="AA156">
        <f>IF('odpovedi číselně'!AA155=body!AA$3,1,0)</f>
        <v>1</v>
      </c>
      <c r="AB156">
        <f>IF('odpovedi číselně'!AB155=body!AB$3,1,0)</f>
        <v>1</v>
      </c>
      <c r="AC156">
        <f>IF('odpovedi číselně'!AC155=body!AC$3,1,0)</f>
        <v>1</v>
      </c>
      <c r="AD156">
        <f>IF('odpovedi číselně'!AD155=body!AD$3,1,0)</f>
        <v>1</v>
      </c>
      <c r="AE156">
        <f>IF('odpovedi číselně'!AE155=body!AE$3,1,0)</f>
        <v>1</v>
      </c>
      <c r="AF156">
        <f>IF('odpovedi číselně'!AF155=body!AF$3,1,0)</f>
        <v>1</v>
      </c>
      <c r="AG156">
        <f>IF('odpovedi číselně'!AG155=body!AG$3,1,0)</f>
        <v>1</v>
      </c>
      <c r="AH156">
        <f>IF('odpovedi číselně'!AH155=body!AH$3,1,0)</f>
        <v>0</v>
      </c>
      <c r="AI156">
        <f>IF('odpovedi číselně'!AI155=body!AI$3,1,0)</f>
        <v>0</v>
      </c>
      <c r="AJ156">
        <f>IF('odpovedi číselně'!AJ155=body!AJ$3,1,0)</f>
        <v>1</v>
      </c>
      <c r="AK156">
        <f>IF('odpovedi číselně'!AK155=body!AK$3,1,0)</f>
        <v>0</v>
      </c>
      <c r="AL156">
        <f>IF('odpovedi číselně'!AL155=body!AL$3,1,0)</f>
        <v>1</v>
      </c>
      <c r="AM156">
        <f>IF('odpovedi číselně'!AM155=body!AM$3,1,0)</f>
        <v>0</v>
      </c>
      <c r="AN156">
        <f>IF('odpovedi číselně'!AN155=body!AN$3,1,0)</f>
        <v>1</v>
      </c>
      <c r="AO156">
        <f>IF('odpovedi číselně'!AO155=body!AO$3,1,0)</f>
        <v>1</v>
      </c>
      <c r="AP156">
        <f>IF('odpovedi číselně'!AP155=body!AP$3,1,0)</f>
        <v>0</v>
      </c>
      <c r="AQ156">
        <f>IF('odpovedi číselně'!AQ155=body!AQ$3,1,0)</f>
        <v>1</v>
      </c>
      <c r="AR156">
        <f>IF('odpovedi číselně'!AR155=body!AR$3,1,0)</f>
        <v>0</v>
      </c>
      <c r="AS156">
        <f>IF('odpovedi číselně'!AS155=body!AS$3,1,0)</f>
        <v>1</v>
      </c>
      <c r="AT156">
        <f>IF('odpovedi číselně'!AT155=body!AT$3,1,0)</f>
        <v>1</v>
      </c>
      <c r="AU156">
        <f>IF('odpovedi číselně'!AU155=body!AU$3,1,0)</f>
        <v>1</v>
      </c>
      <c r="AV156">
        <f>IF('odpovedi číselně'!AV155=body!AV$3,1,0)</f>
        <v>1</v>
      </c>
      <c r="AW156">
        <f>IF('odpovedi číselně'!AW155=body!AW$3,1,0)</f>
        <v>0</v>
      </c>
      <c r="AX156">
        <f>IF('odpovedi číselně'!AX155=body!AX$3,1,0)</f>
        <v>1</v>
      </c>
      <c r="AY156">
        <f>IF('odpovedi číselně'!AY155=body!AY$3,1,0)</f>
        <v>1</v>
      </c>
      <c r="AZ156">
        <f>IF('odpovedi číselně'!AZ155=body!AZ$3,1,0)</f>
        <v>1</v>
      </c>
      <c r="BA156">
        <f>IF('odpovedi číselně'!BA155=body!BA$3,1,0)</f>
        <v>1</v>
      </c>
      <c r="BB156">
        <f t="shared" si="3"/>
        <v>35</v>
      </c>
      <c r="BC156" s="2"/>
    </row>
    <row r="157" spans="1:55" x14ac:dyDescent="0.25">
      <c r="A157">
        <v>154</v>
      </c>
      <c r="D157">
        <f>IF('odpovedi číselně'!D156=body!D$3,1,0)</f>
        <v>1</v>
      </c>
      <c r="E157">
        <f>IF('odpovedi číselně'!E156=body!E$3,1,0)</f>
        <v>1</v>
      </c>
      <c r="F157">
        <f>IF('odpovedi číselně'!F156=body!F$3,1,0)</f>
        <v>1</v>
      </c>
      <c r="G157">
        <f>IF('odpovedi číselně'!G156=body!G$3,1,0)</f>
        <v>1</v>
      </c>
      <c r="H157">
        <f>IF('odpovedi číselně'!H156=body!H$3,1,0)</f>
        <v>0</v>
      </c>
      <c r="I157">
        <f>IF('odpovedi číselně'!I156=body!I$3,1,0)</f>
        <v>0</v>
      </c>
      <c r="J157">
        <f>IF('odpovedi číselně'!J156=body!J$3,1,0)</f>
        <v>0</v>
      </c>
      <c r="K157">
        <f>IF('odpovedi číselně'!K156=body!K$3,1,0)</f>
        <v>1</v>
      </c>
      <c r="L157">
        <f>IF('odpovedi číselně'!L156=body!L$3,1,0)</f>
        <v>1</v>
      </c>
      <c r="M157">
        <f>IF('odpovedi číselně'!M156=body!M$3,1,0)</f>
        <v>1</v>
      </c>
      <c r="N157">
        <f>IF('odpovedi číselně'!N156=body!N$3,1,0)</f>
        <v>0</v>
      </c>
      <c r="O157">
        <f>IF('odpovedi číselně'!O156=body!O$3,1,0)</f>
        <v>1</v>
      </c>
      <c r="P157">
        <f>IF('odpovedi číselně'!P156=body!P$3,1,0)</f>
        <v>1</v>
      </c>
      <c r="Q157">
        <f>IF('odpovedi číselně'!Q156=body!Q$3,1,0)</f>
        <v>0</v>
      </c>
      <c r="R157">
        <f>IF('odpovedi číselně'!R156=body!R$3,1,0)</f>
        <v>1</v>
      </c>
      <c r="S157">
        <f>IF('odpovedi číselně'!S156=body!S$3,1,0)</f>
        <v>1</v>
      </c>
      <c r="T157">
        <f>IF('odpovedi číselně'!T156=body!T$3,1,0)</f>
        <v>1</v>
      </c>
      <c r="U157">
        <f>IF('odpovedi číselně'!U156=body!U$3,1,0)</f>
        <v>1</v>
      </c>
      <c r="V157">
        <f>IF('odpovedi číselně'!V156=body!V$3,1,0)</f>
        <v>0</v>
      </c>
      <c r="W157">
        <f>IF('odpovedi číselně'!W156=body!W$3,1,0)</f>
        <v>1</v>
      </c>
      <c r="X157">
        <f>IF('odpovedi číselně'!X156=body!X$3,1,0)</f>
        <v>0</v>
      </c>
      <c r="Y157">
        <f>IF('odpovedi číselně'!Y156=body!Y$3,1,0)</f>
        <v>1</v>
      </c>
      <c r="Z157">
        <f>IF('odpovedi číselně'!Z156=body!Z$3,1,0)</f>
        <v>0</v>
      </c>
      <c r="AA157">
        <f>IF('odpovedi číselně'!AA156=body!AA$3,1,0)</f>
        <v>1</v>
      </c>
      <c r="AB157">
        <f>IF('odpovedi číselně'!AB156=body!AB$3,1,0)</f>
        <v>1</v>
      </c>
      <c r="AC157">
        <f>IF('odpovedi číselně'!AC156=body!AC$3,1,0)</f>
        <v>0</v>
      </c>
      <c r="AD157">
        <f>IF('odpovedi číselně'!AD156=body!AD$3,1,0)</f>
        <v>1</v>
      </c>
      <c r="AE157">
        <f>IF('odpovedi číselně'!AE156=body!AE$3,1,0)</f>
        <v>1</v>
      </c>
      <c r="AF157">
        <f>IF('odpovedi číselně'!AF156=body!AF$3,1,0)</f>
        <v>1</v>
      </c>
      <c r="AG157">
        <f>IF('odpovedi číselně'!AG156=body!AG$3,1,0)</f>
        <v>1</v>
      </c>
      <c r="AH157">
        <f>IF('odpovedi číselně'!AH156=body!AH$3,1,0)</f>
        <v>0</v>
      </c>
      <c r="AI157">
        <f>IF('odpovedi číselně'!AI156=body!AI$3,1,0)</f>
        <v>0</v>
      </c>
      <c r="AJ157">
        <f>IF('odpovedi číselně'!AJ156=body!AJ$3,1,0)</f>
        <v>1</v>
      </c>
      <c r="AK157">
        <f>IF('odpovedi číselně'!AK156=body!AK$3,1,0)</f>
        <v>0</v>
      </c>
      <c r="AL157">
        <f>IF('odpovedi číselně'!AL156=body!AL$3,1,0)</f>
        <v>0</v>
      </c>
      <c r="AM157">
        <f>IF('odpovedi číselně'!AM156=body!AM$3,1,0)</f>
        <v>1</v>
      </c>
      <c r="AN157">
        <f>IF('odpovedi číselně'!AN156=body!AN$3,1,0)</f>
        <v>1</v>
      </c>
      <c r="AO157">
        <f>IF('odpovedi číselně'!AO156=body!AO$3,1,0)</f>
        <v>1</v>
      </c>
      <c r="AP157">
        <f>IF('odpovedi číselně'!AP156=body!AP$3,1,0)</f>
        <v>0</v>
      </c>
      <c r="AQ157">
        <f>IF('odpovedi číselně'!AQ156=body!AQ$3,1,0)</f>
        <v>1</v>
      </c>
      <c r="AR157">
        <f>IF('odpovedi číselně'!AR156=body!AR$3,1,0)</f>
        <v>1</v>
      </c>
      <c r="AS157">
        <f>IF('odpovedi číselně'!AS156=body!AS$3,1,0)</f>
        <v>0</v>
      </c>
      <c r="AT157">
        <f>IF('odpovedi číselně'!AT156=body!AT$3,1,0)</f>
        <v>1</v>
      </c>
      <c r="AU157">
        <f>IF('odpovedi číselně'!AU156=body!AU$3,1,0)</f>
        <v>0</v>
      </c>
      <c r="AV157">
        <f>IF('odpovedi číselně'!AV156=body!AV$3,1,0)</f>
        <v>1</v>
      </c>
      <c r="AW157">
        <f>IF('odpovedi číselně'!AW156=body!AW$3,1,0)</f>
        <v>0</v>
      </c>
      <c r="AX157">
        <f>IF('odpovedi číselně'!AX156=body!AX$3,1,0)</f>
        <v>1</v>
      </c>
      <c r="AY157">
        <f>IF('odpovedi číselně'!AY156=body!AY$3,1,0)</f>
        <v>0</v>
      </c>
      <c r="AZ157">
        <f>IF('odpovedi číselně'!AZ156=body!AZ$3,1,0)</f>
        <v>1</v>
      </c>
      <c r="BA157">
        <f>IF('odpovedi číselně'!BA156=body!BA$3,1,0)</f>
        <v>0</v>
      </c>
      <c r="BB157">
        <f t="shared" si="3"/>
        <v>31</v>
      </c>
      <c r="BC157" s="2"/>
    </row>
    <row r="158" spans="1:55" x14ac:dyDescent="0.25">
      <c r="A158">
        <v>155</v>
      </c>
      <c r="D158">
        <f>IF('odpovedi číselně'!D157=body!D$3,1,0)</f>
        <v>0</v>
      </c>
      <c r="E158">
        <f>IF('odpovedi číselně'!E157=body!E$3,1,0)</f>
        <v>1</v>
      </c>
      <c r="F158">
        <f>IF('odpovedi číselně'!F157=body!F$3,1,0)</f>
        <v>1</v>
      </c>
      <c r="G158">
        <f>IF('odpovedi číselně'!G157=body!G$3,1,0)</f>
        <v>1</v>
      </c>
      <c r="H158">
        <f>IF('odpovedi číselně'!H157=body!H$3,1,0)</f>
        <v>1</v>
      </c>
      <c r="I158">
        <f>IF('odpovedi číselně'!I157=body!I$3,1,0)</f>
        <v>0</v>
      </c>
      <c r="J158">
        <f>IF('odpovedi číselně'!J157=body!J$3,1,0)</f>
        <v>0</v>
      </c>
      <c r="K158">
        <f>IF('odpovedi číselně'!K157=body!K$3,1,0)</f>
        <v>1</v>
      </c>
      <c r="L158">
        <f>IF('odpovedi číselně'!L157=body!L$3,1,0)</f>
        <v>1</v>
      </c>
      <c r="M158">
        <f>IF('odpovedi číselně'!M157=body!M$3,1,0)</f>
        <v>1</v>
      </c>
      <c r="N158">
        <f>IF('odpovedi číselně'!N157=body!N$3,1,0)</f>
        <v>0</v>
      </c>
      <c r="O158">
        <f>IF('odpovedi číselně'!O157=body!O$3,1,0)</f>
        <v>1</v>
      </c>
      <c r="P158">
        <f>IF('odpovedi číselně'!P157=body!P$3,1,0)</f>
        <v>1</v>
      </c>
      <c r="Q158">
        <f>IF('odpovedi číselně'!Q157=body!Q$3,1,0)</f>
        <v>0</v>
      </c>
      <c r="R158">
        <f>IF('odpovedi číselně'!R157=body!R$3,1,0)</f>
        <v>0</v>
      </c>
      <c r="S158">
        <f>IF('odpovedi číselně'!S157=body!S$3,1,0)</f>
        <v>1</v>
      </c>
      <c r="T158">
        <f>IF('odpovedi číselně'!T157=body!T$3,1,0)</f>
        <v>1</v>
      </c>
      <c r="U158">
        <f>IF('odpovedi číselně'!U157=body!U$3,1,0)</f>
        <v>1</v>
      </c>
      <c r="V158">
        <f>IF('odpovedi číselně'!V157=body!V$3,1,0)</f>
        <v>0</v>
      </c>
      <c r="W158">
        <f>IF('odpovedi číselně'!W157=body!W$3,1,0)</f>
        <v>0</v>
      </c>
      <c r="X158">
        <f>IF('odpovedi číselně'!X157=body!X$3,1,0)</f>
        <v>0</v>
      </c>
      <c r="Y158">
        <f>IF('odpovedi číselně'!Y157=body!Y$3,1,0)</f>
        <v>0</v>
      </c>
      <c r="Z158">
        <f>IF('odpovedi číselně'!Z157=body!Z$3,1,0)</f>
        <v>0</v>
      </c>
      <c r="AA158">
        <f>IF('odpovedi číselně'!AA157=body!AA$3,1,0)</f>
        <v>1</v>
      </c>
      <c r="AB158">
        <f>IF('odpovedi číselně'!AB157=body!AB$3,1,0)</f>
        <v>0</v>
      </c>
      <c r="AC158">
        <f>IF('odpovedi číselně'!AC157=body!AC$3,1,0)</f>
        <v>0</v>
      </c>
      <c r="AD158">
        <f>IF('odpovedi číselně'!AD157=body!AD$3,1,0)</f>
        <v>1</v>
      </c>
      <c r="AE158">
        <f>IF('odpovedi číselně'!AE157=body!AE$3,1,0)</f>
        <v>1</v>
      </c>
      <c r="AF158">
        <f>IF('odpovedi číselně'!AF157=body!AF$3,1,0)</f>
        <v>1</v>
      </c>
      <c r="AG158">
        <f>IF('odpovedi číselně'!AG157=body!AG$3,1,0)</f>
        <v>1</v>
      </c>
      <c r="AH158">
        <f>IF('odpovedi číselně'!AH157=body!AH$3,1,0)</f>
        <v>0</v>
      </c>
      <c r="AI158">
        <f>IF('odpovedi číselně'!AI157=body!AI$3,1,0)</f>
        <v>0</v>
      </c>
      <c r="AJ158">
        <f>IF('odpovedi číselně'!AJ157=body!AJ$3,1,0)</f>
        <v>1</v>
      </c>
      <c r="AK158">
        <f>IF('odpovedi číselně'!AK157=body!AK$3,1,0)</f>
        <v>1</v>
      </c>
      <c r="AL158">
        <f>IF('odpovedi číselně'!AL157=body!AL$3,1,0)</f>
        <v>0</v>
      </c>
      <c r="AM158">
        <f>IF('odpovedi číselně'!AM157=body!AM$3,1,0)</f>
        <v>1</v>
      </c>
      <c r="AN158">
        <f>IF('odpovedi číselně'!AN157=body!AN$3,1,0)</f>
        <v>0</v>
      </c>
      <c r="AO158">
        <f>IF('odpovedi číselně'!AO157=body!AO$3,1,0)</f>
        <v>1</v>
      </c>
      <c r="AP158">
        <f>IF('odpovedi číselně'!AP157=body!AP$3,1,0)</f>
        <v>1</v>
      </c>
      <c r="AQ158">
        <f>IF('odpovedi číselně'!AQ157=body!AQ$3,1,0)</f>
        <v>1</v>
      </c>
      <c r="AR158">
        <f>IF('odpovedi číselně'!AR157=body!AR$3,1,0)</f>
        <v>1</v>
      </c>
      <c r="AS158">
        <f>IF('odpovedi číselně'!AS157=body!AS$3,1,0)</f>
        <v>0</v>
      </c>
      <c r="AT158">
        <f>IF('odpovedi číselně'!AT157=body!AT$3,1,0)</f>
        <v>0</v>
      </c>
      <c r="AU158">
        <f>IF('odpovedi číselně'!AU157=body!AU$3,1,0)</f>
        <v>0</v>
      </c>
      <c r="AV158">
        <f>IF('odpovedi číselně'!AV157=body!AV$3,1,0)</f>
        <v>1</v>
      </c>
      <c r="AW158">
        <f>IF('odpovedi číselně'!AW157=body!AW$3,1,0)</f>
        <v>1</v>
      </c>
      <c r="AX158">
        <f>IF('odpovedi číselně'!AX157=body!AX$3,1,0)</f>
        <v>0</v>
      </c>
      <c r="AY158">
        <f>IF('odpovedi číselně'!AY157=body!AY$3,1,0)</f>
        <v>1</v>
      </c>
      <c r="AZ158">
        <f>IF('odpovedi číselně'!AZ157=body!AZ$3,1,0)</f>
        <v>1</v>
      </c>
      <c r="BA158">
        <f>IF('odpovedi číselně'!BA157=body!BA$3,1,0)</f>
        <v>1</v>
      </c>
      <c r="BB158">
        <f t="shared" si="3"/>
        <v>29</v>
      </c>
      <c r="BC158" s="2"/>
    </row>
    <row r="159" spans="1:55" x14ac:dyDescent="0.25">
      <c r="A159">
        <v>156</v>
      </c>
      <c r="D159">
        <f>IF('odpovedi číselně'!D158=body!D$3,1,0)</f>
        <v>1</v>
      </c>
      <c r="E159">
        <f>IF('odpovedi číselně'!E158=body!E$3,1,0)</f>
        <v>1</v>
      </c>
      <c r="F159">
        <f>IF('odpovedi číselně'!F158=body!F$3,1,0)</f>
        <v>0</v>
      </c>
      <c r="G159">
        <f>IF('odpovedi číselně'!G158=body!G$3,1,0)</f>
        <v>1</v>
      </c>
      <c r="H159">
        <f>IF('odpovedi číselně'!H158=body!H$3,1,0)</f>
        <v>0</v>
      </c>
      <c r="I159">
        <f>IF('odpovedi číselně'!I158=body!I$3,1,0)</f>
        <v>0</v>
      </c>
      <c r="J159">
        <f>IF('odpovedi číselně'!J158=body!J$3,1,0)</f>
        <v>1</v>
      </c>
      <c r="K159">
        <f>IF('odpovedi číselně'!K158=body!K$3,1,0)</f>
        <v>1</v>
      </c>
      <c r="L159">
        <f>IF('odpovedi číselně'!L158=body!L$3,1,0)</f>
        <v>1</v>
      </c>
      <c r="M159">
        <f>IF('odpovedi číselně'!M158=body!M$3,1,0)</f>
        <v>1</v>
      </c>
      <c r="N159">
        <f>IF('odpovedi číselně'!N158=body!N$3,1,0)</f>
        <v>1</v>
      </c>
      <c r="O159">
        <f>IF('odpovedi číselně'!O158=body!O$3,1,0)</f>
        <v>1</v>
      </c>
      <c r="P159">
        <f>IF('odpovedi číselně'!P158=body!P$3,1,0)</f>
        <v>1</v>
      </c>
      <c r="Q159">
        <f>IF('odpovedi číselně'!Q158=body!Q$3,1,0)</f>
        <v>1</v>
      </c>
      <c r="R159">
        <f>IF('odpovedi číselně'!R158=body!R$3,1,0)</f>
        <v>0</v>
      </c>
      <c r="S159">
        <f>IF('odpovedi číselně'!S158=body!S$3,1,0)</f>
        <v>1</v>
      </c>
      <c r="T159">
        <f>IF('odpovedi číselně'!T158=body!T$3,1,0)</f>
        <v>1</v>
      </c>
      <c r="U159">
        <f>IF('odpovedi číselně'!U158=body!U$3,1,0)</f>
        <v>1</v>
      </c>
      <c r="V159">
        <f>IF('odpovedi číselně'!V158=body!V$3,1,0)</f>
        <v>0</v>
      </c>
      <c r="W159">
        <f>IF('odpovedi číselně'!W158=body!W$3,1,0)</f>
        <v>0</v>
      </c>
      <c r="X159">
        <f>IF('odpovedi číselně'!X158=body!X$3,1,0)</f>
        <v>0</v>
      </c>
      <c r="Y159">
        <f>IF('odpovedi číselně'!Y158=body!Y$3,1,0)</f>
        <v>0</v>
      </c>
      <c r="Z159">
        <f>IF('odpovedi číselně'!Z158=body!Z$3,1,0)</f>
        <v>1</v>
      </c>
      <c r="AA159">
        <f>IF('odpovedi číselně'!AA158=body!AA$3,1,0)</f>
        <v>1</v>
      </c>
      <c r="AB159">
        <f>IF('odpovedi číselně'!AB158=body!AB$3,1,0)</f>
        <v>1</v>
      </c>
      <c r="AC159">
        <f>IF('odpovedi číselně'!AC158=body!AC$3,1,0)</f>
        <v>0</v>
      </c>
      <c r="AD159">
        <f>IF('odpovedi číselně'!AD158=body!AD$3,1,0)</f>
        <v>1</v>
      </c>
      <c r="AE159">
        <f>IF('odpovedi číselně'!AE158=body!AE$3,1,0)</f>
        <v>1</v>
      </c>
      <c r="AF159">
        <f>IF('odpovedi číselně'!AF158=body!AF$3,1,0)</f>
        <v>1</v>
      </c>
      <c r="AG159">
        <f>IF('odpovedi číselně'!AG158=body!AG$3,1,0)</f>
        <v>1</v>
      </c>
      <c r="AH159">
        <f>IF('odpovedi číselně'!AH158=body!AH$3,1,0)</f>
        <v>1</v>
      </c>
      <c r="AI159">
        <f>IF('odpovedi číselně'!AI158=body!AI$3,1,0)</f>
        <v>0</v>
      </c>
      <c r="AJ159">
        <f>IF('odpovedi číselně'!AJ158=body!AJ$3,1,0)</f>
        <v>1</v>
      </c>
      <c r="AK159">
        <f>IF('odpovedi číselně'!AK158=body!AK$3,1,0)</f>
        <v>1</v>
      </c>
      <c r="AL159">
        <f>IF('odpovedi číselně'!AL158=body!AL$3,1,0)</f>
        <v>1</v>
      </c>
      <c r="AM159">
        <f>IF('odpovedi číselně'!AM158=body!AM$3,1,0)</f>
        <v>1</v>
      </c>
      <c r="AN159">
        <f>IF('odpovedi číselně'!AN158=body!AN$3,1,0)</f>
        <v>1</v>
      </c>
      <c r="AO159">
        <f>IF('odpovedi číselně'!AO158=body!AO$3,1,0)</f>
        <v>0</v>
      </c>
      <c r="AP159">
        <f>IF('odpovedi číselně'!AP158=body!AP$3,1,0)</f>
        <v>0</v>
      </c>
      <c r="AQ159">
        <f>IF('odpovedi číselně'!AQ158=body!AQ$3,1,0)</f>
        <v>1</v>
      </c>
      <c r="AR159">
        <f>IF('odpovedi číselně'!AR158=body!AR$3,1,0)</f>
        <v>1</v>
      </c>
      <c r="AS159">
        <f>IF('odpovedi číselně'!AS158=body!AS$3,1,0)</f>
        <v>1</v>
      </c>
      <c r="AT159">
        <f>IF('odpovedi číselně'!AT158=body!AT$3,1,0)</f>
        <v>1</v>
      </c>
      <c r="AU159">
        <f>IF('odpovedi číselně'!AU158=body!AU$3,1,0)</f>
        <v>1</v>
      </c>
      <c r="AV159">
        <f>IF('odpovedi číselně'!AV158=body!AV$3,1,0)</f>
        <v>1</v>
      </c>
      <c r="AW159">
        <f>IF('odpovedi číselně'!AW158=body!AW$3,1,0)</f>
        <v>0</v>
      </c>
      <c r="AX159">
        <f>IF('odpovedi číselně'!AX158=body!AX$3,1,0)</f>
        <v>1</v>
      </c>
      <c r="AY159">
        <f>IF('odpovedi číselně'!AY158=body!AY$3,1,0)</f>
        <v>1</v>
      </c>
      <c r="AZ159">
        <f>IF('odpovedi číselně'!AZ158=body!AZ$3,1,0)</f>
        <v>1</v>
      </c>
      <c r="BA159">
        <f>IF('odpovedi číselně'!BA158=body!BA$3,1,0)</f>
        <v>1</v>
      </c>
      <c r="BB159">
        <f t="shared" si="3"/>
        <v>37</v>
      </c>
      <c r="BC159" s="2"/>
    </row>
    <row r="160" spans="1:55" x14ac:dyDescent="0.25">
      <c r="A160">
        <v>157</v>
      </c>
      <c r="D160">
        <f>IF('odpovedi číselně'!D159=body!D$3,1,0)</f>
        <v>1</v>
      </c>
      <c r="E160">
        <f>IF('odpovedi číselně'!E159=body!E$3,1,0)</f>
        <v>1</v>
      </c>
      <c r="F160">
        <f>IF('odpovedi číselně'!F159=body!F$3,1,0)</f>
        <v>0</v>
      </c>
      <c r="G160">
        <f>IF('odpovedi číselně'!G159=body!G$3,1,0)</f>
        <v>1</v>
      </c>
      <c r="H160">
        <f>IF('odpovedi číselně'!H159=body!H$3,1,0)</f>
        <v>1</v>
      </c>
      <c r="I160">
        <f>IF('odpovedi číselně'!I159=body!I$3,1,0)</f>
        <v>0</v>
      </c>
      <c r="J160">
        <f>IF('odpovedi číselně'!J159=body!J$3,1,0)</f>
        <v>0</v>
      </c>
      <c r="K160">
        <f>IF('odpovedi číselně'!K159=body!K$3,1,0)</f>
        <v>0</v>
      </c>
      <c r="L160">
        <f>IF('odpovedi číselně'!L159=body!L$3,1,0)</f>
        <v>1</v>
      </c>
      <c r="M160">
        <f>IF('odpovedi číselně'!M159=body!M$3,1,0)</f>
        <v>1</v>
      </c>
      <c r="N160">
        <f>IF('odpovedi číselně'!N159=body!N$3,1,0)</f>
        <v>1</v>
      </c>
      <c r="O160">
        <f>IF('odpovedi číselně'!O159=body!O$3,1,0)</f>
        <v>1</v>
      </c>
      <c r="P160">
        <f>IF('odpovedi číselně'!P159=body!P$3,1,0)</f>
        <v>0</v>
      </c>
      <c r="Q160">
        <f>IF('odpovedi číselně'!Q159=body!Q$3,1,0)</f>
        <v>1</v>
      </c>
      <c r="R160">
        <f>IF('odpovedi číselně'!R159=body!R$3,1,0)</f>
        <v>1</v>
      </c>
      <c r="S160">
        <f>IF('odpovedi číselně'!S159=body!S$3,1,0)</f>
        <v>1</v>
      </c>
      <c r="T160">
        <f>IF('odpovedi číselně'!T159=body!T$3,1,0)</f>
        <v>1</v>
      </c>
      <c r="U160">
        <f>IF('odpovedi číselně'!U159=body!U$3,1,0)</f>
        <v>1</v>
      </c>
      <c r="V160">
        <f>IF('odpovedi číselně'!V159=body!V$3,1,0)</f>
        <v>1</v>
      </c>
      <c r="W160">
        <f>IF('odpovedi číselně'!W159=body!W$3,1,0)</f>
        <v>1</v>
      </c>
      <c r="X160">
        <f>IF('odpovedi číselně'!X159=body!X$3,1,0)</f>
        <v>1</v>
      </c>
      <c r="Y160">
        <f>IF('odpovedi číselně'!Y159=body!Y$3,1,0)</f>
        <v>1</v>
      </c>
      <c r="Z160">
        <f>IF('odpovedi číselně'!Z159=body!Z$3,1,0)</f>
        <v>1</v>
      </c>
      <c r="AA160">
        <f>IF('odpovedi číselně'!AA159=body!AA$3,1,0)</f>
        <v>0</v>
      </c>
      <c r="AB160">
        <f>IF('odpovedi číselně'!AB159=body!AB$3,1,0)</f>
        <v>1</v>
      </c>
      <c r="AC160">
        <f>IF('odpovedi číselně'!AC159=body!AC$3,1,0)</f>
        <v>1</v>
      </c>
      <c r="AD160">
        <f>IF('odpovedi číselně'!AD159=body!AD$3,1,0)</f>
        <v>1</v>
      </c>
      <c r="AE160">
        <f>IF('odpovedi číselně'!AE159=body!AE$3,1,0)</f>
        <v>1</v>
      </c>
      <c r="AF160">
        <f>IF('odpovedi číselně'!AF159=body!AF$3,1,0)</f>
        <v>1</v>
      </c>
      <c r="AG160">
        <f>IF('odpovedi číselně'!AG159=body!AG$3,1,0)</f>
        <v>1</v>
      </c>
      <c r="AH160">
        <f>IF('odpovedi číselně'!AH159=body!AH$3,1,0)</f>
        <v>1</v>
      </c>
      <c r="AI160">
        <f>IF('odpovedi číselně'!AI159=body!AI$3,1,0)</f>
        <v>0</v>
      </c>
      <c r="AJ160">
        <f>IF('odpovedi číselně'!AJ159=body!AJ$3,1,0)</f>
        <v>1</v>
      </c>
      <c r="AK160">
        <f>IF('odpovedi číselně'!AK159=body!AK$3,1,0)</f>
        <v>1</v>
      </c>
      <c r="AL160">
        <f>IF('odpovedi číselně'!AL159=body!AL$3,1,0)</f>
        <v>1</v>
      </c>
      <c r="AM160">
        <f>IF('odpovedi číselně'!AM159=body!AM$3,1,0)</f>
        <v>1</v>
      </c>
      <c r="AN160">
        <f>IF('odpovedi číselně'!AN159=body!AN$3,1,0)</f>
        <v>0</v>
      </c>
      <c r="AO160">
        <f>IF('odpovedi číselně'!AO159=body!AO$3,1,0)</f>
        <v>0</v>
      </c>
      <c r="AP160">
        <f>IF('odpovedi číselně'!AP159=body!AP$3,1,0)</f>
        <v>1</v>
      </c>
      <c r="AQ160">
        <f>IF('odpovedi číselně'!AQ159=body!AQ$3,1,0)</f>
        <v>1</v>
      </c>
      <c r="AR160">
        <f>IF('odpovedi číselně'!AR159=body!AR$3,1,0)</f>
        <v>1</v>
      </c>
      <c r="AS160">
        <f>IF('odpovedi číselně'!AS159=body!AS$3,1,0)</f>
        <v>1</v>
      </c>
      <c r="AT160">
        <f>IF('odpovedi číselně'!AT159=body!AT$3,1,0)</f>
        <v>1</v>
      </c>
      <c r="AU160">
        <f>IF('odpovedi číselně'!AU159=body!AU$3,1,0)</f>
        <v>1</v>
      </c>
      <c r="AV160">
        <f>IF('odpovedi číselně'!AV159=body!AV$3,1,0)</f>
        <v>1</v>
      </c>
      <c r="AW160">
        <f>IF('odpovedi číselně'!AW159=body!AW$3,1,0)</f>
        <v>1</v>
      </c>
      <c r="AX160">
        <f>IF('odpovedi číselně'!AX159=body!AX$3,1,0)</f>
        <v>1</v>
      </c>
      <c r="AY160">
        <f>IF('odpovedi číselně'!AY159=body!AY$3,1,0)</f>
        <v>1</v>
      </c>
      <c r="AZ160">
        <f>IF('odpovedi číselně'!AZ159=body!AZ$3,1,0)</f>
        <v>1</v>
      </c>
      <c r="BA160">
        <f>IF('odpovedi číselně'!BA159=body!BA$3,1,0)</f>
        <v>1</v>
      </c>
      <c r="BB160">
        <f t="shared" si="3"/>
        <v>41</v>
      </c>
      <c r="BC160" s="2"/>
    </row>
    <row r="161" spans="1:55" x14ac:dyDescent="0.25">
      <c r="A161">
        <v>158</v>
      </c>
      <c r="D161">
        <f>IF('odpovedi číselně'!D160=body!D$3,1,0)</f>
        <v>1</v>
      </c>
      <c r="E161">
        <f>IF('odpovedi číselně'!E160=body!E$3,1,0)</f>
        <v>1</v>
      </c>
      <c r="F161">
        <f>IF('odpovedi číselně'!F160=body!F$3,1,0)</f>
        <v>0</v>
      </c>
      <c r="G161">
        <f>IF('odpovedi číselně'!G160=body!G$3,1,0)</f>
        <v>1</v>
      </c>
      <c r="H161">
        <f>IF('odpovedi číselně'!H160=body!H$3,1,0)</f>
        <v>0</v>
      </c>
      <c r="I161">
        <f>IF('odpovedi číselně'!I160=body!I$3,1,0)</f>
        <v>0</v>
      </c>
      <c r="J161">
        <f>IF('odpovedi číselně'!J160=body!J$3,1,0)</f>
        <v>1</v>
      </c>
      <c r="K161">
        <f>IF('odpovedi číselně'!K160=body!K$3,1,0)</f>
        <v>1</v>
      </c>
      <c r="L161">
        <f>IF('odpovedi číselně'!L160=body!L$3,1,0)</f>
        <v>1</v>
      </c>
      <c r="M161">
        <f>IF('odpovedi číselně'!M160=body!M$3,1,0)</f>
        <v>0</v>
      </c>
      <c r="N161">
        <f>IF('odpovedi číselně'!N160=body!N$3,1,0)</f>
        <v>1</v>
      </c>
      <c r="O161">
        <f>IF('odpovedi číselně'!O160=body!O$3,1,0)</f>
        <v>1</v>
      </c>
      <c r="P161">
        <f>IF('odpovedi číselně'!P160=body!P$3,1,0)</f>
        <v>1</v>
      </c>
      <c r="Q161">
        <f>IF('odpovedi číselně'!Q160=body!Q$3,1,0)</f>
        <v>1</v>
      </c>
      <c r="R161">
        <f>IF('odpovedi číselně'!R160=body!R$3,1,0)</f>
        <v>0</v>
      </c>
      <c r="S161">
        <f>IF('odpovedi číselně'!S160=body!S$3,1,0)</f>
        <v>1</v>
      </c>
      <c r="T161">
        <f>IF('odpovedi číselně'!T160=body!T$3,1,0)</f>
        <v>1</v>
      </c>
      <c r="U161">
        <f>IF('odpovedi číselně'!U160=body!U$3,1,0)</f>
        <v>1</v>
      </c>
      <c r="V161">
        <f>IF('odpovedi číselně'!V160=body!V$3,1,0)</f>
        <v>1</v>
      </c>
      <c r="W161">
        <f>IF('odpovedi číselně'!W160=body!W$3,1,0)</f>
        <v>0</v>
      </c>
      <c r="X161">
        <f>IF('odpovedi číselně'!X160=body!X$3,1,0)</f>
        <v>1</v>
      </c>
      <c r="Y161">
        <f>IF('odpovedi číselně'!Y160=body!Y$3,1,0)</f>
        <v>1</v>
      </c>
      <c r="Z161">
        <f>IF('odpovedi číselně'!Z160=body!Z$3,1,0)</f>
        <v>1</v>
      </c>
      <c r="AA161">
        <f>IF('odpovedi číselně'!AA160=body!AA$3,1,0)</f>
        <v>1</v>
      </c>
      <c r="AB161">
        <f>IF('odpovedi číselně'!AB160=body!AB$3,1,0)</f>
        <v>1</v>
      </c>
      <c r="AC161">
        <f>IF('odpovedi číselně'!AC160=body!AC$3,1,0)</f>
        <v>0</v>
      </c>
      <c r="AD161">
        <f>IF('odpovedi číselně'!AD160=body!AD$3,1,0)</f>
        <v>0</v>
      </c>
      <c r="AE161">
        <f>IF('odpovedi číselně'!AE160=body!AE$3,1,0)</f>
        <v>1</v>
      </c>
      <c r="AF161">
        <f>IF('odpovedi číselně'!AF160=body!AF$3,1,0)</f>
        <v>1</v>
      </c>
      <c r="AG161">
        <f>IF('odpovedi číselně'!AG160=body!AG$3,1,0)</f>
        <v>1</v>
      </c>
      <c r="AH161">
        <f>IF('odpovedi číselně'!AH160=body!AH$3,1,0)</f>
        <v>1</v>
      </c>
      <c r="AI161">
        <f>IF('odpovedi číselně'!AI160=body!AI$3,1,0)</f>
        <v>1</v>
      </c>
      <c r="AJ161">
        <f>IF('odpovedi číselně'!AJ160=body!AJ$3,1,0)</f>
        <v>1</v>
      </c>
      <c r="AK161">
        <f>IF('odpovedi číselně'!AK160=body!AK$3,1,0)</f>
        <v>1</v>
      </c>
      <c r="AL161">
        <f>IF('odpovedi číselně'!AL160=body!AL$3,1,0)</f>
        <v>0</v>
      </c>
      <c r="AM161">
        <f>IF('odpovedi číselně'!AM160=body!AM$3,1,0)</f>
        <v>1</v>
      </c>
      <c r="AN161">
        <f>IF('odpovedi číselně'!AN160=body!AN$3,1,0)</f>
        <v>1</v>
      </c>
      <c r="AO161">
        <f>IF('odpovedi číselně'!AO160=body!AO$3,1,0)</f>
        <v>0</v>
      </c>
      <c r="AP161">
        <f>IF('odpovedi číselně'!AP160=body!AP$3,1,0)</f>
        <v>0</v>
      </c>
      <c r="AQ161">
        <f>IF('odpovedi číselně'!AQ160=body!AQ$3,1,0)</f>
        <v>0</v>
      </c>
      <c r="AR161">
        <f>IF('odpovedi číselně'!AR160=body!AR$3,1,0)</f>
        <v>1</v>
      </c>
      <c r="AS161">
        <f>IF('odpovedi číselně'!AS160=body!AS$3,1,0)</f>
        <v>1</v>
      </c>
      <c r="AT161">
        <f>IF('odpovedi číselně'!AT160=body!AT$3,1,0)</f>
        <v>1</v>
      </c>
      <c r="AU161">
        <f>IF('odpovedi číselně'!AU160=body!AU$3,1,0)</f>
        <v>1</v>
      </c>
      <c r="AV161">
        <f>IF('odpovedi číselně'!AV160=body!AV$3,1,0)</f>
        <v>1</v>
      </c>
      <c r="AW161">
        <f>IF('odpovedi číselně'!AW160=body!AW$3,1,0)</f>
        <v>1</v>
      </c>
      <c r="AX161">
        <f>IF('odpovedi číselně'!AX160=body!AX$3,1,0)</f>
        <v>0</v>
      </c>
      <c r="AY161">
        <f>IF('odpovedi číselně'!AY160=body!AY$3,1,0)</f>
        <v>0</v>
      </c>
      <c r="AZ161">
        <f>IF('odpovedi číselně'!AZ160=body!AZ$3,1,0)</f>
        <v>1</v>
      </c>
      <c r="BA161">
        <f>IF('odpovedi číselně'!BA160=body!BA$3,1,0)</f>
        <v>0</v>
      </c>
      <c r="BB161">
        <f t="shared" si="3"/>
        <v>35</v>
      </c>
      <c r="BC161" s="2"/>
    </row>
    <row r="162" spans="1:55" x14ac:dyDescent="0.25">
      <c r="A162">
        <v>159</v>
      </c>
      <c r="D162">
        <f>IF('odpovedi číselně'!D161=body!D$3,1,0)</f>
        <v>1</v>
      </c>
      <c r="E162">
        <f>IF('odpovedi číselně'!E161=body!E$3,1,0)</f>
        <v>0</v>
      </c>
      <c r="F162">
        <f>IF('odpovedi číselně'!F161=body!F$3,1,0)</f>
        <v>0</v>
      </c>
      <c r="G162">
        <f>IF('odpovedi číselně'!G161=body!G$3,1,0)</f>
        <v>1</v>
      </c>
      <c r="H162">
        <f>IF('odpovedi číselně'!H161=body!H$3,1,0)</f>
        <v>1</v>
      </c>
      <c r="I162">
        <f>IF('odpovedi číselně'!I161=body!I$3,1,0)</f>
        <v>0</v>
      </c>
      <c r="J162">
        <f>IF('odpovedi číselně'!J161=body!J$3,1,0)</f>
        <v>1</v>
      </c>
      <c r="K162">
        <f>IF('odpovedi číselně'!K161=body!K$3,1,0)</f>
        <v>0</v>
      </c>
      <c r="L162">
        <f>IF('odpovedi číselně'!L161=body!L$3,1,0)</f>
        <v>1</v>
      </c>
      <c r="M162">
        <f>IF('odpovedi číselně'!M161=body!M$3,1,0)</f>
        <v>0</v>
      </c>
      <c r="N162">
        <f>IF('odpovedi číselně'!N161=body!N$3,1,0)</f>
        <v>0</v>
      </c>
      <c r="O162">
        <f>IF('odpovedi číselně'!O161=body!O$3,1,0)</f>
        <v>1</v>
      </c>
      <c r="P162">
        <f>IF('odpovedi číselně'!P161=body!P$3,1,0)</f>
        <v>0</v>
      </c>
      <c r="Q162">
        <f>IF('odpovedi číselně'!Q161=body!Q$3,1,0)</f>
        <v>0</v>
      </c>
      <c r="R162">
        <f>IF('odpovedi číselně'!R161=body!R$3,1,0)</f>
        <v>1</v>
      </c>
      <c r="S162">
        <f>IF('odpovedi číselně'!S161=body!S$3,1,0)</f>
        <v>1</v>
      </c>
      <c r="T162">
        <f>IF('odpovedi číselně'!T161=body!T$3,1,0)</f>
        <v>1</v>
      </c>
      <c r="U162">
        <f>IF('odpovedi číselně'!U161=body!U$3,1,0)</f>
        <v>1</v>
      </c>
      <c r="V162">
        <f>IF('odpovedi číselně'!V161=body!V$3,1,0)</f>
        <v>1</v>
      </c>
      <c r="W162">
        <f>IF('odpovedi číselně'!W161=body!W$3,1,0)</f>
        <v>0</v>
      </c>
      <c r="X162">
        <f>IF('odpovedi číselně'!X161=body!X$3,1,0)</f>
        <v>0</v>
      </c>
      <c r="Y162">
        <f>IF('odpovedi číselně'!Y161=body!Y$3,1,0)</f>
        <v>1</v>
      </c>
      <c r="Z162">
        <f>IF('odpovedi číselně'!Z161=body!Z$3,1,0)</f>
        <v>0</v>
      </c>
      <c r="AA162">
        <f>IF('odpovedi číselně'!AA161=body!AA$3,1,0)</f>
        <v>1</v>
      </c>
      <c r="AB162">
        <f>IF('odpovedi číselně'!AB161=body!AB$3,1,0)</f>
        <v>1</v>
      </c>
      <c r="AC162">
        <f>IF('odpovedi číselně'!AC161=body!AC$3,1,0)</f>
        <v>0</v>
      </c>
      <c r="AD162">
        <f>IF('odpovedi číselně'!AD161=body!AD$3,1,0)</f>
        <v>1</v>
      </c>
      <c r="AE162">
        <f>IF('odpovedi číselně'!AE161=body!AE$3,1,0)</f>
        <v>1</v>
      </c>
      <c r="AF162">
        <f>IF('odpovedi číselně'!AF161=body!AF$3,1,0)</f>
        <v>0</v>
      </c>
      <c r="AG162">
        <f>IF('odpovedi číselně'!AG161=body!AG$3,1,0)</f>
        <v>1</v>
      </c>
      <c r="AH162">
        <f>IF('odpovedi číselně'!AH161=body!AH$3,1,0)</f>
        <v>0</v>
      </c>
      <c r="AI162">
        <f>IF('odpovedi číselně'!AI161=body!AI$3,1,0)</f>
        <v>0</v>
      </c>
      <c r="AJ162">
        <f>IF('odpovedi číselně'!AJ161=body!AJ$3,1,0)</f>
        <v>1</v>
      </c>
      <c r="AK162">
        <f>IF('odpovedi číselně'!AK161=body!AK$3,1,0)</f>
        <v>0</v>
      </c>
      <c r="AL162">
        <f>IF('odpovedi číselně'!AL161=body!AL$3,1,0)</f>
        <v>1</v>
      </c>
      <c r="AM162">
        <f>IF('odpovedi číselně'!AM161=body!AM$3,1,0)</f>
        <v>1</v>
      </c>
      <c r="AN162">
        <f>IF('odpovedi číselně'!AN161=body!AN$3,1,0)</f>
        <v>0</v>
      </c>
      <c r="AO162">
        <f>IF('odpovedi číselně'!AO161=body!AO$3,1,0)</f>
        <v>0</v>
      </c>
      <c r="AP162">
        <f>IF('odpovedi číselně'!AP161=body!AP$3,1,0)</f>
        <v>0</v>
      </c>
      <c r="AQ162">
        <f>IF('odpovedi číselně'!AQ161=body!AQ$3,1,0)</f>
        <v>1</v>
      </c>
      <c r="AR162">
        <f>IF('odpovedi číselně'!AR161=body!AR$3,1,0)</f>
        <v>1</v>
      </c>
      <c r="AS162">
        <f>IF('odpovedi číselně'!AS161=body!AS$3,1,0)</f>
        <v>1</v>
      </c>
      <c r="AT162">
        <f>IF('odpovedi číselně'!AT161=body!AT$3,1,0)</f>
        <v>0</v>
      </c>
      <c r="AU162">
        <f>IF('odpovedi číselně'!AU161=body!AU$3,1,0)</f>
        <v>0</v>
      </c>
      <c r="AV162">
        <f>IF('odpovedi číselně'!AV161=body!AV$3,1,0)</f>
        <v>1</v>
      </c>
      <c r="AW162">
        <f>IF('odpovedi číselně'!AW161=body!AW$3,1,0)</f>
        <v>1</v>
      </c>
      <c r="AX162">
        <f>IF('odpovedi číselně'!AX161=body!AX$3,1,0)</f>
        <v>0</v>
      </c>
      <c r="AY162">
        <f>IF('odpovedi číselně'!AY161=body!AY$3,1,0)</f>
        <v>1</v>
      </c>
      <c r="AZ162">
        <f>IF('odpovedi číselně'!AZ161=body!AZ$3,1,0)</f>
        <v>1</v>
      </c>
      <c r="BA162">
        <f>IF('odpovedi číselně'!BA161=body!BA$3,1,0)</f>
        <v>0</v>
      </c>
      <c r="BB162">
        <f t="shared" si="3"/>
        <v>27</v>
      </c>
      <c r="BC162" s="2"/>
    </row>
    <row r="163" spans="1:55" x14ac:dyDescent="0.25">
      <c r="A163">
        <v>160</v>
      </c>
      <c r="D163">
        <f>IF('odpovedi číselně'!D162=body!D$3,1,0)</f>
        <v>1</v>
      </c>
      <c r="E163">
        <f>IF('odpovedi číselně'!E162=body!E$3,1,0)</f>
        <v>1</v>
      </c>
      <c r="F163">
        <f>IF('odpovedi číselně'!F162=body!F$3,1,0)</f>
        <v>0</v>
      </c>
      <c r="G163">
        <f>IF('odpovedi číselně'!G162=body!G$3,1,0)</f>
        <v>1</v>
      </c>
      <c r="H163">
        <f>IF('odpovedi číselně'!H162=body!H$3,1,0)</f>
        <v>0</v>
      </c>
      <c r="I163">
        <f>IF('odpovedi číselně'!I162=body!I$3,1,0)</f>
        <v>0</v>
      </c>
      <c r="J163">
        <f>IF('odpovedi číselně'!J162=body!J$3,1,0)</f>
        <v>1</v>
      </c>
      <c r="K163">
        <f>IF('odpovedi číselně'!K162=body!K$3,1,0)</f>
        <v>0</v>
      </c>
      <c r="L163">
        <f>IF('odpovedi číselně'!L162=body!L$3,1,0)</f>
        <v>1</v>
      </c>
      <c r="M163">
        <f>IF('odpovedi číselně'!M162=body!M$3,1,0)</f>
        <v>1</v>
      </c>
      <c r="N163">
        <f>IF('odpovedi číselně'!N162=body!N$3,1,0)</f>
        <v>0</v>
      </c>
      <c r="O163">
        <f>IF('odpovedi číselně'!O162=body!O$3,1,0)</f>
        <v>1</v>
      </c>
      <c r="P163">
        <f>IF('odpovedi číselně'!P162=body!P$3,1,0)</f>
        <v>1</v>
      </c>
      <c r="Q163">
        <f>IF('odpovedi číselně'!Q162=body!Q$3,1,0)</f>
        <v>0</v>
      </c>
      <c r="R163">
        <f>IF('odpovedi číselně'!R162=body!R$3,1,0)</f>
        <v>1</v>
      </c>
      <c r="S163">
        <f>IF('odpovedi číselně'!S162=body!S$3,1,0)</f>
        <v>1</v>
      </c>
      <c r="T163">
        <f>IF('odpovedi číselně'!T162=body!T$3,1,0)</f>
        <v>1</v>
      </c>
      <c r="U163">
        <f>IF('odpovedi číselně'!U162=body!U$3,1,0)</f>
        <v>1</v>
      </c>
      <c r="V163">
        <f>IF('odpovedi číselně'!V162=body!V$3,1,0)</f>
        <v>1</v>
      </c>
      <c r="W163">
        <f>IF('odpovedi číselně'!W162=body!W$3,1,0)</f>
        <v>1</v>
      </c>
      <c r="X163">
        <f>IF('odpovedi číselně'!X162=body!X$3,1,0)</f>
        <v>1</v>
      </c>
      <c r="Y163">
        <f>IF('odpovedi číselně'!Y162=body!Y$3,1,0)</f>
        <v>1</v>
      </c>
      <c r="Z163">
        <f>IF('odpovedi číselně'!Z162=body!Z$3,1,0)</f>
        <v>1</v>
      </c>
      <c r="AA163">
        <f>IF('odpovedi číselně'!AA162=body!AA$3,1,0)</f>
        <v>1</v>
      </c>
      <c r="AB163">
        <f>IF('odpovedi číselně'!AB162=body!AB$3,1,0)</f>
        <v>1</v>
      </c>
      <c r="AC163">
        <f>IF('odpovedi číselně'!AC162=body!AC$3,1,0)</f>
        <v>1</v>
      </c>
      <c r="AD163">
        <f>IF('odpovedi číselně'!AD162=body!AD$3,1,0)</f>
        <v>1</v>
      </c>
      <c r="AE163">
        <f>IF('odpovedi číselně'!AE162=body!AE$3,1,0)</f>
        <v>1</v>
      </c>
      <c r="AF163">
        <f>IF('odpovedi číselně'!AF162=body!AF$3,1,0)</f>
        <v>1</v>
      </c>
      <c r="AG163">
        <f>IF('odpovedi číselně'!AG162=body!AG$3,1,0)</f>
        <v>1</v>
      </c>
      <c r="AH163">
        <f>IF('odpovedi číselně'!AH162=body!AH$3,1,0)</f>
        <v>1</v>
      </c>
      <c r="AI163">
        <f>IF('odpovedi číselně'!AI162=body!AI$3,1,0)</f>
        <v>0</v>
      </c>
      <c r="AJ163">
        <f>IF('odpovedi číselně'!AJ162=body!AJ$3,1,0)</f>
        <v>1</v>
      </c>
      <c r="AK163">
        <f>IF('odpovedi číselně'!AK162=body!AK$3,1,0)</f>
        <v>1</v>
      </c>
      <c r="AL163">
        <f>IF('odpovedi číselně'!AL162=body!AL$3,1,0)</f>
        <v>1</v>
      </c>
      <c r="AM163">
        <f>IF('odpovedi číselně'!AM162=body!AM$3,1,0)</f>
        <v>1</v>
      </c>
      <c r="AN163">
        <f>IF('odpovedi číselně'!AN162=body!AN$3,1,0)</f>
        <v>0</v>
      </c>
      <c r="AO163">
        <f>IF('odpovedi číselně'!AO162=body!AO$3,1,0)</f>
        <v>1</v>
      </c>
      <c r="AP163">
        <f>IF('odpovedi číselně'!AP162=body!AP$3,1,0)</f>
        <v>1</v>
      </c>
      <c r="AQ163">
        <f>IF('odpovedi číselně'!AQ162=body!AQ$3,1,0)</f>
        <v>1</v>
      </c>
      <c r="AR163">
        <f>IF('odpovedi číselně'!AR162=body!AR$3,1,0)</f>
        <v>1</v>
      </c>
      <c r="AS163">
        <f>IF('odpovedi číselně'!AS162=body!AS$3,1,0)</f>
        <v>1</v>
      </c>
      <c r="AT163">
        <f>IF('odpovedi číselně'!AT162=body!AT$3,1,0)</f>
        <v>1</v>
      </c>
      <c r="AU163">
        <f>IF('odpovedi číselně'!AU162=body!AU$3,1,0)</f>
        <v>1</v>
      </c>
      <c r="AV163">
        <f>IF('odpovedi číselně'!AV162=body!AV$3,1,0)</f>
        <v>1</v>
      </c>
      <c r="AW163">
        <f>IF('odpovedi číselně'!AW162=body!AW$3,1,0)</f>
        <v>0</v>
      </c>
      <c r="AX163">
        <f>IF('odpovedi číselně'!AX162=body!AX$3,1,0)</f>
        <v>1</v>
      </c>
      <c r="AY163">
        <f>IF('odpovedi číselně'!AY162=body!AY$3,1,0)</f>
        <v>1</v>
      </c>
      <c r="AZ163">
        <f>IF('odpovedi číselně'!AZ162=body!AZ$3,1,0)</f>
        <v>1</v>
      </c>
      <c r="BA163">
        <f>IF('odpovedi číselně'!BA162=body!BA$3,1,0)</f>
        <v>1</v>
      </c>
      <c r="BB163">
        <f t="shared" si="3"/>
        <v>41</v>
      </c>
      <c r="BC163" s="2"/>
    </row>
    <row r="164" spans="1:55" x14ac:dyDescent="0.25">
      <c r="A164">
        <v>161</v>
      </c>
      <c r="D164">
        <f>IF('odpovedi číselně'!D163=body!D$3,1,0)</f>
        <v>1</v>
      </c>
      <c r="E164">
        <f>IF('odpovedi číselně'!E163=body!E$3,1,0)</f>
        <v>1</v>
      </c>
      <c r="F164">
        <f>IF('odpovedi číselně'!F163=body!F$3,1,0)</f>
        <v>1</v>
      </c>
      <c r="G164">
        <f>IF('odpovedi číselně'!G163=body!G$3,1,0)</f>
        <v>1</v>
      </c>
      <c r="H164">
        <f>IF('odpovedi číselně'!H163=body!H$3,1,0)</f>
        <v>1</v>
      </c>
      <c r="I164">
        <f>IF('odpovedi číselně'!I163=body!I$3,1,0)</f>
        <v>0</v>
      </c>
      <c r="J164">
        <f>IF('odpovedi číselně'!J163=body!J$3,1,0)</f>
        <v>1</v>
      </c>
      <c r="K164">
        <f>IF('odpovedi číselně'!K163=body!K$3,1,0)</f>
        <v>0</v>
      </c>
      <c r="L164">
        <f>IF('odpovedi číselně'!L163=body!L$3,1,0)</f>
        <v>1</v>
      </c>
      <c r="M164">
        <f>IF('odpovedi číselně'!M163=body!M$3,1,0)</f>
        <v>1</v>
      </c>
      <c r="N164">
        <f>IF('odpovedi číselně'!N163=body!N$3,1,0)</f>
        <v>0</v>
      </c>
      <c r="O164">
        <f>IF('odpovedi číselně'!O163=body!O$3,1,0)</f>
        <v>1</v>
      </c>
      <c r="P164">
        <f>IF('odpovedi číselně'!P163=body!P$3,1,0)</f>
        <v>1</v>
      </c>
      <c r="Q164">
        <f>IF('odpovedi číselně'!Q163=body!Q$3,1,0)</f>
        <v>0</v>
      </c>
      <c r="R164">
        <f>IF('odpovedi číselně'!R163=body!R$3,1,0)</f>
        <v>1</v>
      </c>
      <c r="S164">
        <f>IF('odpovedi číselně'!S163=body!S$3,1,0)</f>
        <v>1</v>
      </c>
      <c r="T164">
        <f>IF('odpovedi číselně'!T163=body!T$3,1,0)</f>
        <v>0</v>
      </c>
      <c r="U164">
        <f>IF('odpovedi číselně'!U163=body!U$3,1,0)</f>
        <v>1</v>
      </c>
      <c r="V164">
        <f>IF('odpovedi číselně'!V163=body!V$3,1,0)</f>
        <v>0</v>
      </c>
      <c r="W164">
        <f>IF('odpovedi číselně'!W163=body!W$3,1,0)</f>
        <v>0</v>
      </c>
      <c r="X164">
        <f>IF('odpovedi číselně'!X163=body!X$3,1,0)</f>
        <v>0</v>
      </c>
      <c r="Y164">
        <f>IF('odpovedi číselně'!Y163=body!Y$3,1,0)</f>
        <v>1</v>
      </c>
      <c r="Z164">
        <f>IF('odpovedi číselně'!Z163=body!Z$3,1,0)</f>
        <v>0</v>
      </c>
      <c r="AA164">
        <f>IF('odpovedi číselně'!AA163=body!AA$3,1,0)</f>
        <v>1</v>
      </c>
      <c r="AB164">
        <f>IF('odpovedi číselně'!AB163=body!AB$3,1,0)</f>
        <v>1</v>
      </c>
      <c r="AC164">
        <f>IF('odpovedi číselně'!AC163=body!AC$3,1,0)</f>
        <v>0</v>
      </c>
      <c r="AD164">
        <f>IF('odpovedi číselně'!AD163=body!AD$3,1,0)</f>
        <v>0</v>
      </c>
      <c r="AE164">
        <f>IF('odpovedi číselně'!AE163=body!AE$3,1,0)</f>
        <v>1</v>
      </c>
      <c r="AF164">
        <f>IF('odpovedi číselně'!AF163=body!AF$3,1,0)</f>
        <v>1</v>
      </c>
      <c r="AG164">
        <f>IF('odpovedi číselně'!AG163=body!AG$3,1,0)</f>
        <v>1</v>
      </c>
      <c r="AH164">
        <f>IF('odpovedi číselně'!AH163=body!AH$3,1,0)</f>
        <v>1</v>
      </c>
      <c r="AI164">
        <f>IF('odpovedi číselně'!AI163=body!AI$3,1,0)</f>
        <v>0</v>
      </c>
      <c r="AJ164">
        <f>IF('odpovedi číselně'!AJ163=body!AJ$3,1,0)</f>
        <v>1</v>
      </c>
      <c r="AK164">
        <f>IF('odpovedi číselně'!AK163=body!AK$3,1,0)</f>
        <v>0</v>
      </c>
      <c r="AL164">
        <f>IF('odpovedi číselně'!AL163=body!AL$3,1,0)</f>
        <v>0</v>
      </c>
      <c r="AM164">
        <f>IF('odpovedi číselně'!AM163=body!AM$3,1,0)</f>
        <v>0</v>
      </c>
      <c r="AN164">
        <f>IF('odpovedi číselně'!AN163=body!AN$3,1,0)</f>
        <v>0</v>
      </c>
      <c r="AO164">
        <f>IF('odpovedi číselně'!AO163=body!AO$3,1,0)</f>
        <v>1</v>
      </c>
      <c r="AP164">
        <f>IF('odpovedi číselně'!AP163=body!AP$3,1,0)</f>
        <v>0</v>
      </c>
      <c r="AQ164">
        <f>IF('odpovedi číselně'!AQ163=body!AQ$3,1,0)</f>
        <v>1</v>
      </c>
      <c r="AR164">
        <f>IF('odpovedi číselně'!AR163=body!AR$3,1,0)</f>
        <v>1</v>
      </c>
      <c r="AS164">
        <f>IF('odpovedi číselně'!AS163=body!AS$3,1,0)</f>
        <v>1</v>
      </c>
      <c r="AT164">
        <f>IF('odpovedi číselně'!AT163=body!AT$3,1,0)</f>
        <v>1</v>
      </c>
      <c r="AU164">
        <f>IF('odpovedi číselně'!AU163=body!AU$3,1,0)</f>
        <v>0</v>
      </c>
      <c r="AV164">
        <f>IF('odpovedi číselně'!AV163=body!AV$3,1,0)</f>
        <v>0</v>
      </c>
      <c r="AW164">
        <f>IF('odpovedi číselně'!AW163=body!AW$3,1,0)</f>
        <v>0</v>
      </c>
      <c r="AX164">
        <f>IF('odpovedi číselně'!AX163=body!AX$3,1,0)</f>
        <v>1</v>
      </c>
      <c r="AY164">
        <f>IF('odpovedi číselně'!AY163=body!AY$3,1,0)</f>
        <v>1</v>
      </c>
      <c r="AZ164">
        <f>IF('odpovedi číselně'!AZ163=body!AZ$3,1,0)</f>
        <v>0</v>
      </c>
      <c r="BA164">
        <f>IF('odpovedi číselně'!BA163=body!BA$3,1,0)</f>
        <v>1</v>
      </c>
      <c r="BB164">
        <f t="shared" si="3"/>
        <v>29</v>
      </c>
      <c r="BC164" s="2"/>
    </row>
    <row r="165" spans="1:55" x14ac:dyDescent="0.25">
      <c r="A165">
        <v>162</v>
      </c>
      <c r="D165">
        <f>IF('odpovedi číselně'!D164=body!D$3,1,0)</f>
        <v>1</v>
      </c>
      <c r="E165">
        <f>IF('odpovedi číselně'!E164=body!E$3,1,0)</f>
        <v>1</v>
      </c>
      <c r="F165">
        <f>IF('odpovedi číselně'!F164=body!F$3,1,0)</f>
        <v>1</v>
      </c>
      <c r="G165">
        <f>IF('odpovedi číselně'!G164=body!G$3,1,0)</f>
        <v>1</v>
      </c>
      <c r="H165">
        <f>IF('odpovedi číselně'!H164=body!H$3,1,0)</f>
        <v>1</v>
      </c>
      <c r="I165">
        <f>IF('odpovedi číselně'!I164=body!I$3,1,0)</f>
        <v>0</v>
      </c>
      <c r="J165">
        <f>IF('odpovedi číselně'!J164=body!J$3,1,0)</f>
        <v>1</v>
      </c>
      <c r="K165">
        <f>IF('odpovedi číselně'!K164=body!K$3,1,0)</f>
        <v>1</v>
      </c>
      <c r="L165">
        <f>IF('odpovedi číselně'!L164=body!L$3,1,0)</f>
        <v>1</v>
      </c>
      <c r="M165">
        <f>IF('odpovedi číselně'!M164=body!M$3,1,0)</f>
        <v>1</v>
      </c>
      <c r="N165">
        <f>IF('odpovedi číselně'!N164=body!N$3,1,0)</f>
        <v>0</v>
      </c>
      <c r="O165">
        <f>IF('odpovedi číselně'!O164=body!O$3,1,0)</f>
        <v>1</v>
      </c>
      <c r="P165">
        <f>IF('odpovedi číselně'!P164=body!P$3,1,0)</f>
        <v>0</v>
      </c>
      <c r="Q165">
        <f>IF('odpovedi číselně'!Q164=body!Q$3,1,0)</f>
        <v>0</v>
      </c>
      <c r="R165">
        <f>IF('odpovedi číselně'!R164=body!R$3,1,0)</f>
        <v>0</v>
      </c>
      <c r="S165">
        <f>IF('odpovedi číselně'!S164=body!S$3,1,0)</f>
        <v>1</v>
      </c>
      <c r="T165">
        <f>IF('odpovedi číselně'!T164=body!T$3,1,0)</f>
        <v>1</v>
      </c>
      <c r="U165">
        <f>IF('odpovedi číselně'!U164=body!U$3,1,0)</f>
        <v>1</v>
      </c>
      <c r="V165">
        <f>IF('odpovedi číselně'!V164=body!V$3,1,0)</f>
        <v>1</v>
      </c>
      <c r="W165">
        <f>IF('odpovedi číselně'!W164=body!W$3,1,0)</f>
        <v>1</v>
      </c>
      <c r="X165">
        <f>IF('odpovedi číselně'!X164=body!X$3,1,0)</f>
        <v>1</v>
      </c>
      <c r="Y165">
        <f>IF('odpovedi číselně'!Y164=body!Y$3,1,0)</f>
        <v>1</v>
      </c>
      <c r="Z165">
        <f>IF('odpovedi číselně'!Z164=body!Z$3,1,0)</f>
        <v>1</v>
      </c>
      <c r="AA165">
        <f>IF('odpovedi číselně'!AA164=body!AA$3,1,0)</f>
        <v>1</v>
      </c>
      <c r="AB165">
        <f>IF('odpovedi číselně'!AB164=body!AB$3,1,0)</f>
        <v>1</v>
      </c>
      <c r="AC165">
        <f>IF('odpovedi číselně'!AC164=body!AC$3,1,0)</f>
        <v>0</v>
      </c>
      <c r="AD165">
        <f>IF('odpovedi číselně'!AD164=body!AD$3,1,0)</f>
        <v>1</v>
      </c>
      <c r="AE165">
        <f>IF('odpovedi číselně'!AE164=body!AE$3,1,0)</f>
        <v>1</v>
      </c>
      <c r="AF165">
        <f>IF('odpovedi číselně'!AF164=body!AF$3,1,0)</f>
        <v>1</v>
      </c>
      <c r="AG165">
        <f>IF('odpovedi číselně'!AG164=body!AG$3,1,0)</f>
        <v>1</v>
      </c>
      <c r="AH165">
        <f>IF('odpovedi číselně'!AH164=body!AH$3,1,0)</f>
        <v>1</v>
      </c>
      <c r="AI165">
        <f>IF('odpovedi číselně'!AI164=body!AI$3,1,0)</f>
        <v>0</v>
      </c>
      <c r="AJ165">
        <f>IF('odpovedi číselně'!AJ164=body!AJ$3,1,0)</f>
        <v>1</v>
      </c>
      <c r="AK165">
        <f>IF('odpovedi číselně'!AK164=body!AK$3,1,0)</f>
        <v>1</v>
      </c>
      <c r="AL165">
        <f>IF('odpovedi číselně'!AL164=body!AL$3,1,0)</f>
        <v>1</v>
      </c>
      <c r="AM165">
        <f>IF('odpovedi číselně'!AM164=body!AM$3,1,0)</f>
        <v>1</v>
      </c>
      <c r="AN165">
        <f>IF('odpovedi číselně'!AN164=body!AN$3,1,0)</f>
        <v>1</v>
      </c>
      <c r="AO165">
        <f>IF('odpovedi číselně'!AO164=body!AO$3,1,0)</f>
        <v>1</v>
      </c>
      <c r="AP165">
        <f>IF('odpovedi číselně'!AP164=body!AP$3,1,0)</f>
        <v>0</v>
      </c>
      <c r="AQ165">
        <f>IF('odpovedi číselně'!AQ164=body!AQ$3,1,0)</f>
        <v>1</v>
      </c>
      <c r="AR165">
        <f>IF('odpovedi číselně'!AR164=body!AR$3,1,0)</f>
        <v>0</v>
      </c>
      <c r="AS165">
        <f>IF('odpovedi číselně'!AS164=body!AS$3,1,0)</f>
        <v>1</v>
      </c>
      <c r="AT165">
        <f>IF('odpovedi číselně'!AT164=body!AT$3,1,0)</f>
        <v>1</v>
      </c>
      <c r="AU165">
        <f>IF('odpovedi číselně'!AU164=body!AU$3,1,0)</f>
        <v>1</v>
      </c>
      <c r="AV165">
        <f>IF('odpovedi číselně'!AV164=body!AV$3,1,0)</f>
        <v>1</v>
      </c>
      <c r="AW165">
        <f>IF('odpovedi číselně'!AW164=body!AW$3,1,0)</f>
        <v>1</v>
      </c>
      <c r="AX165">
        <f>IF('odpovedi číselně'!AX164=body!AX$3,1,0)</f>
        <v>1</v>
      </c>
      <c r="AY165">
        <f>IF('odpovedi číselně'!AY164=body!AY$3,1,0)</f>
        <v>1</v>
      </c>
      <c r="AZ165">
        <f>IF('odpovedi číselně'!AZ164=body!AZ$3,1,0)</f>
        <v>0</v>
      </c>
      <c r="BA165">
        <f>IF('odpovedi číselně'!BA164=body!BA$3,1,0)</f>
        <v>1</v>
      </c>
      <c r="BB165">
        <f t="shared" si="3"/>
        <v>40</v>
      </c>
      <c r="BC165" s="2"/>
    </row>
    <row r="166" spans="1:55" x14ac:dyDescent="0.25">
      <c r="A166">
        <v>163</v>
      </c>
      <c r="D166">
        <f>IF('odpovedi číselně'!D165=body!D$3,1,0)</f>
        <v>1</v>
      </c>
      <c r="E166">
        <f>IF('odpovedi číselně'!E165=body!E$3,1,0)</f>
        <v>0</v>
      </c>
      <c r="F166">
        <f>IF('odpovedi číselně'!F165=body!F$3,1,0)</f>
        <v>0</v>
      </c>
      <c r="G166">
        <f>IF('odpovedi číselně'!G165=body!G$3,1,0)</f>
        <v>1</v>
      </c>
      <c r="H166">
        <f>IF('odpovedi číselně'!H165=body!H$3,1,0)</f>
        <v>1</v>
      </c>
      <c r="I166">
        <f>IF('odpovedi číselně'!I165=body!I$3,1,0)</f>
        <v>0</v>
      </c>
      <c r="J166">
        <f>IF('odpovedi číselně'!J165=body!J$3,1,0)</f>
        <v>1</v>
      </c>
      <c r="K166">
        <f>IF('odpovedi číselně'!K165=body!K$3,1,0)</f>
        <v>0</v>
      </c>
      <c r="L166">
        <f>IF('odpovedi číselně'!L165=body!L$3,1,0)</f>
        <v>1</v>
      </c>
      <c r="M166">
        <f>IF('odpovedi číselně'!M165=body!M$3,1,0)</f>
        <v>1</v>
      </c>
      <c r="N166">
        <f>IF('odpovedi číselně'!N165=body!N$3,1,0)</f>
        <v>0</v>
      </c>
      <c r="O166">
        <f>IF('odpovedi číselně'!O165=body!O$3,1,0)</f>
        <v>1</v>
      </c>
      <c r="P166">
        <f>IF('odpovedi číselně'!P165=body!P$3,1,0)</f>
        <v>0</v>
      </c>
      <c r="Q166">
        <f>IF('odpovedi číselně'!Q165=body!Q$3,1,0)</f>
        <v>0</v>
      </c>
      <c r="R166">
        <f>IF('odpovedi číselně'!R165=body!R$3,1,0)</f>
        <v>0</v>
      </c>
      <c r="S166">
        <f>IF('odpovedi číselně'!S165=body!S$3,1,0)</f>
        <v>1</v>
      </c>
      <c r="T166">
        <f>IF('odpovedi číselně'!T165=body!T$3,1,0)</f>
        <v>1</v>
      </c>
      <c r="U166">
        <f>IF('odpovedi číselně'!U165=body!U$3,1,0)</f>
        <v>1</v>
      </c>
      <c r="V166">
        <f>IF('odpovedi číselně'!V165=body!V$3,1,0)</f>
        <v>1</v>
      </c>
      <c r="W166">
        <f>IF('odpovedi číselně'!W165=body!W$3,1,0)</f>
        <v>0</v>
      </c>
      <c r="X166">
        <f>IF('odpovedi číselně'!X165=body!X$3,1,0)</f>
        <v>1</v>
      </c>
      <c r="Y166">
        <f>IF('odpovedi číselně'!Y165=body!Y$3,1,0)</f>
        <v>1</v>
      </c>
      <c r="Z166">
        <f>IF('odpovedi číselně'!Z165=body!Z$3,1,0)</f>
        <v>0</v>
      </c>
      <c r="AA166">
        <f>IF('odpovedi číselně'!AA165=body!AA$3,1,0)</f>
        <v>1</v>
      </c>
      <c r="AB166">
        <f>IF('odpovedi číselně'!AB165=body!AB$3,1,0)</f>
        <v>1</v>
      </c>
      <c r="AC166">
        <f>IF('odpovedi číselně'!AC165=body!AC$3,1,0)</f>
        <v>0</v>
      </c>
      <c r="AD166">
        <f>IF('odpovedi číselně'!AD165=body!AD$3,1,0)</f>
        <v>0</v>
      </c>
      <c r="AE166">
        <f>IF('odpovedi číselně'!AE165=body!AE$3,1,0)</f>
        <v>1</v>
      </c>
      <c r="AF166">
        <f>IF('odpovedi číselně'!AF165=body!AF$3,1,0)</f>
        <v>1</v>
      </c>
      <c r="AG166">
        <f>IF('odpovedi číselně'!AG165=body!AG$3,1,0)</f>
        <v>1</v>
      </c>
      <c r="AH166">
        <f>IF('odpovedi číselně'!AH165=body!AH$3,1,0)</f>
        <v>0</v>
      </c>
      <c r="AI166">
        <f>IF('odpovedi číselně'!AI165=body!AI$3,1,0)</f>
        <v>0</v>
      </c>
      <c r="AJ166">
        <f>IF('odpovedi číselně'!AJ165=body!AJ$3,1,0)</f>
        <v>1</v>
      </c>
      <c r="AK166">
        <f>IF('odpovedi číselně'!AK165=body!AK$3,1,0)</f>
        <v>0</v>
      </c>
      <c r="AL166">
        <f>IF('odpovedi číselně'!AL165=body!AL$3,1,0)</f>
        <v>0</v>
      </c>
      <c r="AM166">
        <f>IF('odpovedi číselně'!AM165=body!AM$3,1,0)</f>
        <v>1</v>
      </c>
      <c r="AN166">
        <f>IF('odpovedi číselně'!AN165=body!AN$3,1,0)</f>
        <v>0</v>
      </c>
      <c r="AO166">
        <f>IF('odpovedi číselně'!AO165=body!AO$3,1,0)</f>
        <v>1</v>
      </c>
      <c r="AP166">
        <f>IF('odpovedi číselně'!AP165=body!AP$3,1,0)</f>
        <v>0</v>
      </c>
      <c r="AQ166">
        <f>IF('odpovedi číselně'!AQ165=body!AQ$3,1,0)</f>
        <v>1</v>
      </c>
      <c r="AR166">
        <f>IF('odpovedi číselně'!AR165=body!AR$3,1,0)</f>
        <v>1</v>
      </c>
      <c r="AS166">
        <f>IF('odpovedi číselně'!AS165=body!AS$3,1,0)</f>
        <v>1</v>
      </c>
      <c r="AT166">
        <f>IF('odpovedi číselně'!AT165=body!AT$3,1,0)</f>
        <v>1</v>
      </c>
      <c r="AU166">
        <f>IF('odpovedi číselně'!AU165=body!AU$3,1,0)</f>
        <v>0</v>
      </c>
      <c r="AV166">
        <f>IF('odpovedi číselně'!AV165=body!AV$3,1,0)</f>
        <v>1</v>
      </c>
      <c r="AW166">
        <f>IF('odpovedi číselně'!AW165=body!AW$3,1,0)</f>
        <v>0</v>
      </c>
      <c r="AX166">
        <f>IF('odpovedi číselně'!AX165=body!AX$3,1,0)</f>
        <v>0</v>
      </c>
      <c r="AY166">
        <f>IF('odpovedi číselně'!AY165=body!AY$3,1,0)</f>
        <v>0</v>
      </c>
      <c r="AZ166">
        <f>IF('odpovedi číselně'!AZ165=body!AZ$3,1,0)</f>
        <v>1</v>
      </c>
      <c r="BA166">
        <f>IF('odpovedi číselně'!BA165=body!BA$3,1,0)</f>
        <v>1</v>
      </c>
      <c r="BB166">
        <f t="shared" si="3"/>
        <v>28</v>
      </c>
      <c r="BC166" s="2"/>
    </row>
    <row r="167" spans="1:55" x14ac:dyDescent="0.25">
      <c r="A167">
        <v>164</v>
      </c>
      <c r="D167">
        <f>IF('odpovedi číselně'!D166=body!D$3,1,0)</f>
        <v>1</v>
      </c>
      <c r="E167">
        <f>IF('odpovedi číselně'!E166=body!E$3,1,0)</f>
        <v>0</v>
      </c>
      <c r="F167">
        <f>IF('odpovedi číselně'!F166=body!F$3,1,0)</f>
        <v>1</v>
      </c>
      <c r="G167">
        <f>IF('odpovedi číselně'!G166=body!G$3,1,0)</f>
        <v>1</v>
      </c>
      <c r="H167">
        <f>IF('odpovedi číselně'!H166=body!H$3,1,0)</f>
        <v>0</v>
      </c>
      <c r="I167">
        <f>IF('odpovedi číselně'!I166=body!I$3,1,0)</f>
        <v>0</v>
      </c>
      <c r="J167">
        <f>IF('odpovedi číselně'!J166=body!J$3,1,0)</f>
        <v>1</v>
      </c>
      <c r="K167">
        <f>IF('odpovedi číselně'!K166=body!K$3,1,0)</f>
        <v>1</v>
      </c>
      <c r="L167">
        <f>IF('odpovedi číselně'!L166=body!L$3,1,0)</f>
        <v>1</v>
      </c>
      <c r="M167">
        <f>IF('odpovedi číselně'!M166=body!M$3,1,0)</f>
        <v>1</v>
      </c>
      <c r="N167">
        <f>IF('odpovedi číselně'!N166=body!N$3,1,0)</f>
        <v>0</v>
      </c>
      <c r="O167">
        <f>IF('odpovedi číselně'!O166=body!O$3,1,0)</f>
        <v>1</v>
      </c>
      <c r="P167">
        <f>IF('odpovedi číselně'!P166=body!P$3,1,0)</f>
        <v>1</v>
      </c>
      <c r="Q167">
        <f>IF('odpovedi číselně'!Q166=body!Q$3,1,0)</f>
        <v>1</v>
      </c>
      <c r="R167">
        <f>IF('odpovedi číselně'!R166=body!R$3,1,0)</f>
        <v>1</v>
      </c>
      <c r="S167">
        <f>IF('odpovedi číselně'!S166=body!S$3,1,0)</f>
        <v>1</v>
      </c>
      <c r="T167">
        <f>IF('odpovedi číselně'!T166=body!T$3,1,0)</f>
        <v>0</v>
      </c>
      <c r="U167">
        <f>IF('odpovedi číselně'!U166=body!U$3,1,0)</f>
        <v>1</v>
      </c>
      <c r="V167">
        <f>IF('odpovedi číselně'!V166=body!V$3,1,0)</f>
        <v>0</v>
      </c>
      <c r="W167">
        <f>IF('odpovedi číselně'!W166=body!W$3,1,0)</f>
        <v>0</v>
      </c>
      <c r="X167">
        <f>IF('odpovedi číselně'!X166=body!X$3,1,0)</f>
        <v>1</v>
      </c>
      <c r="Y167">
        <f>IF('odpovedi číselně'!Y166=body!Y$3,1,0)</f>
        <v>1</v>
      </c>
      <c r="Z167">
        <f>IF('odpovedi číselně'!Z166=body!Z$3,1,0)</f>
        <v>1</v>
      </c>
      <c r="AA167">
        <f>IF('odpovedi číselně'!AA166=body!AA$3,1,0)</f>
        <v>1</v>
      </c>
      <c r="AB167">
        <f>IF('odpovedi číselně'!AB166=body!AB$3,1,0)</f>
        <v>1</v>
      </c>
      <c r="AC167">
        <f>IF('odpovedi číselně'!AC166=body!AC$3,1,0)</f>
        <v>1</v>
      </c>
      <c r="AD167">
        <f>IF('odpovedi číselně'!AD166=body!AD$3,1,0)</f>
        <v>0</v>
      </c>
      <c r="AE167">
        <f>IF('odpovedi číselně'!AE166=body!AE$3,1,0)</f>
        <v>1</v>
      </c>
      <c r="AF167">
        <f>IF('odpovedi číselně'!AF166=body!AF$3,1,0)</f>
        <v>1</v>
      </c>
      <c r="AG167">
        <f>IF('odpovedi číselně'!AG166=body!AG$3,1,0)</f>
        <v>1</v>
      </c>
      <c r="AH167">
        <f>IF('odpovedi číselně'!AH166=body!AH$3,1,0)</f>
        <v>0</v>
      </c>
      <c r="AI167">
        <f>IF('odpovedi číselně'!AI166=body!AI$3,1,0)</f>
        <v>0</v>
      </c>
      <c r="AJ167">
        <f>IF('odpovedi číselně'!AJ166=body!AJ$3,1,0)</f>
        <v>0</v>
      </c>
      <c r="AK167">
        <f>IF('odpovedi číselně'!AK166=body!AK$3,1,0)</f>
        <v>1</v>
      </c>
      <c r="AL167">
        <f>IF('odpovedi číselně'!AL166=body!AL$3,1,0)</f>
        <v>0</v>
      </c>
      <c r="AM167">
        <f>IF('odpovedi číselně'!AM166=body!AM$3,1,0)</f>
        <v>1</v>
      </c>
      <c r="AN167">
        <f>IF('odpovedi číselně'!AN166=body!AN$3,1,0)</f>
        <v>0</v>
      </c>
      <c r="AO167">
        <f>IF('odpovedi číselně'!AO166=body!AO$3,1,0)</f>
        <v>0</v>
      </c>
      <c r="AP167">
        <f>IF('odpovedi číselně'!AP166=body!AP$3,1,0)</f>
        <v>0</v>
      </c>
      <c r="AQ167">
        <f>IF('odpovedi číselně'!AQ166=body!AQ$3,1,0)</f>
        <v>1</v>
      </c>
      <c r="AR167">
        <f>IF('odpovedi číselně'!AR166=body!AR$3,1,0)</f>
        <v>1</v>
      </c>
      <c r="AS167">
        <f>IF('odpovedi číselně'!AS166=body!AS$3,1,0)</f>
        <v>1</v>
      </c>
      <c r="AT167">
        <f>IF('odpovedi číselně'!AT166=body!AT$3,1,0)</f>
        <v>1</v>
      </c>
      <c r="AU167">
        <f>IF('odpovedi číselně'!AU166=body!AU$3,1,0)</f>
        <v>1</v>
      </c>
      <c r="AV167">
        <f>IF('odpovedi číselně'!AV166=body!AV$3,1,0)</f>
        <v>1</v>
      </c>
      <c r="AW167">
        <f>IF('odpovedi číselně'!AW166=body!AW$3,1,0)</f>
        <v>1</v>
      </c>
      <c r="AX167">
        <f>IF('odpovedi číselně'!AX166=body!AX$3,1,0)</f>
        <v>1</v>
      </c>
      <c r="AY167">
        <f>IF('odpovedi číselně'!AY166=body!AY$3,1,0)</f>
        <v>1</v>
      </c>
      <c r="AZ167">
        <f>IF('odpovedi číselně'!AZ166=body!AZ$3,1,0)</f>
        <v>1</v>
      </c>
      <c r="BA167">
        <f>IF('odpovedi číselně'!BA166=body!BA$3,1,0)</f>
        <v>0</v>
      </c>
      <c r="BB167">
        <f t="shared" si="3"/>
        <v>34</v>
      </c>
      <c r="BC167" s="2"/>
    </row>
    <row r="168" spans="1:55" x14ac:dyDescent="0.25">
      <c r="A168">
        <v>165</v>
      </c>
      <c r="D168">
        <f>IF('odpovedi číselně'!D167=body!D$3,1,0)</f>
        <v>1</v>
      </c>
      <c r="E168">
        <f>IF('odpovedi číselně'!E167=body!E$3,1,0)</f>
        <v>1</v>
      </c>
      <c r="F168">
        <f>IF('odpovedi číselně'!F167=body!F$3,1,0)</f>
        <v>0</v>
      </c>
      <c r="G168">
        <f>IF('odpovedi číselně'!G167=body!G$3,1,0)</f>
        <v>1</v>
      </c>
      <c r="H168">
        <f>IF('odpovedi číselně'!H167=body!H$3,1,0)</f>
        <v>1</v>
      </c>
      <c r="I168">
        <f>IF('odpovedi číselně'!I167=body!I$3,1,0)</f>
        <v>0</v>
      </c>
      <c r="J168">
        <f>IF('odpovedi číselně'!J167=body!J$3,1,0)</f>
        <v>1</v>
      </c>
      <c r="K168">
        <f>IF('odpovedi číselně'!K167=body!K$3,1,0)</f>
        <v>0</v>
      </c>
      <c r="L168">
        <f>IF('odpovedi číselně'!L167=body!L$3,1,0)</f>
        <v>1</v>
      </c>
      <c r="M168">
        <f>IF('odpovedi číselně'!M167=body!M$3,1,0)</f>
        <v>1</v>
      </c>
      <c r="N168">
        <f>IF('odpovedi číselně'!N167=body!N$3,1,0)</f>
        <v>1</v>
      </c>
      <c r="O168">
        <f>IF('odpovedi číselně'!O167=body!O$3,1,0)</f>
        <v>1</v>
      </c>
      <c r="P168">
        <f>IF('odpovedi číselně'!P167=body!P$3,1,0)</f>
        <v>0</v>
      </c>
      <c r="Q168">
        <f>IF('odpovedi číselně'!Q167=body!Q$3,1,0)</f>
        <v>0</v>
      </c>
      <c r="R168">
        <f>IF('odpovedi číselně'!R167=body!R$3,1,0)</f>
        <v>1</v>
      </c>
      <c r="S168">
        <f>IF('odpovedi číselně'!S167=body!S$3,1,0)</f>
        <v>1</v>
      </c>
      <c r="T168">
        <f>IF('odpovedi číselně'!T167=body!T$3,1,0)</f>
        <v>0</v>
      </c>
      <c r="U168">
        <f>IF('odpovedi číselně'!U167=body!U$3,1,0)</f>
        <v>1</v>
      </c>
      <c r="V168">
        <f>IF('odpovedi číselně'!V167=body!V$3,1,0)</f>
        <v>1</v>
      </c>
      <c r="W168">
        <f>IF('odpovedi číselně'!W167=body!W$3,1,0)</f>
        <v>1</v>
      </c>
      <c r="X168">
        <f>IF('odpovedi číselně'!X167=body!X$3,1,0)</f>
        <v>1</v>
      </c>
      <c r="Y168">
        <f>IF('odpovedi číselně'!Y167=body!Y$3,1,0)</f>
        <v>1</v>
      </c>
      <c r="Z168">
        <f>IF('odpovedi číselně'!Z167=body!Z$3,1,0)</f>
        <v>0</v>
      </c>
      <c r="AA168">
        <f>IF('odpovedi číselně'!AA167=body!AA$3,1,0)</f>
        <v>1</v>
      </c>
      <c r="AB168">
        <f>IF('odpovedi číselně'!AB167=body!AB$3,1,0)</f>
        <v>0</v>
      </c>
      <c r="AC168">
        <f>IF('odpovedi číselně'!AC167=body!AC$3,1,0)</f>
        <v>0</v>
      </c>
      <c r="AD168">
        <f>IF('odpovedi číselně'!AD167=body!AD$3,1,0)</f>
        <v>1</v>
      </c>
      <c r="AE168">
        <f>IF('odpovedi číselně'!AE167=body!AE$3,1,0)</f>
        <v>1</v>
      </c>
      <c r="AF168">
        <f>IF('odpovedi číselně'!AF167=body!AF$3,1,0)</f>
        <v>1</v>
      </c>
      <c r="AG168">
        <f>IF('odpovedi číselně'!AG167=body!AG$3,1,0)</f>
        <v>1</v>
      </c>
      <c r="AH168">
        <f>IF('odpovedi číselně'!AH167=body!AH$3,1,0)</f>
        <v>1</v>
      </c>
      <c r="AI168">
        <f>IF('odpovedi číselně'!AI167=body!AI$3,1,0)</f>
        <v>0</v>
      </c>
      <c r="AJ168">
        <f>IF('odpovedi číselně'!AJ167=body!AJ$3,1,0)</f>
        <v>0</v>
      </c>
      <c r="AK168">
        <f>IF('odpovedi číselně'!AK167=body!AK$3,1,0)</f>
        <v>1</v>
      </c>
      <c r="AL168">
        <f>IF('odpovedi číselně'!AL167=body!AL$3,1,0)</f>
        <v>1</v>
      </c>
      <c r="AM168">
        <f>IF('odpovedi číselně'!AM167=body!AM$3,1,0)</f>
        <v>1</v>
      </c>
      <c r="AN168">
        <f>IF('odpovedi číselně'!AN167=body!AN$3,1,0)</f>
        <v>1</v>
      </c>
      <c r="AO168">
        <f>IF('odpovedi číselně'!AO167=body!AO$3,1,0)</f>
        <v>0</v>
      </c>
      <c r="AP168">
        <f>IF('odpovedi číselně'!AP167=body!AP$3,1,0)</f>
        <v>0</v>
      </c>
      <c r="AQ168">
        <f>IF('odpovedi číselně'!AQ167=body!AQ$3,1,0)</f>
        <v>1</v>
      </c>
      <c r="AR168">
        <f>IF('odpovedi číselně'!AR167=body!AR$3,1,0)</f>
        <v>1</v>
      </c>
      <c r="AS168">
        <f>IF('odpovedi číselně'!AS167=body!AS$3,1,0)</f>
        <v>1</v>
      </c>
      <c r="AT168">
        <f>IF('odpovedi číselně'!AT167=body!AT$3,1,0)</f>
        <v>1</v>
      </c>
      <c r="AU168">
        <f>IF('odpovedi číselně'!AU167=body!AU$3,1,0)</f>
        <v>1</v>
      </c>
      <c r="AV168">
        <f>IF('odpovedi číselně'!AV167=body!AV$3,1,0)</f>
        <v>1</v>
      </c>
      <c r="AW168">
        <f>IF('odpovedi číselně'!AW167=body!AW$3,1,0)</f>
        <v>1</v>
      </c>
      <c r="AX168">
        <f>IF('odpovedi číselně'!AX167=body!AX$3,1,0)</f>
        <v>0</v>
      </c>
      <c r="AY168">
        <f>IF('odpovedi číselně'!AY167=body!AY$3,1,0)</f>
        <v>1</v>
      </c>
      <c r="AZ168">
        <f>IF('odpovedi číselně'!AZ167=body!AZ$3,1,0)</f>
        <v>1</v>
      </c>
      <c r="BA168">
        <f>IF('odpovedi číselně'!BA167=body!BA$3,1,0)</f>
        <v>1</v>
      </c>
      <c r="BB168">
        <f t="shared" si="3"/>
        <v>36</v>
      </c>
      <c r="BC168" s="2"/>
    </row>
    <row r="169" spans="1:55" x14ac:dyDescent="0.25">
      <c r="A169">
        <v>166</v>
      </c>
      <c r="D169">
        <f>IF('odpovedi číselně'!D168=body!D$3,1,0)</f>
        <v>1</v>
      </c>
      <c r="E169">
        <f>IF('odpovedi číselně'!E168=body!E$3,1,0)</f>
        <v>0</v>
      </c>
      <c r="F169">
        <f>IF('odpovedi číselně'!F168=body!F$3,1,0)</f>
        <v>0</v>
      </c>
      <c r="G169">
        <f>IF('odpovedi číselně'!G168=body!G$3,1,0)</f>
        <v>1</v>
      </c>
      <c r="H169">
        <f>IF('odpovedi číselně'!H168=body!H$3,1,0)</f>
        <v>1</v>
      </c>
      <c r="I169">
        <f>IF('odpovedi číselně'!I168=body!I$3,1,0)</f>
        <v>0</v>
      </c>
      <c r="J169">
        <f>IF('odpovedi číselně'!J168=body!J$3,1,0)</f>
        <v>1</v>
      </c>
      <c r="K169">
        <f>IF('odpovedi číselně'!K168=body!K$3,1,0)</f>
        <v>1</v>
      </c>
      <c r="L169">
        <f>IF('odpovedi číselně'!L168=body!L$3,1,0)</f>
        <v>1</v>
      </c>
      <c r="M169">
        <f>IF('odpovedi číselně'!M168=body!M$3,1,0)</f>
        <v>1</v>
      </c>
      <c r="N169">
        <f>IF('odpovedi číselně'!N168=body!N$3,1,0)</f>
        <v>0</v>
      </c>
      <c r="O169">
        <f>IF('odpovedi číselně'!O168=body!O$3,1,0)</f>
        <v>1</v>
      </c>
      <c r="P169">
        <f>IF('odpovedi číselně'!P168=body!P$3,1,0)</f>
        <v>1</v>
      </c>
      <c r="Q169">
        <f>IF('odpovedi číselně'!Q168=body!Q$3,1,0)</f>
        <v>0</v>
      </c>
      <c r="R169">
        <f>IF('odpovedi číselně'!R168=body!R$3,1,0)</f>
        <v>0</v>
      </c>
      <c r="S169">
        <f>IF('odpovedi číselně'!S168=body!S$3,1,0)</f>
        <v>1</v>
      </c>
      <c r="T169">
        <f>IF('odpovedi číselně'!T168=body!T$3,1,0)</f>
        <v>1</v>
      </c>
      <c r="U169">
        <f>IF('odpovedi číselně'!U168=body!U$3,1,0)</f>
        <v>1</v>
      </c>
      <c r="V169">
        <f>IF('odpovedi číselně'!V168=body!V$3,1,0)</f>
        <v>1</v>
      </c>
      <c r="W169">
        <f>IF('odpovedi číselně'!W168=body!W$3,1,0)</f>
        <v>0</v>
      </c>
      <c r="X169">
        <f>IF('odpovedi číselně'!X168=body!X$3,1,0)</f>
        <v>0</v>
      </c>
      <c r="Y169">
        <f>IF('odpovedi číselně'!Y168=body!Y$3,1,0)</f>
        <v>1</v>
      </c>
      <c r="Z169">
        <f>IF('odpovedi číselně'!Z168=body!Z$3,1,0)</f>
        <v>1</v>
      </c>
      <c r="AA169">
        <f>IF('odpovedi číselně'!AA168=body!AA$3,1,0)</f>
        <v>1</v>
      </c>
      <c r="AB169">
        <f>IF('odpovedi číselně'!AB168=body!AB$3,1,0)</f>
        <v>1</v>
      </c>
      <c r="AC169">
        <f>IF('odpovedi číselně'!AC168=body!AC$3,1,0)</f>
        <v>0</v>
      </c>
      <c r="AD169">
        <f>IF('odpovedi číselně'!AD168=body!AD$3,1,0)</f>
        <v>1</v>
      </c>
      <c r="AE169">
        <f>IF('odpovedi číselně'!AE168=body!AE$3,1,0)</f>
        <v>1</v>
      </c>
      <c r="AF169">
        <f>IF('odpovedi číselně'!AF168=body!AF$3,1,0)</f>
        <v>1</v>
      </c>
      <c r="AG169">
        <f>IF('odpovedi číselně'!AG168=body!AG$3,1,0)</f>
        <v>1</v>
      </c>
      <c r="AH169">
        <f>IF('odpovedi číselně'!AH168=body!AH$3,1,0)</f>
        <v>1</v>
      </c>
      <c r="AI169">
        <f>IF('odpovedi číselně'!AI168=body!AI$3,1,0)</f>
        <v>0</v>
      </c>
      <c r="AJ169">
        <f>IF('odpovedi číselně'!AJ168=body!AJ$3,1,0)</f>
        <v>1</v>
      </c>
      <c r="AK169">
        <f>IF('odpovedi číselně'!AK168=body!AK$3,1,0)</f>
        <v>0</v>
      </c>
      <c r="AL169">
        <f>IF('odpovedi číselně'!AL168=body!AL$3,1,0)</f>
        <v>1</v>
      </c>
      <c r="AM169">
        <f>IF('odpovedi číselně'!AM168=body!AM$3,1,0)</f>
        <v>1</v>
      </c>
      <c r="AN169">
        <f>IF('odpovedi číselně'!AN168=body!AN$3,1,0)</f>
        <v>1</v>
      </c>
      <c r="AO169">
        <f>IF('odpovedi číselně'!AO168=body!AO$3,1,0)</f>
        <v>1</v>
      </c>
      <c r="AP169">
        <f>IF('odpovedi číselně'!AP168=body!AP$3,1,0)</f>
        <v>1</v>
      </c>
      <c r="AQ169">
        <f>IF('odpovedi číselně'!AQ168=body!AQ$3,1,0)</f>
        <v>1</v>
      </c>
      <c r="AR169">
        <f>IF('odpovedi číselně'!AR168=body!AR$3,1,0)</f>
        <v>1</v>
      </c>
      <c r="AS169">
        <f>IF('odpovedi číselně'!AS168=body!AS$3,1,0)</f>
        <v>1</v>
      </c>
      <c r="AT169">
        <f>IF('odpovedi číselně'!AT168=body!AT$3,1,0)</f>
        <v>0</v>
      </c>
      <c r="AU169">
        <f>IF('odpovedi číselně'!AU168=body!AU$3,1,0)</f>
        <v>0</v>
      </c>
      <c r="AV169">
        <f>IF('odpovedi číselně'!AV168=body!AV$3,1,0)</f>
        <v>0</v>
      </c>
      <c r="AW169">
        <f>IF('odpovedi číselně'!AW168=body!AW$3,1,0)</f>
        <v>1</v>
      </c>
      <c r="AX169">
        <f>IF('odpovedi číselně'!AX168=body!AX$3,1,0)</f>
        <v>0</v>
      </c>
      <c r="AY169">
        <f>IF('odpovedi číselně'!AY168=body!AY$3,1,0)</f>
        <v>1</v>
      </c>
      <c r="AZ169">
        <f>IF('odpovedi číselně'!AZ168=body!AZ$3,1,0)</f>
        <v>1</v>
      </c>
      <c r="BA169">
        <f>IF('odpovedi číselně'!BA168=body!BA$3,1,0)</f>
        <v>1</v>
      </c>
      <c r="BB169">
        <f t="shared" si="3"/>
        <v>35</v>
      </c>
      <c r="BC169" s="2"/>
    </row>
    <row r="170" spans="1:55" x14ac:dyDescent="0.25">
      <c r="A170">
        <v>167</v>
      </c>
      <c r="D170">
        <f>IF('odpovedi číselně'!D169=body!D$3,1,0)</f>
        <v>1</v>
      </c>
      <c r="E170">
        <f>IF('odpovedi číselně'!E169=body!E$3,1,0)</f>
        <v>1</v>
      </c>
      <c r="F170">
        <f>IF('odpovedi číselně'!F169=body!F$3,1,0)</f>
        <v>1</v>
      </c>
      <c r="G170">
        <f>IF('odpovedi číselně'!G169=body!G$3,1,0)</f>
        <v>1</v>
      </c>
      <c r="H170">
        <f>IF('odpovedi číselně'!H169=body!H$3,1,0)</f>
        <v>0</v>
      </c>
      <c r="I170">
        <f>IF('odpovedi číselně'!I169=body!I$3,1,0)</f>
        <v>0</v>
      </c>
      <c r="J170">
        <f>IF('odpovedi číselně'!J169=body!J$3,1,0)</f>
        <v>0</v>
      </c>
      <c r="K170">
        <f>IF('odpovedi číselně'!K169=body!K$3,1,0)</f>
        <v>0</v>
      </c>
      <c r="L170">
        <f>IF('odpovedi číselně'!L169=body!L$3,1,0)</f>
        <v>1</v>
      </c>
      <c r="M170">
        <f>IF('odpovedi číselně'!M169=body!M$3,1,0)</f>
        <v>1</v>
      </c>
      <c r="N170">
        <f>IF('odpovedi číselně'!N169=body!N$3,1,0)</f>
        <v>1</v>
      </c>
      <c r="O170">
        <f>IF('odpovedi číselně'!O169=body!O$3,1,0)</f>
        <v>1</v>
      </c>
      <c r="P170">
        <f>IF('odpovedi číselně'!P169=body!P$3,1,0)</f>
        <v>1</v>
      </c>
      <c r="Q170">
        <f>IF('odpovedi číselně'!Q169=body!Q$3,1,0)</f>
        <v>0</v>
      </c>
      <c r="R170">
        <f>IF('odpovedi číselně'!R169=body!R$3,1,0)</f>
        <v>0</v>
      </c>
      <c r="S170">
        <f>IF('odpovedi číselně'!S169=body!S$3,1,0)</f>
        <v>1</v>
      </c>
      <c r="T170">
        <f>IF('odpovedi číselně'!T169=body!T$3,1,0)</f>
        <v>1</v>
      </c>
      <c r="U170">
        <f>IF('odpovedi číselně'!U169=body!U$3,1,0)</f>
        <v>1</v>
      </c>
      <c r="V170">
        <f>IF('odpovedi číselně'!V169=body!V$3,1,0)</f>
        <v>1</v>
      </c>
      <c r="W170">
        <f>IF('odpovedi číselně'!W169=body!W$3,1,0)</f>
        <v>0</v>
      </c>
      <c r="X170">
        <f>IF('odpovedi číselně'!X169=body!X$3,1,0)</f>
        <v>1</v>
      </c>
      <c r="Y170">
        <f>IF('odpovedi číselně'!Y169=body!Y$3,1,0)</f>
        <v>1</v>
      </c>
      <c r="Z170">
        <f>IF('odpovedi číselně'!Z169=body!Z$3,1,0)</f>
        <v>1</v>
      </c>
      <c r="AA170">
        <f>IF('odpovedi číselně'!AA169=body!AA$3,1,0)</f>
        <v>1</v>
      </c>
      <c r="AB170">
        <f>IF('odpovedi číselně'!AB169=body!AB$3,1,0)</f>
        <v>1</v>
      </c>
      <c r="AC170">
        <f>IF('odpovedi číselně'!AC169=body!AC$3,1,0)</f>
        <v>1</v>
      </c>
      <c r="AD170">
        <f>IF('odpovedi číselně'!AD169=body!AD$3,1,0)</f>
        <v>1</v>
      </c>
      <c r="AE170">
        <f>IF('odpovedi číselně'!AE169=body!AE$3,1,0)</f>
        <v>1</v>
      </c>
      <c r="AF170">
        <f>IF('odpovedi číselně'!AF169=body!AF$3,1,0)</f>
        <v>1</v>
      </c>
      <c r="AG170">
        <f>IF('odpovedi číselně'!AG169=body!AG$3,1,0)</f>
        <v>1</v>
      </c>
      <c r="AH170">
        <f>IF('odpovedi číselně'!AH169=body!AH$3,1,0)</f>
        <v>1</v>
      </c>
      <c r="AI170">
        <f>IF('odpovedi číselně'!AI169=body!AI$3,1,0)</f>
        <v>0</v>
      </c>
      <c r="AJ170">
        <f>IF('odpovedi číselně'!AJ169=body!AJ$3,1,0)</f>
        <v>1</v>
      </c>
      <c r="AK170">
        <f>IF('odpovedi číselně'!AK169=body!AK$3,1,0)</f>
        <v>0</v>
      </c>
      <c r="AL170">
        <f>IF('odpovedi číselně'!AL169=body!AL$3,1,0)</f>
        <v>0</v>
      </c>
      <c r="AM170">
        <f>IF('odpovedi číselně'!AM169=body!AM$3,1,0)</f>
        <v>1</v>
      </c>
      <c r="AN170">
        <f>IF('odpovedi číselně'!AN169=body!AN$3,1,0)</f>
        <v>1</v>
      </c>
      <c r="AO170">
        <f>IF('odpovedi číselně'!AO169=body!AO$3,1,0)</f>
        <v>0</v>
      </c>
      <c r="AP170">
        <f>IF('odpovedi číselně'!AP169=body!AP$3,1,0)</f>
        <v>0</v>
      </c>
      <c r="AQ170">
        <f>IF('odpovedi číselně'!AQ169=body!AQ$3,1,0)</f>
        <v>1</v>
      </c>
      <c r="AR170">
        <f>IF('odpovedi číselně'!AR169=body!AR$3,1,0)</f>
        <v>1</v>
      </c>
      <c r="AS170">
        <f>IF('odpovedi číselně'!AS169=body!AS$3,1,0)</f>
        <v>1</v>
      </c>
      <c r="AT170">
        <f>IF('odpovedi číselně'!AT169=body!AT$3,1,0)</f>
        <v>0</v>
      </c>
      <c r="AU170">
        <f>IF('odpovedi číselně'!AU169=body!AU$3,1,0)</f>
        <v>1</v>
      </c>
      <c r="AV170">
        <f>IF('odpovedi číselně'!AV169=body!AV$3,1,0)</f>
        <v>0</v>
      </c>
      <c r="AW170">
        <f>IF('odpovedi číselně'!AW169=body!AW$3,1,0)</f>
        <v>0</v>
      </c>
      <c r="AX170">
        <f>IF('odpovedi číselně'!AX169=body!AX$3,1,0)</f>
        <v>0</v>
      </c>
      <c r="AY170">
        <f>IF('odpovedi číselně'!AY169=body!AY$3,1,0)</f>
        <v>0</v>
      </c>
      <c r="AZ170">
        <f>IF('odpovedi číselně'!AZ169=body!AZ$3,1,0)</f>
        <v>0</v>
      </c>
      <c r="BA170">
        <f>IF('odpovedi číselně'!BA169=body!BA$3,1,0)</f>
        <v>0</v>
      </c>
      <c r="BB170">
        <f t="shared" si="3"/>
        <v>31</v>
      </c>
      <c r="BC170" s="2"/>
    </row>
    <row r="171" spans="1:55" x14ac:dyDescent="0.25">
      <c r="A171">
        <v>168</v>
      </c>
      <c r="D171">
        <f>IF('odpovedi číselně'!D170=body!D$3,1,0)</f>
        <v>1</v>
      </c>
      <c r="E171">
        <f>IF('odpovedi číselně'!E170=body!E$3,1,0)</f>
        <v>1</v>
      </c>
      <c r="F171">
        <f>IF('odpovedi číselně'!F170=body!F$3,1,0)</f>
        <v>0</v>
      </c>
      <c r="G171">
        <f>IF('odpovedi číselně'!G170=body!G$3,1,0)</f>
        <v>1</v>
      </c>
      <c r="H171">
        <f>IF('odpovedi číselně'!H170=body!H$3,1,0)</f>
        <v>1</v>
      </c>
      <c r="I171">
        <f>IF('odpovedi číselně'!I170=body!I$3,1,0)</f>
        <v>0</v>
      </c>
      <c r="J171">
        <f>IF('odpovedi číselně'!J170=body!J$3,1,0)</f>
        <v>1</v>
      </c>
      <c r="K171">
        <f>IF('odpovedi číselně'!K170=body!K$3,1,0)</f>
        <v>1</v>
      </c>
      <c r="L171">
        <f>IF('odpovedi číselně'!L170=body!L$3,1,0)</f>
        <v>1</v>
      </c>
      <c r="M171">
        <f>IF('odpovedi číselně'!M170=body!M$3,1,0)</f>
        <v>0</v>
      </c>
      <c r="N171">
        <f>IF('odpovedi číselně'!N170=body!N$3,1,0)</f>
        <v>0</v>
      </c>
      <c r="O171">
        <f>IF('odpovedi číselně'!O170=body!O$3,1,0)</f>
        <v>1</v>
      </c>
      <c r="P171">
        <f>IF('odpovedi číselně'!P170=body!P$3,1,0)</f>
        <v>1</v>
      </c>
      <c r="Q171">
        <f>IF('odpovedi číselně'!Q170=body!Q$3,1,0)</f>
        <v>0</v>
      </c>
      <c r="R171">
        <f>IF('odpovedi číselně'!R170=body!R$3,1,0)</f>
        <v>0</v>
      </c>
      <c r="S171">
        <f>IF('odpovedi číselně'!S170=body!S$3,1,0)</f>
        <v>1</v>
      </c>
      <c r="T171">
        <f>IF('odpovedi číselně'!T170=body!T$3,1,0)</f>
        <v>1</v>
      </c>
      <c r="U171">
        <f>IF('odpovedi číselně'!U170=body!U$3,1,0)</f>
        <v>0</v>
      </c>
      <c r="V171">
        <f>IF('odpovedi číselně'!V170=body!V$3,1,0)</f>
        <v>0</v>
      </c>
      <c r="W171">
        <f>IF('odpovedi číselně'!W170=body!W$3,1,0)</f>
        <v>1</v>
      </c>
      <c r="X171">
        <f>IF('odpovedi číselně'!X170=body!X$3,1,0)</f>
        <v>0</v>
      </c>
      <c r="Y171">
        <f>IF('odpovedi číselně'!Y170=body!Y$3,1,0)</f>
        <v>0</v>
      </c>
      <c r="Z171">
        <f>IF('odpovedi číselně'!Z170=body!Z$3,1,0)</f>
        <v>1</v>
      </c>
      <c r="AA171">
        <f>IF('odpovedi číselně'!AA170=body!AA$3,1,0)</f>
        <v>1</v>
      </c>
      <c r="AB171">
        <f>IF('odpovedi číselně'!AB170=body!AB$3,1,0)</f>
        <v>1</v>
      </c>
      <c r="AC171">
        <f>IF('odpovedi číselně'!AC170=body!AC$3,1,0)</f>
        <v>0</v>
      </c>
      <c r="AD171">
        <f>IF('odpovedi číselně'!AD170=body!AD$3,1,0)</f>
        <v>0</v>
      </c>
      <c r="AE171">
        <f>IF('odpovedi číselně'!AE170=body!AE$3,1,0)</f>
        <v>1</v>
      </c>
      <c r="AF171">
        <f>IF('odpovedi číselně'!AF170=body!AF$3,1,0)</f>
        <v>1</v>
      </c>
      <c r="AG171">
        <f>IF('odpovedi číselně'!AG170=body!AG$3,1,0)</f>
        <v>1</v>
      </c>
      <c r="AH171">
        <f>IF('odpovedi číselně'!AH170=body!AH$3,1,0)</f>
        <v>0</v>
      </c>
      <c r="AI171">
        <f>IF('odpovedi číselně'!AI170=body!AI$3,1,0)</f>
        <v>0</v>
      </c>
      <c r="AJ171">
        <f>IF('odpovedi číselně'!AJ170=body!AJ$3,1,0)</f>
        <v>0</v>
      </c>
      <c r="AK171">
        <f>IF('odpovedi číselně'!AK170=body!AK$3,1,0)</f>
        <v>0</v>
      </c>
      <c r="AL171">
        <f>IF('odpovedi číselně'!AL170=body!AL$3,1,0)</f>
        <v>1</v>
      </c>
      <c r="AM171">
        <f>IF('odpovedi číselně'!AM170=body!AM$3,1,0)</f>
        <v>0</v>
      </c>
      <c r="AN171">
        <f>IF('odpovedi číselně'!AN170=body!AN$3,1,0)</f>
        <v>0</v>
      </c>
      <c r="AO171">
        <f>IF('odpovedi číselně'!AO170=body!AO$3,1,0)</f>
        <v>0</v>
      </c>
      <c r="AP171">
        <f>IF('odpovedi číselně'!AP170=body!AP$3,1,0)</f>
        <v>0</v>
      </c>
      <c r="AQ171">
        <f>IF('odpovedi číselně'!AQ170=body!AQ$3,1,0)</f>
        <v>0</v>
      </c>
      <c r="AR171">
        <f>IF('odpovedi číselně'!AR170=body!AR$3,1,0)</f>
        <v>0</v>
      </c>
      <c r="AS171">
        <f>IF('odpovedi číselně'!AS170=body!AS$3,1,0)</f>
        <v>1</v>
      </c>
      <c r="AT171">
        <f>IF('odpovedi číselně'!AT170=body!AT$3,1,0)</f>
        <v>1</v>
      </c>
      <c r="AU171">
        <f>IF('odpovedi číselně'!AU170=body!AU$3,1,0)</f>
        <v>0</v>
      </c>
      <c r="AV171">
        <f>IF('odpovedi číselně'!AV170=body!AV$3,1,0)</f>
        <v>0</v>
      </c>
      <c r="AW171">
        <f>IF('odpovedi číselně'!AW170=body!AW$3,1,0)</f>
        <v>1</v>
      </c>
      <c r="AX171">
        <f>IF('odpovedi číselně'!AX170=body!AX$3,1,0)</f>
        <v>1</v>
      </c>
      <c r="AY171">
        <f>IF('odpovedi číselně'!AY170=body!AY$3,1,0)</f>
        <v>1</v>
      </c>
      <c r="AZ171">
        <f>IF('odpovedi číselně'!AZ170=body!AZ$3,1,0)</f>
        <v>1</v>
      </c>
      <c r="BA171">
        <f>IF('odpovedi číselně'!BA170=body!BA$3,1,0)</f>
        <v>0</v>
      </c>
      <c r="BB171">
        <f t="shared" si="3"/>
        <v>25</v>
      </c>
      <c r="BC171" s="2"/>
    </row>
    <row r="172" spans="1:55" x14ac:dyDescent="0.25">
      <c r="A172">
        <v>169</v>
      </c>
      <c r="D172">
        <f>IF('odpovedi číselně'!D171=body!D$3,1,0)</f>
        <v>1</v>
      </c>
      <c r="E172">
        <f>IF('odpovedi číselně'!E171=body!E$3,1,0)</f>
        <v>1</v>
      </c>
      <c r="F172">
        <f>IF('odpovedi číselně'!F171=body!F$3,1,0)</f>
        <v>0</v>
      </c>
      <c r="G172">
        <f>IF('odpovedi číselně'!G171=body!G$3,1,0)</f>
        <v>1</v>
      </c>
      <c r="H172">
        <f>IF('odpovedi číselně'!H171=body!H$3,1,0)</f>
        <v>1</v>
      </c>
      <c r="I172">
        <f>IF('odpovedi číselně'!I171=body!I$3,1,0)</f>
        <v>0</v>
      </c>
      <c r="J172">
        <f>IF('odpovedi číselně'!J171=body!J$3,1,0)</f>
        <v>1</v>
      </c>
      <c r="K172">
        <f>IF('odpovedi číselně'!K171=body!K$3,1,0)</f>
        <v>1</v>
      </c>
      <c r="L172">
        <f>IF('odpovedi číselně'!L171=body!L$3,1,0)</f>
        <v>1</v>
      </c>
      <c r="M172">
        <f>IF('odpovedi číselně'!M171=body!M$3,1,0)</f>
        <v>1</v>
      </c>
      <c r="N172">
        <f>IF('odpovedi číselně'!N171=body!N$3,1,0)</f>
        <v>0</v>
      </c>
      <c r="O172">
        <f>IF('odpovedi číselně'!O171=body!O$3,1,0)</f>
        <v>1</v>
      </c>
      <c r="P172">
        <f>IF('odpovedi číselně'!P171=body!P$3,1,0)</f>
        <v>0</v>
      </c>
      <c r="Q172">
        <f>IF('odpovedi číselně'!Q171=body!Q$3,1,0)</f>
        <v>0</v>
      </c>
      <c r="R172">
        <f>IF('odpovedi číselně'!R171=body!R$3,1,0)</f>
        <v>1</v>
      </c>
      <c r="S172">
        <f>IF('odpovedi číselně'!S171=body!S$3,1,0)</f>
        <v>0</v>
      </c>
      <c r="T172">
        <f>IF('odpovedi číselně'!T171=body!T$3,1,0)</f>
        <v>0</v>
      </c>
      <c r="U172">
        <f>IF('odpovedi číselně'!U171=body!U$3,1,0)</f>
        <v>1</v>
      </c>
      <c r="V172">
        <f>IF('odpovedi číselně'!V171=body!V$3,1,0)</f>
        <v>0</v>
      </c>
      <c r="W172">
        <f>IF('odpovedi číselně'!W171=body!W$3,1,0)</f>
        <v>0</v>
      </c>
      <c r="X172">
        <f>IF('odpovedi číselně'!X171=body!X$3,1,0)</f>
        <v>0</v>
      </c>
      <c r="Y172">
        <f>IF('odpovedi číselně'!Y171=body!Y$3,1,0)</f>
        <v>0</v>
      </c>
      <c r="Z172">
        <f>IF('odpovedi číselně'!Z171=body!Z$3,1,0)</f>
        <v>0</v>
      </c>
      <c r="AA172">
        <f>IF('odpovedi číselně'!AA171=body!AA$3,1,0)</f>
        <v>1</v>
      </c>
      <c r="AB172">
        <f>IF('odpovedi číselně'!AB171=body!AB$3,1,0)</f>
        <v>1</v>
      </c>
      <c r="AC172">
        <f>IF('odpovedi číselně'!AC171=body!AC$3,1,0)</f>
        <v>1</v>
      </c>
      <c r="AD172">
        <f>IF('odpovedi číselně'!AD171=body!AD$3,1,0)</f>
        <v>1</v>
      </c>
      <c r="AE172">
        <f>IF('odpovedi číselně'!AE171=body!AE$3,1,0)</f>
        <v>1</v>
      </c>
      <c r="AF172">
        <f>IF('odpovedi číselně'!AF171=body!AF$3,1,0)</f>
        <v>1</v>
      </c>
      <c r="AG172">
        <f>IF('odpovedi číselně'!AG171=body!AG$3,1,0)</f>
        <v>1</v>
      </c>
      <c r="AH172">
        <f>IF('odpovedi číselně'!AH171=body!AH$3,1,0)</f>
        <v>0</v>
      </c>
      <c r="AI172">
        <f>IF('odpovedi číselně'!AI171=body!AI$3,1,0)</f>
        <v>1</v>
      </c>
      <c r="AJ172">
        <f>IF('odpovedi číselně'!AJ171=body!AJ$3,1,0)</f>
        <v>1</v>
      </c>
      <c r="AK172">
        <f>IF('odpovedi číselně'!AK171=body!AK$3,1,0)</f>
        <v>1</v>
      </c>
      <c r="AL172">
        <f>IF('odpovedi číselně'!AL171=body!AL$3,1,0)</f>
        <v>0</v>
      </c>
      <c r="AM172">
        <f>IF('odpovedi číselně'!AM171=body!AM$3,1,0)</f>
        <v>1</v>
      </c>
      <c r="AN172">
        <f>IF('odpovedi číselně'!AN171=body!AN$3,1,0)</f>
        <v>0</v>
      </c>
      <c r="AO172">
        <f>IF('odpovedi číselně'!AO171=body!AO$3,1,0)</f>
        <v>0</v>
      </c>
      <c r="AP172">
        <f>IF('odpovedi číselně'!AP171=body!AP$3,1,0)</f>
        <v>1</v>
      </c>
      <c r="AQ172">
        <f>IF('odpovedi číselně'!AQ171=body!AQ$3,1,0)</f>
        <v>1</v>
      </c>
      <c r="AR172">
        <f>IF('odpovedi číselně'!AR171=body!AR$3,1,0)</f>
        <v>1</v>
      </c>
      <c r="AS172">
        <f>IF('odpovedi číselně'!AS171=body!AS$3,1,0)</f>
        <v>0</v>
      </c>
      <c r="AT172">
        <f>IF('odpovedi číselně'!AT171=body!AT$3,1,0)</f>
        <v>1</v>
      </c>
      <c r="AU172">
        <f>IF('odpovedi číselně'!AU171=body!AU$3,1,0)</f>
        <v>0</v>
      </c>
      <c r="AV172">
        <f>IF('odpovedi číselně'!AV171=body!AV$3,1,0)</f>
        <v>1</v>
      </c>
      <c r="AW172">
        <f>IF('odpovedi číselně'!AW171=body!AW$3,1,0)</f>
        <v>1</v>
      </c>
      <c r="AX172">
        <f>IF('odpovedi číselně'!AX171=body!AX$3,1,0)</f>
        <v>1</v>
      </c>
      <c r="AY172">
        <f>IF('odpovedi číselně'!AY171=body!AY$3,1,0)</f>
        <v>1</v>
      </c>
      <c r="AZ172">
        <f>IF('odpovedi číselně'!AZ171=body!AZ$3,1,0)</f>
        <v>1</v>
      </c>
      <c r="BA172">
        <f>IF('odpovedi číselně'!BA171=body!BA$3,1,0)</f>
        <v>1</v>
      </c>
      <c r="BB172">
        <f t="shared" si="3"/>
        <v>32</v>
      </c>
      <c r="BC172" s="2"/>
    </row>
    <row r="173" spans="1:55" x14ac:dyDescent="0.25">
      <c r="A173">
        <v>170</v>
      </c>
      <c r="D173">
        <f>IF('odpovedi číselně'!D172=body!D$3,1,0)</f>
        <v>1</v>
      </c>
      <c r="E173">
        <f>IF('odpovedi číselně'!E172=body!E$3,1,0)</f>
        <v>1</v>
      </c>
      <c r="F173">
        <f>IF('odpovedi číselně'!F172=body!F$3,1,0)</f>
        <v>1</v>
      </c>
      <c r="G173">
        <f>IF('odpovedi číselně'!G172=body!G$3,1,0)</f>
        <v>1</v>
      </c>
      <c r="H173">
        <f>IF('odpovedi číselně'!H172=body!H$3,1,0)</f>
        <v>0</v>
      </c>
      <c r="I173">
        <f>IF('odpovedi číselně'!I172=body!I$3,1,0)</f>
        <v>1</v>
      </c>
      <c r="J173">
        <f>IF('odpovedi číselně'!J172=body!J$3,1,0)</f>
        <v>0</v>
      </c>
      <c r="K173">
        <f>IF('odpovedi číselně'!K172=body!K$3,1,0)</f>
        <v>0</v>
      </c>
      <c r="L173">
        <f>IF('odpovedi číselně'!L172=body!L$3,1,0)</f>
        <v>1</v>
      </c>
      <c r="M173">
        <f>IF('odpovedi číselně'!M172=body!M$3,1,0)</f>
        <v>0</v>
      </c>
      <c r="N173">
        <f>IF('odpovedi číselně'!N172=body!N$3,1,0)</f>
        <v>0</v>
      </c>
      <c r="O173">
        <f>IF('odpovedi číselně'!O172=body!O$3,1,0)</f>
        <v>1</v>
      </c>
      <c r="P173">
        <f>IF('odpovedi číselně'!P172=body!P$3,1,0)</f>
        <v>1</v>
      </c>
      <c r="Q173">
        <f>IF('odpovedi číselně'!Q172=body!Q$3,1,0)</f>
        <v>0</v>
      </c>
      <c r="R173">
        <f>IF('odpovedi číselně'!R172=body!R$3,1,0)</f>
        <v>1</v>
      </c>
      <c r="S173">
        <f>IF('odpovedi číselně'!S172=body!S$3,1,0)</f>
        <v>1</v>
      </c>
      <c r="T173">
        <f>IF('odpovedi číselně'!T172=body!T$3,1,0)</f>
        <v>1</v>
      </c>
      <c r="U173">
        <f>IF('odpovedi číselně'!U172=body!U$3,1,0)</f>
        <v>1</v>
      </c>
      <c r="V173">
        <f>IF('odpovedi číselně'!V172=body!V$3,1,0)</f>
        <v>1</v>
      </c>
      <c r="W173">
        <f>IF('odpovedi číselně'!W172=body!W$3,1,0)</f>
        <v>0</v>
      </c>
      <c r="X173">
        <f>IF('odpovedi číselně'!X172=body!X$3,1,0)</f>
        <v>1</v>
      </c>
      <c r="Y173">
        <f>IF('odpovedi číselně'!Y172=body!Y$3,1,0)</f>
        <v>1</v>
      </c>
      <c r="Z173">
        <f>IF('odpovedi číselně'!Z172=body!Z$3,1,0)</f>
        <v>1</v>
      </c>
      <c r="AA173">
        <f>IF('odpovedi číselně'!AA172=body!AA$3,1,0)</f>
        <v>1</v>
      </c>
      <c r="AB173">
        <f>IF('odpovedi číselně'!AB172=body!AB$3,1,0)</f>
        <v>1</v>
      </c>
      <c r="AC173">
        <f>IF('odpovedi číselně'!AC172=body!AC$3,1,0)</f>
        <v>1</v>
      </c>
      <c r="AD173">
        <f>IF('odpovedi číselně'!AD172=body!AD$3,1,0)</f>
        <v>0</v>
      </c>
      <c r="AE173">
        <f>IF('odpovedi číselně'!AE172=body!AE$3,1,0)</f>
        <v>1</v>
      </c>
      <c r="AF173">
        <f>IF('odpovedi číselně'!AF172=body!AF$3,1,0)</f>
        <v>0</v>
      </c>
      <c r="AG173">
        <f>IF('odpovedi číselně'!AG172=body!AG$3,1,0)</f>
        <v>0</v>
      </c>
      <c r="AH173">
        <f>IF('odpovedi číselně'!AH172=body!AH$3,1,0)</f>
        <v>0</v>
      </c>
      <c r="AI173">
        <f>IF('odpovedi číselně'!AI172=body!AI$3,1,0)</f>
        <v>0</v>
      </c>
      <c r="AJ173">
        <f>IF('odpovedi číselně'!AJ172=body!AJ$3,1,0)</f>
        <v>1</v>
      </c>
      <c r="AK173">
        <f>IF('odpovedi číselně'!AK172=body!AK$3,1,0)</f>
        <v>0</v>
      </c>
      <c r="AL173">
        <f>IF('odpovedi číselně'!AL172=body!AL$3,1,0)</f>
        <v>0</v>
      </c>
      <c r="AM173">
        <f>IF('odpovedi číselně'!AM172=body!AM$3,1,0)</f>
        <v>0</v>
      </c>
      <c r="AN173">
        <f>IF('odpovedi číselně'!AN172=body!AN$3,1,0)</f>
        <v>1</v>
      </c>
      <c r="AO173">
        <f>IF('odpovedi číselně'!AO172=body!AO$3,1,0)</f>
        <v>0</v>
      </c>
      <c r="AP173">
        <f>IF('odpovedi číselně'!AP172=body!AP$3,1,0)</f>
        <v>0</v>
      </c>
      <c r="AQ173">
        <f>IF('odpovedi číselně'!AQ172=body!AQ$3,1,0)</f>
        <v>1</v>
      </c>
      <c r="AR173">
        <f>IF('odpovedi číselně'!AR172=body!AR$3,1,0)</f>
        <v>1</v>
      </c>
      <c r="AS173">
        <f>IF('odpovedi číselně'!AS172=body!AS$3,1,0)</f>
        <v>1</v>
      </c>
      <c r="AT173">
        <f>IF('odpovedi číselně'!AT172=body!AT$3,1,0)</f>
        <v>0</v>
      </c>
      <c r="AU173">
        <f>IF('odpovedi číselně'!AU172=body!AU$3,1,0)</f>
        <v>0</v>
      </c>
      <c r="AV173">
        <f>IF('odpovedi číselně'!AV172=body!AV$3,1,0)</f>
        <v>1</v>
      </c>
      <c r="AW173">
        <f>IF('odpovedi číselně'!AW172=body!AW$3,1,0)</f>
        <v>1</v>
      </c>
      <c r="AX173">
        <f>IF('odpovedi číselně'!AX172=body!AX$3,1,0)</f>
        <v>1</v>
      </c>
      <c r="AY173">
        <f>IF('odpovedi číselně'!AY172=body!AY$3,1,0)</f>
        <v>0</v>
      </c>
      <c r="AZ173">
        <f>IF('odpovedi číselně'!AZ172=body!AZ$3,1,0)</f>
        <v>0</v>
      </c>
      <c r="BA173">
        <f>IF('odpovedi číselně'!BA172=body!BA$3,1,0)</f>
        <v>0</v>
      </c>
      <c r="BB173">
        <f t="shared" si="3"/>
        <v>28</v>
      </c>
      <c r="BC173" s="2"/>
    </row>
    <row r="174" spans="1:55" x14ac:dyDescent="0.25">
      <c r="A174">
        <v>171</v>
      </c>
      <c r="D174">
        <f>IF('odpovedi číselně'!D173=body!D$3,1,0)</f>
        <v>1</v>
      </c>
      <c r="E174">
        <f>IF('odpovedi číselně'!E173=body!E$3,1,0)</f>
        <v>1</v>
      </c>
      <c r="F174">
        <f>IF('odpovedi číselně'!F173=body!F$3,1,0)</f>
        <v>0</v>
      </c>
      <c r="G174">
        <f>IF('odpovedi číselně'!G173=body!G$3,1,0)</f>
        <v>1</v>
      </c>
      <c r="H174">
        <f>IF('odpovedi číselně'!H173=body!H$3,1,0)</f>
        <v>1</v>
      </c>
      <c r="I174">
        <f>IF('odpovedi číselně'!I173=body!I$3,1,0)</f>
        <v>0</v>
      </c>
      <c r="J174">
        <f>IF('odpovedi číselně'!J173=body!J$3,1,0)</f>
        <v>1</v>
      </c>
      <c r="K174">
        <f>IF('odpovedi číselně'!K173=body!K$3,1,0)</f>
        <v>1</v>
      </c>
      <c r="L174">
        <f>IF('odpovedi číselně'!L173=body!L$3,1,0)</f>
        <v>1</v>
      </c>
      <c r="M174">
        <f>IF('odpovedi číselně'!M173=body!M$3,1,0)</f>
        <v>0</v>
      </c>
      <c r="N174">
        <f>IF('odpovedi číselně'!N173=body!N$3,1,0)</f>
        <v>0</v>
      </c>
      <c r="O174">
        <f>IF('odpovedi číselně'!O173=body!O$3,1,0)</f>
        <v>1</v>
      </c>
      <c r="P174">
        <f>IF('odpovedi číselně'!P173=body!P$3,1,0)</f>
        <v>1</v>
      </c>
      <c r="Q174">
        <f>IF('odpovedi číselně'!Q173=body!Q$3,1,0)</f>
        <v>0</v>
      </c>
      <c r="R174">
        <f>IF('odpovedi číselně'!R173=body!R$3,1,0)</f>
        <v>1</v>
      </c>
      <c r="S174">
        <f>IF('odpovedi číselně'!S173=body!S$3,1,0)</f>
        <v>1</v>
      </c>
      <c r="T174">
        <f>IF('odpovedi číselně'!T173=body!T$3,1,0)</f>
        <v>1</v>
      </c>
      <c r="U174">
        <f>IF('odpovedi číselně'!U173=body!U$3,1,0)</f>
        <v>1</v>
      </c>
      <c r="V174">
        <f>IF('odpovedi číselně'!V173=body!V$3,1,0)</f>
        <v>1</v>
      </c>
      <c r="W174">
        <f>IF('odpovedi číselně'!W173=body!W$3,1,0)</f>
        <v>0</v>
      </c>
      <c r="X174">
        <f>IF('odpovedi číselně'!X173=body!X$3,1,0)</f>
        <v>0</v>
      </c>
      <c r="Y174">
        <f>IF('odpovedi číselně'!Y173=body!Y$3,1,0)</f>
        <v>1</v>
      </c>
      <c r="Z174">
        <f>IF('odpovedi číselně'!Z173=body!Z$3,1,0)</f>
        <v>1</v>
      </c>
      <c r="AA174">
        <f>IF('odpovedi číselně'!AA173=body!AA$3,1,0)</f>
        <v>1</v>
      </c>
      <c r="AB174">
        <f>IF('odpovedi číselně'!AB173=body!AB$3,1,0)</f>
        <v>1</v>
      </c>
      <c r="AC174">
        <f>IF('odpovedi číselně'!AC173=body!AC$3,1,0)</f>
        <v>1</v>
      </c>
      <c r="AD174">
        <f>IF('odpovedi číselně'!AD173=body!AD$3,1,0)</f>
        <v>1</v>
      </c>
      <c r="AE174">
        <f>IF('odpovedi číselně'!AE173=body!AE$3,1,0)</f>
        <v>1</v>
      </c>
      <c r="AF174">
        <f>IF('odpovedi číselně'!AF173=body!AF$3,1,0)</f>
        <v>1</v>
      </c>
      <c r="AG174">
        <f>IF('odpovedi číselně'!AG173=body!AG$3,1,0)</f>
        <v>1</v>
      </c>
      <c r="AH174">
        <f>IF('odpovedi číselně'!AH173=body!AH$3,1,0)</f>
        <v>1</v>
      </c>
      <c r="AI174">
        <f>IF('odpovedi číselně'!AI173=body!AI$3,1,0)</f>
        <v>0</v>
      </c>
      <c r="AJ174">
        <f>IF('odpovedi číselně'!AJ173=body!AJ$3,1,0)</f>
        <v>0</v>
      </c>
      <c r="AK174">
        <f>IF('odpovedi číselně'!AK173=body!AK$3,1,0)</f>
        <v>1</v>
      </c>
      <c r="AL174">
        <f>IF('odpovedi číselně'!AL173=body!AL$3,1,0)</f>
        <v>0</v>
      </c>
      <c r="AM174">
        <f>IF('odpovedi číselně'!AM173=body!AM$3,1,0)</f>
        <v>1</v>
      </c>
      <c r="AN174">
        <f>IF('odpovedi číselně'!AN173=body!AN$3,1,0)</f>
        <v>1</v>
      </c>
      <c r="AO174">
        <f>IF('odpovedi číselně'!AO173=body!AO$3,1,0)</f>
        <v>0</v>
      </c>
      <c r="AP174">
        <f>IF('odpovedi číselně'!AP173=body!AP$3,1,0)</f>
        <v>1</v>
      </c>
      <c r="AQ174">
        <f>IF('odpovedi číselně'!AQ173=body!AQ$3,1,0)</f>
        <v>0</v>
      </c>
      <c r="AR174">
        <f>IF('odpovedi číselně'!AR173=body!AR$3,1,0)</f>
        <v>1</v>
      </c>
      <c r="AS174">
        <f>IF('odpovedi číselně'!AS173=body!AS$3,1,0)</f>
        <v>1</v>
      </c>
      <c r="AT174">
        <f>IF('odpovedi číselně'!AT173=body!AT$3,1,0)</f>
        <v>0</v>
      </c>
      <c r="AU174">
        <f>IF('odpovedi číselně'!AU173=body!AU$3,1,0)</f>
        <v>1</v>
      </c>
      <c r="AV174">
        <f>IF('odpovedi číselně'!AV173=body!AV$3,1,0)</f>
        <v>1</v>
      </c>
      <c r="AW174">
        <f>IF('odpovedi číselně'!AW173=body!AW$3,1,0)</f>
        <v>1</v>
      </c>
      <c r="AX174">
        <f>IF('odpovedi číselně'!AX173=body!AX$3,1,0)</f>
        <v>1</v>
      </c>
      <c r="AY174">
        <f>IF('odpovedi číselně'!AY173=body!AY$3,1,0)</f>
        <v>1</v>
      </c>
      <c r="AZ174">
        <f>IF('odpovedi číselně'!AZ173=body!AZ$3,1,0)</f>
        <v>1</v>
      </c>
      <c r="BA174">
        <f>IF('odpovedi číselně'!BA173=body!BA$3,1,0)</f>
        <v>1</v>
      </c>
      <c r="BB174">
        <f t="shared" si="3"/>
        <v>37</v>
      </c>
      <c r="BC174" s="2"/>
    </row>
    <row r="175" spans="1:55" x14ac:dyDescent="0.25">
      <c r="A175">
        <v>172</v>
      </c>
      <c r="D175">
        <f>IF('odpovedi číselně'!D174=body!D$3,1,0)</f>
        <v>1</v>
      </c>
      <c r="E175">
        <f>IF('odpovedi číselně'!E174=body!E$3,1,0)</f>
        <v>1</v>
      </c>
      <c r="F175">
        <f>IF('odpovedi číselně'!F174=body!F$3,1,0)</f>
        <v>1</v>
      </c>
      <c r="G175">
        <f>IF('odpovedi číselně'!G174=body!G$3,1,0)</f>
        <v>1</v>
      </c>
      <c r="H175">
        <f>IF('odpovedi číselně'!H174=body!H$3,1,0)</f>
        <v>1</v>
      </c>
      <c r="I175">
        <f>IF('odpovedi číselně'!I174=body!I$3,1,0)</f>
        <v>0</v>
      </c>
      <c r="J175">
        <f>IF('odpovedi číselně'!J174=body!J$3,1,0)</f>
        <v>1</v>
      </c>
      <c r="K175">
        <f>IF('odpovedi číselně'!K174=body!K$3,1,0)</f>
        <v>1</v>
      </c>
      <c r="L175">
        <f>IF('odpovedi číselně'!L174=body!L$3,1,0)</f>
        <v>1</v>
      </c>
      <c r="M175">
        <f>IF('odpovedi číselně'!M174=body!M$3,1,0)</f>
        <v>0</v>
      </c>
      <c r="N175">
        <f>IF('odpovedi číselně'!N174=body!N$3,1,0)</f>
        <v>0</v>
      </c>
      <c r="O175">
        <f>IF('odpovedi číselně'!O174=body!O$3,1,0)</f>
        <v>1</v>
      </c>
      <c r="P175">
        <f>IF('odpovedi číselně'!P174=body!P$3,1,0)</f>
        <v>1</v>
      </c>
      <c r="Q175">
        <f>IF('odpovedi číselně'!Q174=body!Q$3,1,0)</f>
        <v>1</v>
      </c>
      <c r="R175">
        <f>IF('odpovedi číselně'!R174=body!R$3,1,0)</f>
        <v>1</v>
      </c>
      <c r="S175">
        <f>IF('odpovedi číselně'!S174=body!S$3,1,0)</f>
        <v>1</v>
      </c>
      <c r="T175">
        <f>IF('odpovedi číselně'!T174=body!T$3,1,0)</f>
        <v>1</v>
      </c>
      <c r="U175">
        <f>IF('odpovedi číselně'!U174=body!U$3,1,0)</f>
        <v>1</v>
      </c>
      <c r="V175">
        <f>IF('odpovedi číselně'!V174=body!V$3,1,0)</f>
        <v>1</v>
      </c>
      <c r="W175">
        <f>IF('odpovedi číselně'!W174=body!W$3,1,0)</f>
        <v>0</v>
      </c>
      <c r="X175">
        <f>IF('odpovedi číselně'!X174=body!X$3,1,0)</f>
        <v>0</v>
      </c>
      <c r="Y175">
        <f>IF('odpovedi číselně'!Y174=body!Y$3,1,0)</f>
        <v>0</v>
      </c>
      <c r="Z175">
        <f>IF('odpovedi číselně'!Z174=body!Z$3,1,0)</f>
        <v>1</v>
      </c>
      <c r="AA175">
        <f>IF('odpovedi číselně'!AA174=body!AA$3,1,0)</f>
        <v>1</v>
      </c>
      <c r="AB175">
        <f>IF('odpovedi číselně'!AB174=body!AB$3,1,0)</f>
        <v>1</v>
      </c>
      <c r="AC175">
        <f>IF('odpovedi číselně'!AC174=body!AC$3,1,0)</f>
        <v>0</v>
      </c>
      <c r="AD175">
        <f>IF('odpovedi číselně'!AD174=body!AD$3,1,0)</f>
        <v>1</v>
      </c>
      <c r="AE175">
        <f>IF('odpovedi číselně'!AE174=body!AE$3,1,0)</f>
        <v>1</v>
      </c>
      <c r="AF175">
        <f>IF('odpovedi číselně'!AF174=body!AF$3,1,0)</f>
        <v>1</v>
      </c>
      <c r="AG175">
        <f>IF('odpovedi číselně'!AG174=body!AG$3,1,0)</f>
        <v>1</v>
      </c>
      <c r="AH175">
        <f>IF('odpovedi číselně'!AH174=body!AH$3,1,0)</f>
        <v>1</v>
      </c>
      <c r="AI175">
        <f>IF('odpovedi číselně'!AI174=body!AI$3,1,0)</f>
        <v>0</v>
      </c>
      <c r="AJ175">
        <f>IF('odpovedi číselně'!AJ174=body!AJ$3,1,0)</f>
        <v>0</v>
      </c>
      <c r="AK175">
        <f>IF('odpovedi číselně'!AK174=body!AK$3,1,0)</f>
        <v>1</v>
      </c>
      <c r="AL175">
        <f>IF('odpovedi číselně'!AL174=body!AL$3,1,0)</f>
        <v>0</v>
      </c>
      <c r="AM175">
        <f>IF('odpovedi číselně'!AM174=body!AM$3,1,0)</f>
        <v>1</v>
      </c>
      <c r="AN175">
        <f>IF('odpovedi číselně'!AN174=body!AN$3,1,0)</f>
        <v>1</v>
      </c>
      <c r="AO175">
        <f>IF('odpovedi číselně'!AO174=body!AO$3,1,0)</f>
        <v>1</v>
      </c>
      <c r="AP175">
        <f>IF('odpovedi číselně'!AP174=body!AP$3,1,0)</f>
        <v>0</v>
      </c>
      <c r="AQ175">
        <f>IF('odpovedi číselně'!AQ174=body!AQ$3,1,0)</f>
        <v>1</v>
      </c>
      <c r="AR175">
        <f>IF('odpovedi číselně'!AR174=body!AR$3,1,0)</f>
        <v>1</v>
      </c>
      <c r="AS175">
        <f>IF('odpovedi číselně'!AS174=body!AS$3,1,0)</f>
        <v>0</v>
      </c>
      <c r="AT175">
        <f>IF('odpovedi číselně'!AT174=body!AT$3,1,0)</f>
        <v>1</v>
      </c>
      <c r="AU175">
        <f>IF('odpovedi číselně'!AU174=body!AU$3,1,0)</f>
        <v>0</v>
      </c>
      <c r="AV175">
        <f>IF('odpovedi číselně'!AV174=body!AV$3,1,0)</f>
        <v>1</v>
      </c>
      <c r="AW175">
        <f>IF('odpovedi číselně'!AW174=body!AW$3,1,0)</f>
        <v>1</v>
      </c>
      <c r="AX175">
        <f>IF('odpovedi číselně'!AX174=body!AX$3,1,0)</f>
        <v>0</v>
      </c>
      <c r="AY175">
        <f>IF('odpovedi číselně'!AY174=body!AY$3,1,0)</f>
        <v>1</v>
      </c>
      <c r="AZ175">
        <f>IF('odpovedi číselně'!AZ174=body!AZ$3,1,0)</f>
        <v>1</v>
      </c>
      <c r="BA175">
        <f>IF('odpovedi číselně'!BA174=body!BA$3,1,0)</f>
        <v>0</v>
      </c>
      <c r="BB175">
        <f t="shared" si="3"/>
        <v>35</v>
      </c>
      <c r="BC175" s="2"/>
    </row>
    <row r="176" spans="1:55" x14ac:dyDescent="0.25">
      <c r="A176">
        <v>173</v>
      </c>
      <c r="D176">
        <f>IF('odpovedi číselně'!D175=body!D$3,1,0)</f>
        <v>1</v>
      </c>
      <c r="E176">
        <f>IF('odpovedi číselně'!E175=body!E$3,1,0)</f>
        <v>1</v>
      </c>
      <c r="F176">
        <f>IF('odpovedi číselně'!F175=body!F$3,1,0)</f>
        <v>1</v>
      </c>
      <c r="G176">
        <f>IF('odpovedi číselně'!G175=body!G$3,1,0)</f>
        <v>0</v>
      </c>
      <c r="H176">
        <f>IF('odpovedi číselně'!H175=body!H$3,1,0)</f>
        <v>0</v>
      </c>
      <c r="I176">
        <f>IF('odpovedi číselně'!I175=body!I$3,1,0)</f>
        <v>0</v>
      </c>
      <c r="J176">
        <f>IF('odpovedi číselně'!J175=body!J$3,1,0)</f>
        <v>0</v>
      </c>
      <c r="K176">
        <f>IF('odpovedi číselně'!K175=body!K$3,1,0)</f>
        <v>0</v>
      </c>
      <c r="L176">
        <f>IF('odpovedi číselně'!L175=body!L$3,1,0)</f>
        <v>1</v>
      </c>
      <c r="M176">
        <f>IF('odpovedi číselně'!M175=body!M$3,1,0)</f>
        <v>1</v>
      </c>
      <c r="N176">
        <f>IF('odpovedi číselně'!N175=body!N$3,1,0)</f>
        <v>0</v>
      </c>
      <c r="O176">
        <f>IF('odpovedi číselně'!O175=body!O$3,1,0)</f>
        <v>1</v>
      </c>
      <c r="P176">
        <f>IF('odpovedi číselně'!P175=body!P$3,1,0)</f>
        <v>0</v>
      </c>
      <c r="Q176">
        <f>IF('odpovedi číselně'!Q175=body!Q$3,1,0)</f>
        <v>0</v>
      </c>
      <c r="R176">
        <f>IF('odpovedi číselně'!R175=body!R$3,1,0)</f>
        <v>1</v>
      </c>
      <c r="S176">
        <f>IF('odpovedi číselně'!S175=body!S$3,1,0)</f>
        <v>1</v>
      </c>
      <c r="T176">
        <f>IF('odpovedi číselně'!T175=body!T$3,1,0)</f>
        <v>1</v>
      </c>
      <c r="U176">
        <f>IF('odpovedi číselně'!U175=body!U$3,1,0)</f>
        <v>1</v>
      </c>
      <c r="V176">
        <f>IF('odpovedi číselně'!V175=body!V$3,1,0)</f>
        <v>1</v>
      </c>
      <c r="W176">
        <f>IF('odpovedi číselně'!W175=body!W$3,1,0)</f>
        <v>1</v>
      </c>
      <c r="X176">
        <f>IF('odpovedi číselně'!X175=body!X$3,1,0)</f>
        <v>1</v>
      </c>
      <c r="Y176">
        <f>IF('odpovedi číselně'!Y175=body!Y$3,1,0)</f>
        <v>1</v>
      </c>
      <c r="Z176">
        <f>IF('odpovedi číselně'!Z175=body!Z$3,1,0)</f>
        <v>1</v>
      </c>
      <c r="AA176">
        <f>IF('odpovedi číselně'!AA175=body!AA$3,1,0)</f>
        <v>1</v>
      </c>
      <c r="AB176">
        <f>IF('odpovedi číselně'!AB175=body!AB$3,1,0)</f>
        <v>0</v>
      </c>
      <c r="AC176">
        <f>IF('odpovedi číselně'!AC175=body!AC$3,1,0)</f>
        <v>1</v>
      </c>
      <c r="AD176">
        <f>IF('odpovedi číselně'!AD175=body!AD$3,1,0)</f>
        <v>1</v>
      </c>
      <c r="AE176">
        <f>IF('odpovedi číselně'!AE175=body!AE$3,1,0)</f>
        <v>1</v>
      </c>
      <c r="AF176">
        <f>IF('odpovedi číselně'!AF175=body!AF$3,1,0)</f>
        <v>1</v>
      </c>
      <c r="AG176">
        <f>IF('odpovedi číselně'!AG175=body!AG$3,1,0)</f>
        <v>1</v>
      </c>
      <c r="AH176">
        <f>IF('odpovedi číselně'!AH175=body!AH$3,1,0)</f>
        <v>0</v>
      </c>
      <c r="AI176">
        <f>IF('odpovedi číselně'!AI175=body!AI$3,1,0)</f>
        <v>0</v>
      </c>
      <c r="AJ176">
        <f>IF('odpovedi číselně'!AJ175=body!AJ$3,1,0)</f>
        <v>1</v>
      </c>
      <c r="AK176">
        <f>IF('odpovedi číselně'!AK175=body!AK$3,1,0)</f>
        <v>0</v>
      </c>
      <c r="AL176">
        <f>IF('odpovedi číselně'!AL175=body!AL$3,1,0)</f>
        <v>0</v>
      </c>
      <c r="AM176">
        <f>IF('odpovedi číselně'!AM175=body!AM$3,1,0)</f>
        <v>1</v>
      </c>
      <c r="AN176">
        <f>IF('odpovedi číselně'!AN175=body!AN$3,1,0)</f>
        <v>0</v>
      </c>
      <c r="AO176">
        <f>IF('odpovedi číselně'!AO175=body!AO$3,1,0)</f>
        <v>0</v>
      </c>
      <c r="AP176">
        <f>IF('odpovedi číselně'!AP175=body!AP$3,1,0)</f>
        <v>0</v>
      </c>
      <c r="AQ176">
        <f>IF('odpovedi číselně'!AQ175=body!AQ$3,1,0)</f>
        <v>1</v>
      </c>
      <c r="AR176">
        <f>IF('odpovedi číselně'!AR175=body!AR$3,1,0)</f>
        <v>1</v>
      </c>
      <c r="AS176">
        <f>IF('odpovedi číselně'!AS175=body!AS$3,1,0)</f>
        <v>0</v>
      </c>
      <c r="AT176">
        <f>IF('odpovedi číselně'!AT175=body!AT$3,1,0)</f>
        <v>1</v>
      </c>
      <c r="AU176">
        <f>IF('odpovedi číselně'!AU175=body!AU$3,1,0)</f>
        <v>0</v>
      </c>
      <c r="AV176">
        <f>IF('odpovedi číselně'!AV175=body!AV$3,1,0)</f>
        <v>0</v>
      </c>
      <c r="AW176">
        <f>IF('odpovedi číselně'!AW175=body!AW$3,1,0)</f>
        <v>0</v>
      </c>
      <c r="AX176">
        <f>IF('odpovedi číselně'!AX175=body!AX$3,1,0)</f>
        <v>0</v>
      </c>
      <c r="AY176">
        <f>IF('odpovedi číselně'!AY175=body!AY$3,1,0)</f>
        <v>0</v>
      </c>
      <c r="AZ176">
        <f>IF('odpovedi číselně'!AZ175=body!AZ$3,1,0)</f>
        <v>0</v>
      </c>
      <c r="BA176">
        <f>IF('odpovedi číselně'!BA175=body!BA$3,1,0)</f>
        <v>0</v>
      </c>
      <c r="BB176">
        <f t="shared" si="3"/>
        <v>26</v>
      </c>
      <c r="BC176" s="2"/>
    </row>
    <row r="177" spans="1:55" x14ac:dyDescent="0.25">
      <c r="A177">
        <v>174</v>
      </c>
      <c r="D177">
        <f>IF('odpovedi číselně'!D176=body!D$3,1,0)</f>
        <v>1</v>
      </c>
      <c r="E177">
        <f>IF('odpovedi číselně'!E176=body!E$3,1,0)</f>
        <v>1</v>
      </c>
      <c r="F177">
        <f>IF('odpovedi číselně'!F176=body!F$3,1,0)</f>
        <v>1</v>
      </c>
      <c r="G177">
        <f>IF('odpovedi číselně'!G176=body!G$3,1,0)</f>
        <v>1</v>
      </c>
      <c r="H177">
        <f>IF('odpovedi číselně'!H176=body!H$3,1,0)</f>
        <v>1</v>
      </c>
      <c r="I177">
        <f>IF('odpovedi číselně'!I176=body!I$3,1,0)</f>
        <v>0</v>
      </c>
      <c r="J177">
        <f>IF('odpovedi číselně'!J176=body!J$3,1,0)</f>
        <v>1</v>
      </c>
      <c r="K177">
        <f>IF('odpovedi číselně'!K176=body!K$3,1,0)</f>
        <v>0</v>
      </c>
      <c r="L177">
        <f>IF('odpovedi číselně'!L176=body!L$3,1,0)</f>
        <v>1</v>
      </c>
      <c r="M177">
        <f>IF('odpovedi číselně'!M176=body!M$3,1,0)</f>
        <v>1</v>
      </c>
      <c r="N177">
        <f>IF('odpovedi číselně'!N176=body!N$3,1,0)</f>
        <v>1</v>
      </c>
      <c r="O177">
        <f>IF('odpovedi číselně'!O176=body!O$3,1,0)</f>
        <v>1</v>
      </c>
      <c r="P177">
        <f>IF('odpovedi číselně'!P176=body!P$3,1,0)</f>
        <v>1</v>
      </c>
      <c r="Q177">
        <f>IF('odpovedi číselně'!Q176=body!Q$3,1,0)</f>
        <v>1</v>
      </c>
      <c r="R177">
        <f>IF('odpovedi číselně'!R176=body!R$3,1,0)</f>
        <v>1</v>
      </c>
      <c r="S177">
        <f>IF('odpovedi číselně'!S176=body!S$3,1,0)</f>
        <v>1</v>
      </c>
      <c r="T177">
        <f>IF('odpovedi číselně'!T176=body!T$3,1,0)</f>
        <v>1</v>
      </c>
      <c r="U177">
        <f>IF('odpovedi číselně'!U176=body!U$3,1,0)</f>
        <v>1</v>
      </c>
      <c r="V177">
        <f>IF('odpovedi číselně'!V176=body!V$3,1,0)</f>
        <v>1</v>
      </c>
      <c r="W177">
        <f>IF('odpovedi číselně'!W176=body!W$3,1,0)</f>
        <v>0</v>
      </c>
      <c r="X177">
        <f>IF('odpovedi číselně'!X176=body!X$3,1,0)</f>
        <v>1</v>
      </c>
      <c r="Y177">
        <f>IF('odpovedi číselně'!Y176=body!Y$3,1,0)</f>
        <v>1</v>
      </c>
      <c r="Z177">
        <f>IF('odpovedi číselně'!Z176=body!Z$3,1,0)</f>
        <v>1</v>
      </c>
      <c r="AA177">
        <f>IF('odpovedi číselně'!AA176=body!AA$3,1,0)</f>
        <v>1</v>
      </c>
      <c r="AB177">
        <f>IF('odpovedi číselně'!AB176=body!AB$3,1,0)</f>
        <v>1</v>
      </c>
      <c r="AC177">
        <f>IF('odpovedi číselně'!AC176=body!AC$3,1,0)</f>
        <v>1</v>
      </c>
      <c r="AD177">
        <f>IF('odpovedi číselně'!AD176=body!AD$3,1,0)</f>
        <v>1</v>
      </c>
      <c r="AE177">
        <f>IF('odpovedi číselně'!AE176=body!AE$3,1,0)</f>
        <v>1</v>
      </c>
      <c r="AF177">
        <f>IF('odpovedi číselně'!AF176=body!AF$3,1,0)</f>
        <v>1</v>
      </c>
      <c r="AG177">
        <f>IF('odpovedi číselně'!AG176=body!AG$3,1,0)</f>
        <v>1</v>
      </c>
      <c r="AH177">
        <f>IF('odpovedi číselně'!AH176=body!AH$3,1,0)</f>
        <v>1</v>
      </c>
      <c r="AI177">
        <f>IF('odpovedi číselně'!AI176=body!AI$3,1,0)</f>
        <v>1</v>
      </c>
      <c r="AJ177">
        <f>IF('odpovedi číselně'!AJ176=body!AJ$3,1,0)</f>
        <v>1</v>
      </c>
      <c r="AK177">
        <f>IF('odpovedi číselně'!AK176=body!AK$3,1,0)</f>
        <v>1</v>
      </c>
      <c r="AL177">
        <f>IF('odpovedi číselně'!AL176=body!AL$3,1,0)</f>
        <v>0</v>
      </c>
      <c r="AM177">
        <f>IF('odpovedi číselně'!AM176=body!AM$3,1,0)</f>
        <v>1</v>
      </c>
      <c r="AN177">
        <f>IF('odpovedi číselně'!AN176=body!AN$3,1,0)</f>
        <v>1</v>
      </c>
      <c r="AO177">
        <f>IF('odpovedi číselně'!AO176=body!AO$3,1,0)</f>
        <v>1</v>
      </c>
      <c r="AP177">
        <f>IF('odpovedi číselně'!AP176=body!AP$3,1,0)</f>
        <v>1</v>
      </c>
      <c r="AQ177">
        <f>IF('odpovedi číselně'!AQ176=body!AQ$3,1,0)</f>
        <v>1</v>
      </c>
      <c r="AR177">
        <f>IF('odpovedi číselně'!AR176=body!AR$3,1,0)</f>
        <v>1</v>
      </c>
      <c r="AS177">
        <f>IF('odpovedi číselně'!AS176=body!AS$3,1,0)</f>
        <v>1</v>
      </c>
      <c r="AT177">
        <f>IF('odpovedi číselně'!AT176=body!AT$3,1,0)</f>
        <v>0</v>
      </c>
      <c r="AU177">
        <f>IF('odpovedi číselně'!AU176=body!AU$3,1,0)</f>
        <v>0</v>
      </c>
      <c r="AV177">
        <f>IF('odpovedi číselně'!AV176=body!AV$3,1,0)</f>
        <v>1</v>
      </c>
      <c r="AW177">
        <f>IF('odpovedi číselně'!AW176=body!AW$3,1,0)</f>
        <v>1</v>
      </c>
      <c r="AX177">
        <f>IF('odpovedi číselně'!AX176=body!AX$3,1,0)</f>
        <v>1</v>
      </c>
      <c r="AY177">
        <f>IF('odpovedi číselně'!AY176=body!AY$3,1,0)</f>
        <v>1</v>
      </c>
      <c r="AZ177">
        <f>IF('odpovedi číselně'!AZ176=body!AZ$3,1,0)</f>
        <v>1</v>
      </c>
      <c r="BA177">
        <f>IF('odpovedi číselně'!BA176=body!BA$3,1,0)</f>
        <v>1</v>
      </c>
      <c r="BB177">
        <f t="shared" si="3"/>
        <v>44</v>
      </c>
      <c r="BC177" s="2"/>
    </row>
    <row r="178" spans="1:55" x14ac:dyDescent="0.25">
      <c r="A178">
        <v>175</v>
      </c>
      <c r="D178">
        <f>IF('odpovedi číselně'!D177=body!D$3,1,0)</f>
        <v>1</v>
      </c>
      <c r="E178">
        <f>IF('odpovedi číselně'!E177=body!E$3,1,0)</f>
        <v>1</v>
      </c>
      <c r="F178">
        <f>IF('odpovedi číselně'!F177=body!F$3,1,0)</f>
        <v>0</v>
      </c>
      <c r="G178">
        <f>IF('odpovedi číselně'!G177=body!G$3,1,0)</f>
        <v>1</v>
      </c>
      <c r="H178">
        <f>IF('odpovedi číselně'!H177=body!H$3,1,0)</f>
        <v>1</v>
      </c>
      <c r="I178">
        <f>IF('odpovedi číselně'!I177=body!I$3,1,0)</f>
        <v>0</v>
      </c>
      <c r="J178">
        <f>IF('odpovedi číselně'!J177=body!J$3,1,0)</f>
        <v>1</v>
      </c>
      <c r="K178">
        <f>IF('odpovedi číselně'!K177=body!K$3,1,0)</f>
        <v>0</v>
      </c>
      <c r="L178">
        <f>IF('odpovedi číselně'!L177=body!L$3,1,0)</f>
        <v>1</v>
      </c>
      <c r="M178">
        <f>IF('odpovedi číselně'!M177=body!M$3,1,0)</f>
        <v>0</v>
      </c>
      <c r="N178">
        <f>IF('odpovedi číselně'!N177=body!N$3,1,0)</f>
        <v>0</v>
      </c>
      <c r="O178">
        <f>IF('odpovedi číselně'!O177=body!O$3,1,0)</f>
        <v>1</v>
      </c>
      <c r="P178">
        <f>IF('odpovedi číselně'!P177=body!P$3,1,0)</f>
        <v>1</v>
      </c>
      <c r="Q178">
        <f>IF('odpovedi číselně'!Q177=body!Q$3,1,0)</f>
        <v>1</v>
      </c>
      <c r="R178">
        <f>IF('odpovedi číselně'!R177=body!R$3,1,0)</f>
        <v>0</v>
      </c>
      <c r="S178">
        <f>IF('odpovedi číselně'!S177=body!S$3,1,0)</f>
        <v>1</v>
      </c>
      <c r="T178">
        <f>IF('odpovedi číselně'!T177=body!T$3,1,0)</f>
        <v>0</v>
      </c>
      <c r="U178">
        <f>IF('odpovedi číselně'!U177=body!U$3,1,0)</f>
        <v>1</v>
      </c>
      <c r="V178">
        <f>IF('odpovedi číselně'!V177=body!V$3,1,0)</f>
        <v>1</v>
      </c>
      <c r="W178">
        <f>IF('odpovedi číselně'!W177=body!W$3,1,0)</f>
        <v>0</v>
      </c>
      <c r="X178">
        <f>IF('odpovedi číselně'!X177=body!X$3,1,0)</f>
        <v>1</v>
      </c>
      <c r="Y178">
        <f>IF('odpovedi číselně'!Y177=body!Y$3,1,0)</f>
        <v>1</v>
      </c>
      <c r="Z178">
        <f>IF('odpovedi číselně'!Z177=body!Z$3,1,0)</f>
        <v>0</v>
      </c>
      <c r="AA178">
        <f>IF('odpovedi číselně'!AA177=body!AA$3,1,0)</f>
        <v>1</v>
      </c>
      <c r="AB178">
        <f>IF('odpovedi číselně'!AB177=body!AB$3,1,0)</f>
        <v>0</v>
      </c>
      <c r="AC178">
        <f>IF('odpovedi číselně'!AC177=body!AC$3,1,0)</f>
        <v>1</v>
      </c>
      <c r="AD178">
        <f>IF('odpovedi číselně'!AD177=body!AD$3,1,0)</f>
        <v>0</v>
      </c>
      <c r="AE178">
        <f>IF('odpovedi číselně'!AE177=body!AE$3,1,0)</f>
        <v>1</v>
      </c>
      <c r="AF178">
        <f>IF('odpovedi číselně'!AF177=body!AF$3,1,0)</f>
        <v>0</v>
      </c>
      <c r="AG178">
        <f>IF('odpovedi číselně'!AG177=body!AG$3,1,0)</f>
        <v>1</v>
      </c>
      <c r="AH178">
        <f>IF('odpovedi číselně'!AH177=body!AH$3,1,0)</f>
        <v>0</v>
      </c>
      <c r="AI178">
        <f>IF('odpovedi číselně'!AI177=body!AI$3,1,0)</f>
        <v>0</v>
      </c>
      <c r="AJ178">
        <f>IF('odpovedi číselně'!AJ177=body!AJ$3,1,0)</f>
        <v>1</v>
      </c>
      <c r="AK178">
        <f>IF('odpovedi číselně'!AK177=body!AK$3,1,0)</f>
        <v>1</v>
      </c>
      <c r="AL178">
        <f>IF('odpovedi číselně'!AL177=body!AL$3,1,0)</f>
        <v>1</v>
      </c>
      <c r="AM178">
        <f>IF('odpovedi číselně'!AM177=body!AM$3,1,0)</f>
        <v>1</v>
      </c>
      <c r="AN178">
        <f>IF('odpovedi číselně'!AN177=body!AN$3,1,0)</f>
        <v>0</v>
      </c>
      <c r="AO178">
        <f>IF('odpovedi číselně'!AO177=body!AO$3,1,0)</f>
        <v>1</v>
      </c>
      <c r="AP178">
        <f>IF('odpovedi číselně'!AP177=body!AP$3,1,0)</f>
        <v>1</v>
      </c>
      <c r="AQ178">
        <f>IF('odpovedi číselně'!AQ177=body!AQ$3,1,0)</f>
        <v>1</v>
      </c>
      <c r="AR178">
        <f>IF('odpovedi číselně'!AR177=body!AR$3,1,0)</f>
        <v>1</v>
      </c>
      <c r="AS178">
        <f>IF('odpovedi číselně'!AS177=body!AS$3,1,0)</f>
        <v>1</v>
      </c>
      <c r="AT178">
        <f>IF('odpovedi číselně'!AT177=body!AT$3,1,0)</f>
        <v>0</v>
      </c>
      <c r="AU178">
        <f>IF('odpovedi číselně'!AU177=body!AU$3,1,0)</f>
        <v>0</v>
      </c>
      <c r="AV178">
        <f>IF('odpovedi číselně'!AV177=body!AV$3,1,0)</f>
        <v>1</v>
      </c>
      <c r="AW178">
        <f>IF('odpovedi číselně'!AW177=body!AW$3,1,0)</f>
        <v>1</v>
      </c>
      <c r="AX178">
        <f>IF('odpovedi číselně'!AX177=body!AX$3,1,0)</f>
        <v>0</v>
      </c>
      <c r="AY178">
        <f>IF('odpovedi číselně'!AY177=body!AY$3,1,0)</f>
        <v>0</v>
      </c>
      <c r="AZ178">
        <f>IF('odpovedi číselně'!AZ177=body!AZ$3,1,0)</f>
        <v>1</v>
      </c>
      <c r="BA178">
        <f>IF('odpovedi číselně'!BA177=body!BA$3,1,0)</f>
        <v>1</v>
      </c>
      <c r="BB178">
        <f t="shared" si="3"/>
        <v>31</v>
      </c>
      <c r="BC178" s="2"/>
    </row>
    <row r="179" spans="1:55" x14ac:dyDescent="0.25">
      <c r="A179">
        <v>176</v>
      </c>
      <c r="D179">
        <f>IF('odpovedi číselně'!D178=body!D$3,1,0)</f>
        <v>1</v>
      </c>
      <c r="E179">
        <f>IF('odpovedi číselně'!E178=body!E$3,1,0)</f>
        <v>0</v>
      </c>
      <c r="F179">
        <f>IF('odpovedi číselně'!F178=body!F$3,1,0)</f>
        <v>1</v>
      </c>
      <c r="G179">
        <f>IF('odpovedi číselně'!G178=body!G$3,1,0)</f>
        <v>1</v>
      </c>
      <c r="H179">
        <f>IF('odpovedi číselně'!H178=body!H$3,1,0)</f>
        <v>1</v>
      </c>
      <c r="I179">
        <f>IF('odpovedi číselně'!I178=body!I$3,1,0)</f>
        <v>0</v>
      </c>
      <c r="J179">
        <f>IF('odpovedi číselně'!J178=body!J$3,1,0)</f>
        <v>0</v>
      </c>
      <c r="K179">
        <f>IF('odpovedi číselně'!K178=body!K$3,1,0)</f>
        <v>1</v>
      </c>
      <c r="L179">
        <f>IF('odpovedi číselně'!L178=body!L$3,1,0)</f>
        <v>1</v>
      </c>
      <c r="M179">
        <f>IF('odpovedi číselně'!M178=body!M$3,1,0)</f>
        <v>0</v>
      </c>
      <c r="N179">
        <f>IF('odpovedi číselně'!N178=body!N$3,1,0)</f>
        <v>0</v>
      </c>
      <c r="O179">
        <f>IF('odpovedi číselně'!O178=body!O$3,1,0)</f>
        <v>1</v>
      </c>
      <c r="P179">
        <f>IF('odpovedi číselně'!P178=body!P$3,1,0)</f>
        <v>1</v>
      </c>
      <c r="Q179">
        <f>IF('odpovedi číselně'!Q178=body!Q$3,1,0)</f>
        <v>1</v>
      </c>
      <c r="R179">
        <f>IF('odpovedi číselně'!R178=body!R$3,1,0)</f>
        <v>0</v>
      </c>
      <c r="S179">
        <f>IF('odpovedi číselně'!S178=body!S$3,1,0)</f>
        <v>1</v>
      </c>
      <c r="T179">
        <f>IF('odpovedi číselně'!T178=body!T$3,1,0)</f>
        <v>1</v>
      </c>
      <c r="U179">
        <f>IF('odpovedi číselně'!U178=body!U$3,1,0)</f>
        <v>1</v>
      </c>
      <c r="V179">
        <f>IF('odpovedi číselně'!V178=body!V$3,1,0)</f>
        <v>1</v>
      </c>
      <c r="W179">
        <f>IF('odpovedi číselně'!W178=body!W$3,1,0)</f>
        <v>0</v>
      </c>
      <c r="X179">
        <f>IF('odpovedi číselně'!X178=body!X$3,1,0)</f>
        <v>0</v>
      </c>
      <c r="Y179">
        <f>IF('odpovedi číselně'!Y178=body!Y$3,1,0)</f>
        <v>1</v>
      </c>
      <c r="Z179">
        <f>IF('odpovedi číselně'!Z178=body!Z$3,1,0)</f>
        <v>0</v>
      </c>
      <c r="AA179">
        <f>IF('odpovedi číselně'!AA178=body!AA$3,1,0)</f>
        <v>1</v>
      </c>
      <c r="AB179">
        <f>IF('odpovedi číselně'!AB178=body!AB$3,1,0)</f>
        <v>1</v>
      </c>
      <c r="AC179">
        <f>IF('odpovedi číselně'!AC178=body!AC$3,1,0)</f>
        <v>0</v>
      </c>
      <c r="AD179">
        <f>IF('odpovedi číselně'!AD178=body!AD$3,1,0)</f>
        <v>0</v>
      </c>
      <c r="AE179">
        <f>IF('odpovedi číselně'!AE178=body!AE$3,1,0)</f>
        <v>1</v>
      </c>
      <c r="AF179">
        <f>IF('odpovedi číselně'!AF178=body!AF$3,1,0)</f>
        <v>0</v>
      </c>
      <c r="AG179">
        <f>IF('odpovedi číselně'!AG178=body!AG$3,1,0)</f>
        <v>1</v>
      </c>
      <c r="AH179">
        <f>IF('odpovedi číselně'!AH178=body!AH$3,1,0)</f>
        <v>0</v>
      </c>
      <c r="AI179">
        <f>IF('odpovedi číselně'!AI178=body!AI$3,1,0)</f>
        <v>0</v>
      </c>
      <c r="AJ179">
        <f>IF('odpovedi číselně'!AJ178=body!AJ$3,1,0)</f>
        <v>0</v>
      </c>
      <c r="AK179">
        <f>IF('odpovedi číselně'!AK178=body!AK$3,1,0)</f>
        <v>0</v>
      </c>
      <c r="AL179">
        <f>IF('odpovedi číselně'!AL178=body!AL$3,1,0)</f>
        <v>1</v>
      </c>
      <c r="AM179">
        <f>IF('odpovedi číselně'!AM178=body!AM$3,1,0)</f>
        <v>0</v>
      </c>
      <c r="AN179">
        <f>IF('odpovedi číselně'!AN178=body!AN$3,1,0)</f>
        <v>1</v>
      </c>
      <c r="AO179">
        <f>IF('odpovedi číselně'!AO178=body!AO$3,1,0)</f>
        <v>0</v>
      </c>
      <c r="AP179">
        <f>IF('odpovedi číselně'!AP178=body!AP$3,1,0)</f>
        <v>0</v>
      </c>
      <c r="AQ179">
        <f>IF('odpovedi číselně'!AQ178=body!AQ$3,1,0)</f>
        <v>1</v>
      </c>
      <c r="AR179">
        <f>IF('odpovedi číselně'!AR178=body!AR$3,1,0)</f>
        <v>1</v>
      </c>
      <c r="AS179">
        <f>IF('odpovedi číselně'!AS178=body!AS$3,1,0)</f>
        <v>0</v>
      </c>
      <c r="AT179">
        <f>IF('odpovedi číselně'!AT178=body!AT$3,1,0)</f>
        <v>1</v>
      </c>
      <c r="AU179">
        <f>IF('odpovedi číselně'!AU178=body!AU$3,1,0)</f>
        <v>0</v>
      </c>
      <c r="AV179">
        <f>IF('odpovedi číselně'!AV178=body!AV$3,1,0)</f>
        <v>0</v>
      </c>
      <c r="AW179">
        <f>IF('odpovedi číselně'!AW178=body!AW$3,1,0)</f>
        <v>0</v>
      </c>
      <c r="AX179">
        <f>IF('odpovedi číselně'!AX178=body!AX$3,1,0)</f>
        <v>1</v>
      </c>
      <c r="AY179">
        <f>IF('odpovedi číselně'!AY178=body!AY$3,1,0)</f>
        <v>1</v>
      </c>
      <c r="AZ179">
        <f>IF('odpovedi číselně'!AZ178=body!AZ$3,1,0)</f>
        <v>1</v>
      </c>
      <c r="BA179">
        <f>IF('odpovedi číselně'!BA178=body!BA$3,1,0)</f>
        <v>1</v>
      </c>
      <c r="BB179">
        <f t="shared" si="3"/>
        <v>27</v>
      </c>
      <c r="BC179" s="2"/>
    </row>
    <row r="180" spans="1:55" x14ac:dyDescent="0.25">
      <c r="A180">
        <v>177</v>
      </c>
      <c r="D180">
        <f>IF('odpovedi číselně'!D179=body!D$3,1,0)</f>
        <v>0</v>
      </c>
      <c r="E180">
        <f>IF('odpovedi číselně'!E179=body!E$3,1,0)</f>
        <v>1</v>
      </c>
      <c r="F180">
        <f>IF('odpovedi číselně'!F179=body!F$3,1,0)</f>
        <v>0</v>
      </c>
      <c r="G180">
        <f>IF('odpovedi číselně'!G179=body!G$3,1,0)</f>
        <v>1</v>
      </c>
      <c r="H180">
        <f>IF('odpovedi číselně'!H179=body!H$3,1,0)</f>
        <v>1</v>
      </c>
      <c r="I180">
        <f>IF('odpovedi číselně'!I179=body!I$3,1,0)</f>
        <v>0</v>
      </c>
      <c r="J180">
        <f>IF('odpovedi číselně'!J179=body!J$3,1,0)</f>
        <v>1</v>
      </c>
      <c r="K180">
        <f>IF('odpovedi číselně'!K179=body!K$3,1,0)</f>
        <v>1</v>
      </c>
      <c r="L180">
        <f>IF('odpovedi číselně'!L179=body!L$3,1,0)</f>
        <v>1</v>
      </c>
      <c r="M180">
        <f>IF('odpovedi číselně'!M179=body!M$3,1,0)</f>
        <v>0</v>
      </c>
      <c r="N180">
        <f>IF('odpovedi číselně'!N179=body!N$3,1,0)</f>
        <v>0</v>
      </c>
      <c r="O180">
        <f>IF('odpovedi číselně'!O179=body!O$3,1,0)</f>
        <v>1</v>
      </c>
      <c r="P180">
        <f>IF('odpovedi číselně'!P179=body!P$3,1,0)</f>
        <v>1</v>
      </c>
      <c r="Q180">
        <f>IF('odpovedi číselně'!Q179=body!Q$3,1,0)</f>
        <v>0</v>
      </c>
      <c r="R180">
        <f>IF('odpovedi číselně'!R179=body!R$3,1,0)</f>
        <v>1</v>
      </c>
      <c r="S180">
        <f>IF('odpovedi číselně'!S179=body!S$3,1,0)</f>
        <v>1</v>
      </c>
      <c r="T180">
        <f>IF('odpovedi číselně'!T179=body!T$3,1,0)</f>
        <v>1</v>
      </c>
      <c r="U180">
        <f>IF('odpovedi číselně'!U179=body!U$3,1,0)</f>
        <v>1</v>
      </c>
      <c r="V180">
        <f>IF('odpovedi číselně'!V179=body!V$3,1,0)</f>
        <v>0</v>
      </c>
      <c r="W180">
        <f>IF('odpovedi číselně'!W179=body!W$3,1,0)</f>
        <v>0</v>
      </c>
      <c r="X180">
        <f>IF('odpovedi číselně'!X179=body!X$3,1,0)</f>
        <v>0</v>
      </c>
      <c r="Y180">
        <f>IF('odpovedi číselně'!Y179=body!Y$3,1,0)</f>
        <v>1</v>
      </c>
      <c r="Z180">
        <f>IF('odpovedi číselně'!Z179=body!Z$3,1,0)</f>
        <v>1</v>
      </c>
      <c r="AA180">
        <f>IF('odpovedi číselně'!AA179=body!AA$3,1,0)</f>
        <v>1</v>
      </c>
      <c r="AB180">
        <f>IF('odpovedi číselně'!AB179=body!AB$3,1,0)</f>
        <v>0</v>
      </c>
      <c r="AC180">
        <f>IF('odpovedi číselně'!AC179=body!AC$3,1,0)</f>
        <v>1</v>
      </c>
      <c r="AD180">
        <f>IF('odpovedi číselně'!AD179=body!AD$3,1,0)</f>
        <v>1</v>
      </c>
      <c r="AE180">
        <f>IF('odpovedi číselně'!AE179=body!AE$3,1,0)</f>
        <v>1</v>
      </c>
      <c r="AF180">
        <f>IF('odpovedi číselně'!AF179=body!AF$3,1,0)</f>
        <v>1</v>
      </c>
      <c r="AG180">
        <f>IF('odpovedi číselně'!AG179=body!AG$3,1,0)</f>
        <v>1</v>
      </c>
      <c r="AH180">
        <f>IF('odpovedi číselně'!AH179=body!AH$3,1,0)</f>
        <v>0</v>
      </c>
      <c r="AI180">
        <f>IF('odpovedi číselně'!AI179=body!AI$3,1,0)</f>
        <v>0</v>
      </c>
      <c r="AJ180">
        <f>IF('odpovedi číselně'!AJ179=body!AJ$3,1,0)</f>
        <v>1</v>
      </c>
      <c r="AK180">
        <f>IF('odpovedi číselně'!AK179=body!AK$3,1,0)</f>
        <v>0</v>
      </c>
      <c r="AL180">
        <f>IF('odpovedi číselně'!AL179=body!AL$3,1,0)</f>
        <v>0</v>
      </c>
      <c r="AM180">
        <f>IF('odpovedi číselně'!AM179=body!AM$3,1,0)</f>
        <v>1</v>
      </c>
      <c r="AN180">
        <f>IF('odpovedi číselně'!AN179=body!AN$3,1,0)</f>
        <v>0</v>
      </c>
      <c r="AO180">
        <f>IF('odpovedi číselně'!AO179=body!AO$3,1,0)</f>
        <v>1</v>
      </c>
      <c r="AP180">
        <f>IF('odpovedi číselně'!AP179=body!AP$3,1,0)</f>
        <v>0</v>
      </c>
      <c r="AQ180">
        <f>IF('odpovedi číselně'!AQ179=body!AQ$3,1,0)</f>
        <v>1</v>
      </c>
      <c r="AR180">
        <f>IF('odpovedi číselně'!AR179=body!AR$3,1,0)</f>
        <v>1</v>
      </c>
      <c r="AS180">
        <f>IF('odpovedi číselně'!AS179=body!AS$3,1,0)</f>
        <v>0</v>
      </c>
      <c r="AT180">
        <f>IF('odpovedi číselně'!AT179=body!AT$3,1,0)</f>
        <v>1</v>
      </c>
      <c r="AU180">
        <f>IF('odpovedi číselně'!AU179=body!AU$3,1,0)</f>
        <v>0</v>
      </c>
      <c r="AV180">
        <f>IF('odpovedi číselně'!AV179=body!AV$3,1,0)</f>
        <v>1</v>
      </c>
      <c r="AW180">
        <f>IF('odpovedi číselně'!AW179=body!AW$3,1,0)</f>
        <v>1</v>
      </c>
      <c r="AX180">
        <f>IF('odpovedi číselně'!AX179=body!AX$3,1,0)</f>
        <v>0</v>
      </c>
      <c r="AY180">
        <f>IF('odpovedi číselně'!AY179=body!AY$3,1,0)</f>
        <v>0</v>
      </c>
      <c r="AZ180">
        <f>IF('odpovedi číselně'!AZ179=body!AZ$3,1,0)</f>
        <v>1</v>
      </c>
      <c r="BA180">
        <f>IF('odpovedi číselně'!BA179=body!BA$3,1,0)</f>
        <v>1</v>
      </c>
      <c r="BB180">
        <f t="shared" si="3"/>
        <v>30</v>
      </c>
      <c r="BC180" s="2"/>
    </row>
    <row r="181" spans="1:55" x14ac:dyDescent="0.25">
      <c r="A181">
        <v>178</v>
      </c>
      <c r="D181">
        <f>IF('odpovedi číselně'!D180=body!D$3,1,0)</f>
        <v>1</v>
      </c>
      <c r="E181">
        <f>IF('odpovedi číselně'!E180=body!E$3,1,0)</f>
        <v>1</v>
      </c>
      <c r="F181">
        <f>IF('odpovedi číselně'!F180=body!F$3,1,0)</f>
        <v>1</v>
      </c>
      <c r="G181">
        <f>IF('odpovedi číselně'!G180=body!G$3,1,0)</f>
        <v>1</v>
      </c>
      <c r="H181">
        <f>IF('odpovedi číselně'!H180=body!H$3,1,0)</f>
        <v>0</v>
      </c>
      <c r="I181">
        <f>IF('odpovedi číselně'!I180=body!I$3,1,0)</f>
        <v>0</v>
      </c>
      <c r="J181">
        <f>IF('odpovedi číselně'!J180=body!J$3,1,0)</f>
        <v>1</v>
      </c>
      <c r="K181">
        <f>IF('odpovedi číselně'!K180=body!K$3,1,0)</f>
        <v>1</v>
      </c>
      <c r="L181">
        <f>IF('odpovedi číselně'!L180=body!L$3,1,0)</f>
        <v>1</v>
      </c>
      <c r="M181">
        <f>IF('odpovedi číselně'!M180=body!M$3,1,0)</f>
        <v>0</v>
      </c>
      <c r="N181">
        <f>IF('odpovedi číselně'!N180=body!N$3,1,0)</f>
        <v>0</v>
      </c>
      <c r="O181">
        <f>IF('odpovedi číselně'!O180=body!O$3,1,0)</f>
        <v>1</v>
      </c>
      <c r="P181">
        <f>IF('odpovedi číselně'!P180=body!P$3,1,0)</f>
        <v>1</v>
      </c>
      <c r="Q181">
        <f>IF('odpovedi číselně'!Q180=body!Q$3,1,0)</f>
        <v>1</v>
      </c>
      <c r="R181">
        <f>IF('odpovedi číselně'!R180=body!R$3,1,0)</f>
        <v>1</v>
      </c>
      <c r="S181">
        <f>IF('odpovedi číselně'!S180=body!S$3,1,0)</f>
        <v>0</v>
      </c>
      <c r="T181">
        <f>IF('odpovedi číselně'!T180=body!T$3,1,0)</f>
        <v>0</v>
      </c>
      <c r="U181">
        <f>IF('odpovedi číselně'!U180=body!U$3,1,0)</f>
        <v>1</v>
      </c>
      <c r="V181">
        <f>IF('odpovedi číselně'!V180=body!V$3,1,0)</f>
        <v>1</v>
      </c>
      <c r="W181">
        <f>IF('odpovedi číselně'!W180=body!W$3,1,0)</f>
        <v>0</v>
      </c>
      <c r="X181">
        <f>IF('odpovedi číselně'!X180=body!X$3,1,0)</f>
        <v>1</v>
      </c>
      <c r="Y181">
        <f>IF('odpovedi číselně'!Y180=body!Y$3,1,0)</f>
        <v>1</v>
      </c>
      <c r="Z181">
        <f>IF('odpovedi číselně'!Z180=body!Z$3,1,0)</f>
        <v>1</v>
      </c>
      <c r="AA181">
        <f>IF('odpovedi číselně'!AA180=body!AA$3,1,0)</f>
        <v>1</v>
      </c>
      <c r="AB181">
        <f>IF('odpovedi číselně'!AB180=body!AB$3,1,0)</f>
        <v>1</v>
      </c>
      <c r="AC181">
        <f>IF('odpovedi číselně'!AC180=body!AC$3,1,0)</f>
        <v>0</v>
      </c>
      <c r="AD181">
        <f>IF('odpovedi číselně'!AD180=body!AD$3,1,0)</f>
        <v>0</v>
      </c>
      <c r="AE181">
        <f>IF('odpovedi číselně'!AE180=body!AE$3,1,0)</f>
        <v>1</v>
      </c>
      <c r="AF181">
        <f>IF('odpovedi číselně'!AF180=body!AF$3,1,0)</f>
        <v>1</v>
      </c>
      <c r="AG181">
        <f>IF('odpovedi číselně'!AG180=body!AG$3,1,0)</f>
        <v>1</v>
      </c>
      <c r="AH181">
        <f>IF('odpovedi číselně'!AH180=body!AH$3,1,0)</f>
        <v>0</v>
      </c>
      <c r="AI181">
        <f>IF('odpovedi číselně'!AI180=body!AI$3,1,0)</f>
        <v>0</v>
      </c>
      <c r="AJ181">
        <f>IF('odpovedi číselně'!AJ180=body!AJ$3,1,0)</f>
        <v>1</v>
      </c>
      <c r="AK181">
        <f>IF('odpovedi číselně'!AK180=body!AK$3,1,0)</f>
        <v>0</v>
      </c>
      <c r="AL181">
        <f>IF('odpovedi číselně'!AL180=body!AL$3,1,0)</f>
        <v>1</v>
      </c>
      <c r="AM181">
        <f>IF('odpovedi číselně'!AM180=body!AM$3,1,0)</f>
        <v>1</v>
      </c>
      <c r="AN181">
        <f>IF('odpovedi číselně'!AN180=body!AN$3,1,0)</f>
        <v>0</v>
      </c>
      <c r="AO181">
        <f>IF('odpovedi číselně'!AO180=body!AO$3,1,0)</f>
        <v>1</v>
      </c>
      <c r="AP181">
        <f>IF('odpovedi číselně'!AP180=body!AP$3,1,0)</f>
        <v>1</v>
      </c>
      <c r="AQ181">
        <f>IF('odpovedi číselně'!AQ180=body!AQ$3,1,0)</f>
        <v>1</v>
      </c>
      <c r="AR181">
        <f>IF('odpovedi číselně'!AR180=body!AR$3,1,0)</f>
        <v>1</v>
      </c>
      <c r="AS181">
        <f>IF('odpovedi číselně'!AS180=body!AS$3,1,0)</f>
        <v>1</v>
      </c>
      <c r="AT181">
        <f>IF('odpovedi číselně'!AT180=body!AT$3,1,0)</f>
        <v>1</v>
      </c>
      <c r="AU181">
        <f>IF('odpovedi číselně'!AU180=body!AU$3,1,0)</f>
        <v>0</v>
      </c>
      <c r="AV181">
        <f>IF('odpovedi číselně'!AV180=body!AV$3,1,0)</f>
        <v>1</v>
      </c>
      <c r="AW181">
        <f>IF('odpovedi číselně'!AW180=body!AW$3,1,0)</f>
        <v>1</v>
      </c>
      <c r="AX181">
        <f>IF('odpovedi číselně'!AX180=body!AX$3,1,0)</f>
        <v>0</v>
      </c>
      <c r="AY181">
        <f>IF('odpovedi číselně'!AY180=body!AY$3,1,0)</f>
        <v>0</v>
      </c>
      <c r="AZ181">
        <f>IF('odpovedi číselně'!AZ180=body!AZ$3,1,0)</f>
        <v>1</v>
      </c>
      <c r="BA181">
        <f>IF('odpovedi číselně'!BA180=body!BA$3,1,0)</f>
        <v>1</v>
      </c>
      <c r="BB181">
        <f t="shared" si="3"/>
        <v>34</v>
      </c>
      <c r="BC181" s="2"/>
    </row>
    <row r="182" spans="1:55" x14ac:dyDescent="0.25">
      <c r="A182">
        <v>179</v>
      </c>
      <c r="D182">
        <f>IF('odpovedi číselně'!D181=body!D$3,1,0)</f>
        <v>0</v>
      </c>
      <c r="E182">
        <f>IF('odpovedi číselně'!E181=body!E$3,1,0)</f>
        <v>1</v>
      </c>
      <c r="F182">
        <f>IF('odpovedi číselně'!F181=body!F$3,1,0)</f>
        <v>1</v>
      </c>
      <c r="G182">
        <f>IF('odpovedi číselně'!G181=body!G$3,1,0)</f>
        <v>0</v>
      </c>
      <c r="H182">
        <f>IF('odpovedi číselně'!H181=body!H$3,1,0)</f>
        <v>0</v>
      </c>
      <c r="I182">
        <f>IF('odpovedi číselně'!I181=body!I$3,1,0)</f>
        <v>1</v>
      </c>
      <c r="J182">
        <f>IF('odpovedi číselně'!J181=body!J$3,1,0)</f>
        <v>1</v>
      </c>
      <c r="K182">
        <f>IF('odpovedi číselně'!K181=body!K$3,1,0)</f>
        <v>1</v>
      </c>
      <c r="L182">
        <f>IF('odpovedi číselně'!L181=body!L$3,1,0)</f>
        <v>1</v>
      </c>
      <c r="M182">
        <f>IF('odpovedi číselně'!M181=body!M$3,1,0)</f>
        <v>0</v>
      </c>
      <c r="N182">
        <f>IF('odpovedi číselně'!N181=body!N$3,1,0)</f>
        <v>1</v>
      </c>
      <c r="O182">
        <f>IF('odpovedi číselně'!O181=body!O$3,1,0)</f>
        <v>1</v>
      </c>
      <c r="P182">
        <f>IF('odpovedi číselně'!P181=body!P$3,1,0)</f>
        <v>1</v>
      </c>
      <c r="Q182">
        <f>IF('odpovedi číselně'!Q181=body!Q$3,1,0)</f>
        <v>0</v>
      </c>
      <c r="R182">
        <f>IF('odpovedi číselně'!R181=body!R$3,1,0)</f>
        <v>1</v>
      </c>
      <c r="S182">
        <f>IF('odpovedi číselně'!S181=body!S$3,1,0)</f>
        <v>0</v>
      </c>
      <c r="T182">
        <f>IF('odpovedi číselně'!T181=body!T$3,1,0)</f>
        <v>1</v>
      </c>
      <c r="U182">
        <f>IF('odpovedi číselně'!U181=body!U$3,1,0)</f>
        <v>1</v>
      </c>
      <c r="V182">
        <f>IF('odpovedi číselně'!V181=body!V$3,1,0)</f>
        <v>0</v>
      </c>
      <c r="W182">
        <f>IF('odpovedi číselně'!W181=body!W$3,1,0)</f>
        <v>0</v>
      </c>
      <c r="X182">
        <f>IF('odpovedi číselně'!X181=body!X$3,1,0)</f>
        <v>0</v>
      </c>
      <c r="Y182">
        <f>IF('odpovedi číselně'!Y181=body!Y$3,1,0)</f>
        <v>1</v>
      </c>
      <c r="Z182">
        <f>IF('odpovedi číselně'!Z181=body!Z$3,1,0)</f>
        <v>0</v>
      </c>
      <c r="AA182">
        <f>IF('odpovedi číselně'!AA181=body!AA$3,1,0)</f>
        <v>1</v>
      </c>
      <c r="AB182">
        <f>IF('odpovedi číselně'!AB181=body!AB$3,1,0)</f>
        <v>1</v>
      </c>
      <c r="AC182">
        <f>IF('odpovedi číselně'!AC181=body!AC$3,1,0)</f>
        <v>0</v>
      </c>
      <c r="AD182">
        <f>IF('odpovedi číselně'!AD181=body!AD$3,1,0)</f>
        <v>1</v>
      </c>
      <c r="AE182">
        <f>IF('odpovedi číselně'!AE181=body!AE$3,1,0)</f>
        <v>1</v>
      </c>
      <c r="AF182">
        <f>IF('odpovedi číselně'!AF181=body!AF$3,1,0)</f>
        <v>1</v>
      </c>
      <c r="AG182">
        <f>IF('odpovedi číselně'!AG181=body!AG$3,1,0)</f>
        <v>1</v>
      </c>
      <c r="AH182">
        <f>IF('odpovedi číselně'!AH181=body!AH$3,1,0)</f>
        <v>0</v>
      </c>
      <c r="AI182">
        <f>IF('odpovedi číselně'!AI181=body!AI$3,1,0)</f>
        <v>0</v>
      </c>
      <c r="AJ182">
        <f>IF('odpovedi číselně'!AJ181=body!AJ$3,1,0)</f>
        <v>0</v>
      </c>
      <c r="AK182">
        <f>IF('odpovedi číselně'!AK181=body!AK$3,1,0)</f>
        <v>0</v>
      </c>
      <c r="AL182">
        <f>IF('odpovedi číselně'!AL181=body!AL$3,1,0)</f>
        <v>0</v>
      </c>
      <c r="AM182">
        <f>IF('odpovedi číselně'!AM181=body!AM$3,1,0)</f>
        <v>1</v>
      </c>
      <c r="AN182">
        <f>IF('odpovedi číselně'!AN181=body!AN$3,1,0)</f>
        <v>0</v>
      </c>
      <c r="AO182">
        <f>IF('odpovedi číselně'!AO181=body!AO$3,1,0)</f>
        <v>1</v>
      </c>
      <c r="AP182">
        <f>IF('odpovedi číselně'!AP181=body!AP$3,1,0)</f>
        <v>0</v>
      </c>
      <c r="AQ182">
        <f>IF('odpovedi číselně'!AQ181=body!AQ$3,1,0)</f>
        <v>1</v>
      </c>
      <c r="AR182">
        <f>IF('odpovedi číselně'!AR181=body!AR$3,1,0)</f>
        <v>1</v>
      </c>
      <c r="AS182">
        <f>IF('odpovedi číselně'!AS181=body!AS$3,1,0)</f>
        <v>1</v>
      </c>
      <c r="AT182">
        <f>IF('odpovedi číselně'!AT181=body!AT$3,1,0)</f>
        <v>1</v>
      </c>
      <c r="AU182">
        <f>IF('odpovedi číselně'!AU181=body!AU$3,1,0)</f>
        <v>0</v>
      </c>
      <c r="AV182">
        <f>IF('odpovedi číselně'!AV181=body!AV$3,1,0)</f>
        <v>1</v>
      </c>
      <c r="AW182">
        <f>IF('odpovedi číselně'!AW181=body!AW$3,1,0)</f>
        <v>1</v>
      </c>
      <c r="AX182">
        <f>IF('odpovedi číselně'!AX181=body!AX$3,1,0)</f>
        <v>1</v>
      </c>
      <c r="AY182">
        <f>IF('odpovedi číselně'!AY181=body!AY$3,1,0)</f>
        <v>0</v>
      </c>
      <c r="AZ182">
        <f>IF('odpovedi číselně'!AZ181=body!AZ$3,1,0)</f>
        <v>1</v>
      </c>
      <c r="BA182">
        <f>IF('odpovedi číselně'!BA181=body!BA$3,1,0)</f>
        <v>0</v>
      </c>
      <c r="BB182">
        <f t="shared" si="3"/>
        <v>29</v>
      </c>
      <c r="BC182" s="2"/>
    </row>
    <row r="183" spans="1:55" x14ac:dyDescent="0.25">
      <c r="A183">
        <v>180</v>
      </c>
      <c r="D183">
        <f>IF('odpovedi číselně'!D182=body!D$3,1,0)</f>
        <v>1</v>
      </c>
      <c r="E183">
        <f>IF('odpovedi číselně'!E182=body!E$3,1,0)</f>
        <v>1</v>
      </c>
      <c r="F183">
        <f>IF('odpovedi číselně'!F182=body!F$3,1,0)</f>
        <v>1</v>
      </c>
      <c r="G183">
        <f>IF('odpovedi číselně'!G182=body!G$3,1,0)</f>
        <v>1</v>
      </c>
      <c r="H183">
        <f>IF('odpovedi číselně'!H182=body!H$3,1,0)</f>
        <v>1</v>
      </c>
      <c r="I183">
        <f>IF('odpovedi číselně'!I182=body!I$3,1,0)</f>
        <v>0</v>
      </c>
      <c r="J183">
        <f>IF('odpovedi číselně'!J182=body!J$3,1,0)</f>
        <v>0</v>
      </c>
      <c r="K183">
        <f>IF('odpovedi číselně'!K182=body!K$3,1,0)</f>
        <v>0</v>
      </c>
      <c r="L183">
        <f>IF('odpovedi číselně'!L182=body!L$3,1,0)</f>
        <v>0</v>
      </c>
      <c r="M183">
        <f>IF('odpovedi číselně'!M182=body!M$3,1,0)</f>
        <v>1</v>
      </c>
      <c r="N183">
        <f>IF('odpovedi číselně'!N182=body!N$3,1,0)</f>
        <v>0</v>
      </c>
      <c r="O183">
        <f>IF('odpovedi číselně'!O182=body!O$3,1,0)</f>
        <v>1</v>
      </c>
      <c r="P183">
        <f>IF('odpovedi číselně'!P182=body!P$3,1,0)</f>
        <v>0</v>
      </c>
      <c r="Q183">
        <f>IF('odpovedi číselně'!Q182=body!Q$3,1,0)</f>
        <v>0</v>
      </c>
      <c r="R183">
        <f>IF('odpovedi číselně'!R182=body!R$3,1,0)</f>
        <v>0</v>
      </c>
      <c r="S183">
        <f>IF('odpovedi číselně'!S182=body!S$3,1,0)</f>
        <v>1</v>
      </c>
      <c r="T183">
        <f>IF('odpovedi číselně'!T182=body!T$3,1,0)</f>
        <v>1</v>
      </c>
      <c r="U183">
        <f>IF('odpovedi číselně'!U182=body!U$3,1,0)</f>
        <v>1</v>
      </c>
      <c r="V183">
        <f>IF('odpovedi číselně'!V182=body!V$3,1,0)</f>
        <v>1</v>
      </c>
      <c r="W183">
        <f>IF('odpovedi číselně'!W182=body!W$3,1,0)</f>
        <v>0</v>
      </c>
      <c r="X183">
        <f>IF('odpovedi číselně'!X182=body!X$3,1,0)</f>
        <v>1</v>
      </c>
      <c r="Y183">
        <f>IF('odpovedi číselně'!Y182=body!Y$3,1,0)</f>
        <v>1</v>
      </c>
      <c r="Z183">
        <f>IF('odpovedi číselně'!Z182=body!Z$3,1,0)</f>
        <v>1</v>
      </c>
      <c r="AA183">
        <f>IF('odpovedi číselně'!AA182=body!AA$3,1,0)</f>
        <v>1</v>
      </c>
      <c r="AB183">
        <f>IF('odpovedi číselně'!AB182=body!AB$3,1,0)</f>
        <v>1</v>
      </c>
      <c r="AC183">
        <f>IF('odpovedi číselně'!AC182=body!AC$3,1,0)</f>
        <v>1</v>
      </c>
      <c r="AD183">
        <f>IF('odpovedi číselně'!AD182=body!AD$3,1,0)</f>
        <v>1</v>
      </c>
      <c r="AE183">
        <f>IF('odpovedi číselně'!AE182=body!AE$3,1,0)</f>
        <v>1</v>
      </c>
      <c r="AF183">
        <f>IF('odpovedi číselně'!AF182=body!AF$3,1,0)</f>
        <v>1</v>
      </c>
      <c r="AG183">
        <f>IF('odpovedi číselně'!AG182=body!AG$3,1,0)</f>
        <v>1</v>
      </c>
      <c r="AH183">
        <f>IF('odpovedi číselně'!AH182=body!AH$3,1,0)</f>
        <v>0</v>
      </c>
      <c r="AI183">
        <f>IF('odpovedi číselně'!AI182=body!AI$3,1,0)</f>
        <v>0</v>
      </c>
      <c r="AJ183">
        <f>IF('odpovedi číselně'!AJ182=body!AJ$3,1,0)</f>
        <v>0</v>
      </c>
      <c r="AK183">
        <f>IF('odpovedi číselně'!AK182=body!AK$3,1,0)</f>
        <v>1</v>
      </c>
      <c r="AL183">
        <f>IF('odpovedi číselně'!AL182=body!AL$3,1,0)</f>
        <v>1</v>
      </c>
      <c r="AM183">
        <f>IF('odpovedi číselně'!AM182=body!AM$3,1,0)</f>
        <v>1</v>
      </c>
      <c r="AN183">
        <f>IF('odpovedi číselně'!AN182=body!AN$3,1,0)</f>
        <v>1</v>
      </c>
      <c r="AO183">
        <f>IF('odpovedi číselně'!AO182=body!AO$3,1,0)</f>
        <v>0</v>
      </c>
      <c r="AP183">
        <f>IF('odpovedi číselně'!AP182=body!AP$3,1,0)</f>
        <v>0</v>
      </c>
      <c r="AQ183">
        <f>IF('odpovedi číselně'!AQ182=body!AQ$3,1,0)</f>
        <v>1</v>
      </c>
      <c r="AR183">
        <f>IF('odpovedi číselně'!AR182=body!AR$3,1,0)</f>
        <v>1</v>
      </c>
      <c r="AS183">
        <f>IF('odpovedi číselně'!AS182=body!AS$3,1,0)</f>
        <v>1</v>
      </c>
      <c r="AT183">
        <f>IF('odpovedi číselně'!AT182=body!AT$3,1,0)</f>
        <v>0</v>
      </c>
      <c r="AU183">
        <f>IF('odpovedi číselně'!AU182=body!AU$3,1,0)</f>
        <v>0</v>
      </c>
      <c r="AV183">
        <f>IF('odpovedi číselně'!AV182=body!AV$3,1,0)</f>
        <v>0</v>
      </c>
      <c r="AW183">
        <f>IF('odpovedi číselně'!AW182=body!AW$3,1,0)</f>
        <v>0</v>
      </c>
      <c r="AX183">
        <f>IF('odpovedi číselně'!AX182=body!AX$3,1,0)</f>
        <v>0</v>
      </c>
      <c r="AY183">
        <f>IF('odpovedi číselně'!AY182=body!AY$3,1,0)</f>
        <v>0</v>
      </c>
      <c r="AZ183">
        <f>IF('odpovedi číselně'!AZ182=body!AZ$3,1,0)</f>
        <v>0</v>
      </c>
      <c r="BA183">
        <f>IF('odpovedi číselně'!BA182=body!BA$3,1,0)</f>
        <v>1</v>
      </c>
      <c r="BB183">
        <f t="shared" si="3"/>
        <v>29</v>
      </c>
      <c r="BC183" s="2"/>
    </row>
    <row r="184" spans="1:55" x14ac:dyDescent="0.25">
      <c r="A184">
        <v>181</v>
      </c>
      <c r="D184">
        <f>IF('odpovedi číselně'!D183=body!D$3,1,0)</f>
        <v>1</v>
      </c>
      <c r="E184">
        <f>IF('odpovedi číselně'!E183=body!E$3,1,0)</f>
        <v>1</v>
      </c>
      <c r="F184">
        <f>IF('odpovedi číselně'!F183=body!F$3,1,0)</f>
        <v>0</v>
      </c>
      <c r="G184">
        <f>IF('odpovedi číselně'!G183=body!G$3,1,0)</f>
        <v>1</v>
      </c>
      <c r="H184">
        <f>IF('odpovedi číselně'!H183=body!H$3,1,0)</f>
        <v>0</v>
      </c>
      <c r="I184">
        <f>IF('odpovedi číselně'!I183=body!I$3,1,0)</f>
        <v>0</v>
      </c>
      <c r="J184">
        <f>IF('odpovedi číselně'!J183=body!J$3,1,0)</f>
        <v>1</v>
      </c>
      <c r="K184">
        <f>IF('odpovedi číselně'!K183=body!K$3,1,0)</f>
        <v>0</v>
      </c>
      <c r="L184">
        <f>IF('odpovedi číselně'!L183=body!L$3,1,0)</f>
        <v>1</v>
      </c>
      <c r="M184">
        <f>IF('odpovedi číselně'!M183=body!M$3,1,0)</f>
        <v>1</v>
      </c>
      <c r="N184">
        <f>IF('odpovedi číselně'!N183=body!N$3,1,0)</f>
        <v>0</v>
      </c>
      <c r="O184">
        <f>IF('odpovedi číselně'!O183=body!O$3,1,0)</f>
        <v>1</v>
      </c>
      <c r="P184">
        <f>IF('odpovedi číselně'!P183=body!P$3,1,0)</f>
        <v>0</v>
      </c>
      <c r="Q184">
        <f>IF('odpovedi číselně'!Q183=body!Q$3,1,0)</f>
        <v>0</v>
      </c>
      <c r="R184">
        <f>IF('odpovedi číselně'!R183=body!R$3,1,0)</f>
        <v>1</v>
      </c>
      <c r="S184">
        <f>IF('odpovedi číselně'!S183=body!S$3,1,0)</f>
        <v>1</v>
      </c>
      <c r="T184">
        <f>IF('odpovedi číselně'!T183=body!T$3,1,0)</f>
        <v>0</v>
      </c>
      <c r="U184">
        <f>IF('odpovedi číselně'!U183=body!U$3,1,0)</f>
        <v>1</v>
      </c>
      <c r="V184">
        <f>IF('odpovedi číselně'!V183=body!V$3,1,0)</f>
        <v>1</v>
      </c>
      <c r="W184">
        <f>IF('odpovedi číselně'!W183=body!W$3,1,0)</f>
        <v>1</v>
      </c>
      <c r="X184">
        <f>IF('odpovedi číselně'!X183=body!X$3,1,0)</f>
        <v>0</v>
      </c>
      <c r="Y184">
        <f>IF('odpovedi číselně'!Y183=body!Y$3,1,0)</f>
        <v>0</v>
      </c>
      <c r="Z184">
        <f>IF('odpovedi číselně'!Z183=body!Z$3,1,0)</f>
        <v>1</v>
      </c>
      <c r="AA184">
        <f>IF('odpovedi číselně'!AA183=body!AA$3,1,0)</f>
        <v>1</v>
      </c>
      <c r="AB184">
        <f>IF('odpovedi číselně'!AB183=body!AB$3,1,0)</f>
        <v>1</v>
      </c>
      <c r="AC184">
        <f>IF('odpovedi číselně'!AC183=body!AC$3,1,0)</f>
        <v>1</v>
      </c>
      <c r="AD184">
        <f>IF('odpovedi číselně'!AD183=body!AD$3,1,0)</f>
        <v>1</v>
      </c>
      <c r="AE184">
        <f>IF('odpovedi číselně'!AE183=body!AE$3,1,0)</f>
        <v>1</v>
      </c>
      <c r="AF184">
        <f>IF('odpovedi číselně'!AF183=body!AF$3,1,0)</f>
        <v>1</v>
      </c>
      <c r="AG184">
        <f>IF('odpovedi číselně'!AG183=body!AG$3,1,0)</f>
        <v>1</v>
      </c>
      <c r="AH184">
        <f>IF('odpovedi číselně'!AH183=body!AH$3,1,0)</f>
        <v>1</v>
      </c>
      <c r="AI184">
        <f>IF('odpovedi číselně'!AI183=body!AI$3,1,0)</f>
        <v>0</v>
      </c>
      <c r="AJ184">
        <f>IF('odpovedi číselně'!AJ183=body!AJ$3,1,0)</f>
        <v>0</v>
      </c>
      <c r="AK184">
        <f>IF('odpovedi číselně'!AK183=body!AK$3,1,0)</f>
        <v>1</v>
      </c>
      <c r="AL184">
        <f>IF('odpovedi číselně'!AL183=body!AL$3,1,0)</f>
        <v>1</v>
      </c>
      <c r="AM184">
        <f>IF('odpovedi číselně'!AM183=body!AM$3,1,0)</f>
        <v>1</v>
      </c>
      <c r="AN184">
        <f>IF('odpovedi číselně'!AN183=body!AN$3,1,0)</f>
        <v>1</v>
      </c>
      <c r="AO184">
        <f>IF('odpovedi číselně'!AO183=body!AO$3,1,0)</f>
        <v>0</v>
      </c>
      <c r="AP184">
        <f>IF('odpovedi číselně'!AP183=body!AP$3,1,0)</f>
        <v>0</v>
      </c>
      <c r="AQ184">
        <f>IF('odpovedi číselně'!AQ183=body!AQ$3,1,0)</f>
        <v>1</v>
      </c>
      <c r="AR184">
        <f>IF('odpovedi číselně'!AR183=body!AR$3,1,0)</f>
        <v>1</v>
      </c>
      <c r="AS184">
        <f>IF('odpovedi číselně'!AS183=body!AS$3,1,0)</f>
        <v>1</v>
      </c>
      <c r="AT184">
        <f>IF('odpovedi číselně'!AT183=body!AT$3,1,0)</f>
        <v>1</v>
      </c>
      <c r="AU184">
        <f>IF('odpovedi číselně'!AU183=body!AU$3,1,0)</f>
        <v>1</v>
      </c>
      <c r="AV184">
        <f>IF('odpovedi číselně'!AV183=body!AV$3,1,0)</f>
        <v>1</v>
      </c>
      <c r="AW184">
        <f>IF('odpovedi číselně'!AW183=body!AW$3,1,0)</f>
        <v>0</v>
      </c>
      <c r="AX184">
        <f>IF('odpovedi číselně'!AX183=body!AX$3,1,0)</f>
        <v>1</v>
      </c>
      <c r="AY184">
        <f>IF('odpovedi číselně'!AY183=body!AY$3,1,0)</f>
        <v>1</v>
      </c>
      <c r="AZ184">
        <f>IF('odpovedi číselně'!AZ183=body!AZ$3,1,0)</f>
        <v>1</v>
      </c>
      <c r="BA184">
        <f>IF('odpovedi číselně'!BA183=body!BA$3,1,0)</f>
        <v>1</v>
      </c>
      <c r="BB184">
        <f t="shared" si="3"/>
        <v>35</v>
      </c>
      <c r="BC184" s="2"/>
    </row>
    <row r="185" spans="1:55" x14ac:dyDescent="0.25">
      <c r="A185">
        <v>182</v>
      </c>
      <c r="D185">
        <f>IF('odpovedi číselně'!D184=body!D$3,1,0)</f>
        <v>1</v>
      </c>
      <c r="E185">
        <f>IF('odpovedi číselně'!E184=body!E$3,1,0)</f>
        <v>0</v>
      </c>
      <c r="F185">
        <f>IF('odpovedi číselně'!F184=body!F$3,1,0)</f>
        <v>0</v>
      </c>
      <c r="G185">
        <f>IF('odpovedi číselně'!G184=body!G$3,1,0)</f>
        <v>1</v>
      </c>
      <c r="H185">
        <f>IF('odpovedi číselně'!H184=body!H$3,1,0)</f>
        <v>1</v>
      </c>
      <c r="I185">
        <f>IF('odpovedi číselně'!I184=body!I$3,1,0)</f>
        <v>0</v>
      </c>
      <c r="J185">
        <f>IF('odpovedi číselně'!J184=body!J$3,1,0)</f>
        <v>0</v>
      </c>
      <c r="K185">
        <f>IF('odpovedi číselně'!K184=body!K$3,1,0)</f>
        <v>0</v>
      </c>
      <c r="L185">
        <f>IF('odpovedi číselně'!L184=body!L$3,1,0)</f>
        <v>1</v>
      </c>
      <c r="M185">
        <f>IF('odpovedi číselně'!M184=body!M$3,1,0)</f>
        <v>0</v>
      </c>
      <c r="N185">
        <f>IF('odpovedi číselně'!N184=body!N$3,1,0)</f>
        <v>0</v>
      </c>
      <c r="O185">
        <f>IF('odpovedi číselně'!O184=body!O$3,1,0)</f>
        <v>1</v>
      </c>
      <c r="P185">
        <f>IF('odpovedi číselně'!P184=body!P$3,1,0)</f>
        <v>1</v>
      </c>
      <c r="Q185">
        <f>IF('odpovedi číselně'!Q184=body!Q$3,1,0)</f>
        <v>0</v>
      </c>
      <c r="R185">
        <f>IF('odpovedi číselně'!R184=body!R$3,1,0)</f>
        <v>1</v>
      </c>
      <c r="S185">
        <f>IF('odpovedi číselně'!S184=body!S$3,1,0)</f>
        <v>1</v>
      </c>
      <c r="T185">
        <f>IF('odpovedi číselně'!T184=body!T$3,1,0)</f>
        <v>1</v>
      </c>
      <c r="U185">
        <f>IF('odpovedi číselně'!U184=body!U$3,1,0)</f>
        <v>1</v>
      </c>
      <c r="V185">
        <f>IF('odpovedi číselně'!V184=body!V$3,1,0)</f>
        <v>1</v>
      </c>
      <c r="W185">
        <f>IF('odpovedi číselně'!W184=body!W$3,1,0)</f>
        <v>0</v>
      </c>
      <c r="X185">
        <f>IF('odpovedi číselně'!X184=body!X$3,1,0)</f>
        <v>0</v>
      </c>
      <c r="Y185">
        <f>IF('odpovedi číselně'!Y184=body!Y$3,1,0)</f>
        <v>1</v>
      </c>
      <c r="Z185">
        <f>IF('odpovedi číselně'!Z184=body!Z$3,1,0)</f>
        <v>0</v>
      </c>
      <c r="AA185">
        <f>IF('odpovedi číselně'!AA184=body!AA$3,1,0)</f>
        <v>1</v>
      </c>
      <c r="AB185">
        <f>IF('odpovedi číselně'!AB184=body!AB$3,1,0)</f>
        <v>1</v>
      </c>
      <c r="AC185">
        <f>IF('odpovedi číselně'!AC184=body!AC$3,1,0)</f>
        <v>1</v>
      </c>
      <c r="AD185">
        <f>IF('odpovedi číselně'!AD184=body!AD$3,1,0)</f>
        <v>0</v>
      </c>
      <c r="AE185">
        <f>IF('odpovedi číselně'!AE184=body!AE$3,1,0)</f>
        <v>1</v>
      </c>
      <c r="AF185">
        <f>IF('odpovedi číselně'!AF184=body!AF$3,1,0)</f>
        <v>1</v>
      </c>
      <c r="AG185">
        <f>IF('odpovedi číselně'!AG184=body!AG$3,1,0)</f>
        <v>1</v>
      </c>
      <c r="AH185">
        <f>IF('odpovedi číselně'!AH184=body!AH$3,1,0)</f>
        <v>0</v>
      </c>
      <c r="AI185">
        <f>IF('odpovedi číselně'!AI184=body!AI$3,1,0)</f>
        <v>0</v>
      </c>
      <c r="AJ185">
        <f>IF('odpovedi číselně'!AJ184=body!AJ$3,1,0)</f>
        <v>0</v>
      </c>
      <c r="AK185">
        <f>IF('odpovedi číselně'!AK184=body!AK$3,1,0)</f>
        <v>1</v>
      </c>
      <c r="AL185">
        <f>IF('odpovedi číselně'!AL184=body!AL$3,1,0)</f>
        <v>0</v>
      </c>
      <c r="AM185">
        <f>IF('odpovedi číselně'!AM184=body!AM$3,1,0)</f>
        <v>1</v>
      </c>
      <c r="AN185">
        <f>IF('odpovedi číselně'!AN184=body!AN$3,1,0)</f>
        <v>0</v>
      </c>
      <c r="AO185">
        <f>IF('odpovedi číselně'!AO184=body!AO$3,1,0)</f>
        <v>1</v>
      </c>
      <c r="AP185">
        <f>IF('odpovedi číselně'!AP184=body!AP$3,1,0)</f>
        <v>0</v>
      </c>
      <c r="AQ185">
        <f>IF('odpovedi číselně'!AQ184=body!AQ$3,1,0)</f>
        <v>1</v>
      </c>
      <c r="AR185">
        <f>IF('odpovedi číselně'!AR184=body!AR$3,1,0)</f>
        <v>1</v>
      </c>
      <c r="AS185">
        <f>IF('odpovedi číselně'!AS184=body!AS$3,1,0)</f>
        <v>1</v>
      </c>
      <c r="AT185">
        <f>IF('odpovedi číselně'!AT184=body!AT$3,1,0)</f>
        <v>0</v>
      </c>
      <c r="AU185">
        <f>IF('odpovedi číselně'!AU184=body!AU$3,1,0)</f>
        <v>0</v>
      </c>
      <c r="AV185">
        <f>IF('odpovedi číselně'!AV184=body!AV$3,1,0)</f>
        <v>1</v>
      </c>
      <c r="AW185">
        <f>IF('odpovedi číselně'!AW184=body!AW$3,1,0)</f>
        <v>0</v>
      </c>
      <c r="AX185">
        <f>IF('odpovedi číselně'!AX184=body!AX$3,1,0)</f>
        <v>0</v>
      </c>
      <c r="AY185">
        <f>IF('odpovedi číselně'!AY184=body!AY$3,1,0)</f>
        <v>1</v>
      </c>
      <c r="AZ185">
        <f>IF('odpovedi číselně'!AZ184=body!AZ$3,1,0)</f>
        <v>1</v>
      </c>
      <c r="BA185">
        <f>IF('odpovedi číselně'!BA184=body!BA$3,1,0)</f>
        <v>1</v>
      </c>
      <c r="BB185">
        <f t="shared" si="3"/>
        <v>28</v>
      </c>
      <c r="BC185" s="2"/>
    </row>
    <row r="186" spans="1:55" x14ac:dyDescent="0.25">
      <c r="A186">
        <v>183</v>
      </c>
      <c r="D186">
        <f>IF('odpovedi číselně'!D185=body!D$3,1,0)</f>
        <v>1</v>
      </c>
      <c r="E186">
        <f>IF('odpovedi číselně'!E185=body!E$3,1,0)</f>
        <v>1</v>
      </c>
      <c r="F186">
        <f>IF('odpovedi číselně'!F185=body!F$3,1,0)</f>
        <v>1</v>
      </c>
      <c r="G186">
        <f>IF('odpovedi číselně'!G185=body!G$3,1,0)</f>
        <v>1</v>
      </c>
      <c r="H186">
        <f>IF('odpovedi číselně'!H185=body!H$3,1,0)</f>
        <v>1</v>
      </c>
      <c r="I186">
        <f>IF('odpovedi číselně'!I185=body!I$3,1,0)</f>
        <v>0</v>
      </c>
      <c r="J186">
        <f>IF('odpovedi číselně'!J185=body!J$3,1,0)</f>
        <v>1</v>
      </c>
      <c r="K186">
        <f>IF('odpovedi číselně'!K185=body!K$3,1,0)</f>
        <v>0</v>
      </c>
      <c r="L186">
        <f>IF('odpovedi číselně'!L185=body!L$3,1,0)</f>
        <v>1</v>
      </c>
      <c r="M186">
        <f>IF('odpovedi číselně'!M185=body!M$3,1,0)</f>
        <v>0</v>
      </c>
      <c r="N186">
        <f>IF('odpovedi číselně'!N185=body!N$3,1,0)</f>
        <v>0</v>
      </c>
      <c r="O186">
        <f>IF('odpovedi číselně'!O185=body!O$3,1,0)</f>
        <v>1</v>
      </c>
      <c r="P186">
        <f>IF('odpovedi číselně'!P185=body!P$3,1,0)</f>
        <v>1</v>
      </c>
      <c r="Q186">
        <f>IF('odpovedi číselně'!Q185=body!Q$3,1,0)</f>
        <v>0</v>
      </c>
      <c r="R186">
        <f>IF('odpovedi číselně'!R185=body!R$3,1,0)</f>
        <v>1</v>
      </c>
      <c r="S186">
        <f>IF('odpovedi číselně'!S185=body!S$3,1,0)</f>
        <v>1</v>
      </c>
      <c r="T186">
        <f>IF('odpovedi číselně'!T185=body!T$3,1,0)</f>
        <v>1</v>
      </c>
      <c r="U186">
        <f>IF('odpovedi číselně'!U185=body!U$3,1,0)</f>
        <v>1</v>
      </c>
      <c r="V186">
        <f>IF('odpovedi číselně'!V185=body!V$3,1,0)</f>
        <v>1</v>
      </c>
      <c r="W186">
        <f>IF('odpovedi číselně'!W185=body!W$3,1,0)</f>
        <v>0</v>
      </c>
      <c r="X186">
        <f>IF('odpovedi číselně'!X185=body!X$3,1,0)</f>
        <v>1</v>
      </c>
      <c r="Y186">
        <f>IF('odpovedi číselně'!Y185=body!Y$3,1,0)</f>
        <v>1</v>
      </c>
      <c r="Z186">
        <f>IF('odpovedi číselně'!Z185=body!Z$3,1,0)</f>
        <v>1</v>
      </c>
      <c r="AA186">
        <f>IF('odpovedi číselně'!AA185=body!AA$3,1,0)</f>
        <v>1</v>
      </c>
      <c r="AB186">
        <f>IF('odpovedi číselně'!AB185=body!AB$3,1,0)</f>
        <v>1</v>
      </c>
      <c r="AC186">
        <f>IF('odpovedi číselně'!AC185=body!AC$3,1,0)</f>
        <v>1</v>
      </c>
      <c r="AD186">
        <f>IF('odpovedi číselně'!AD185=body!AD$3,1,0)</f>
        <v>1</v>
      </c>
      <c r="AE186">
        <f>IF('odpovedi číselně'!AE185=body!AE$3,1,0)</f>
        <v>1</v>
      </c>
      <c r="AF186">
        <f>IF('odpovedi číselně'!AF185=body!AF$3,1,0)</f>
        <v>1</v>
      </c>
      <c r="AG186">
        <f>IF('odpovedi číselně'!AG185=body!AG$3,1,0)</f>
        <v>1</v>
      </c>
      <c r="AH186">
        <f>IF('odpovedi číselně'!AH185=body!AH$3,1,0)</f>
        <v>0</v>
      </c>
      <c r="AI186">
        <f>IF('odpovedi číselně'!AI185=body!AI$3,1,0)</f>
        <v>0</v>
      </c>
      <c r="AJ186">
        <f>IF('odpovedi číselně'!AJ185=body!AJ$3,1,0)</f>
        <v>1</v>
      </c>
      <c r="AK186">
        <f>IF('odpovedi číselně'!AK185=body!AK$3,1,0)</f>
        <v>1</v>
      </c>
      <c r="AL186">
        <f>IF('odpovedi číselně'!AL185=body!AL$3,1,0)</f>
        <v>1</v>
      </c>
      <c r="AM186">
        <f>IF('odpovedi číselně'!AM185=body!AM$3,1,0)</f>
        <v>1</v>
      </c>
      <c r="AN186">
        <f>IF('odpovedi číselně'!AN185=body!AN$3,1,0)</f>
        <v>0</v>
      </c>
      <c r="AO186">
        <f>IF('odpovedi číselně'!AO185=body!AO$3,1,0)</f>
        <v>1</v>
      </c>
      <c r="AP186">
        <f>IF('odpovedi číselně'!AP185=body!AP$3,1,0)</f>
        <v>0</v>
      </c>
      <c r="AQ186">
        <f>IF('odpovedi číselně'!AQ185=body!AQ$3,1,0)</f>
        <v>1</v>
      </c>
      <c r="AR186">
        <f>IF('odpovedi číselně'!AR185=body!AR$3,1,0)</f>
        <v>0</v>
      </c>
      <c r="AS186">
        <f>IF('odpovedi číselně'!AS185=body!AS$3,1,0)</f>
        <v>0</v>
      </c>
      <c r="AT186">
        <f>IF('odpovedi číselně'!AT185=body!AT$3,1,0)</f>
        <v>1</v>
      </c>
      <c r="AU186">
        <f>IF('odpovedi číselně'!AU185=body!AU$3,1,0)</f>
        <v>0</v>
      </c>
      <c r="AV186">
        <f>IF('odpovedi číselně'!AV185=body!AV$3,1,0)</f>
        <v>1</v>
      </c>
      <c r="AW186">
        <f>IF('odpovedi číselně'!AW185=body!AW$3,1,0)</f>
        <v>1</v>
      </c>
      <c r="AX186">
        <f>IF('odpovedi číselně'!AX185=body!AX$3,1,0)</f>
        <v>0</v>
      </c>
      <c r="AY186">
        <f>IF('odpovedi číselně'!AY185=body!AY$3,1,0)</f>
        <v>0</v>
      </c>
      <c r="AZ186">
        <f>IF('odpovedi číselně'!AZ185=body!AZ$3,1,0)</f>
        <v>1</v>
      </c>
      <c r="BA186">
        <f>IF('odpovedi číselně'!BA185=body!BA$3,1,0)</f>
        <v>0</v>
      </c>
      <c r="BB186">
        <f t="shared" si="3"/>
        <v>34</v>
      </c>
      <c r="BC186" s="2"/>
    </row>
    <row r="187" spans="1:55" x14ac:dyDescent="0.25">
      <c r="A187">
        <v>184</v>
      </c>
      <c r="D187">
        <f>IF('odpovedi číselně'!D186=body!D$3,1,0)</f>
        <v>0</v>
      </c>
      <c r="E187">
        <f>IF('odpovedi číselně'!E186=body!E$3,1,0)</f>
        <v>1</v>
      </c>
      <c r="F187">
        <f>IF('odpovedi číselně'!F186=body!F$3,1,0)</f>
        <v>0</v>
      </c>
      <c r="G187">
        <f>IF('odpovedi číselně'!G186=body!G$3,1,0)</f>
        <v>1</v>
      </c>
      <c r="H187">
        <f>IF('odpovedi číselně'!H186=body!H$3,1,0)</f>
        <v>0</v>
      </c>
      <c r="I187">
        <f>IF('odpovedi číselně'!I186=body!I$3,1,0)</f>
        <v>0</v>
      </c>
      <c r="J187">
        <f>IF('odpovedi číselně'!J186=body!J$3,1,0)</f>
        <v>1</v>
      </c>
      <c r="K187">
        <f>IF('odpovedi číselně'!K186=body!K$3,1,0)</f>
        <v>0</v>
      </c>
      <c r="L187">
        <f>IF('odpovedi číselně'!L186=body!L$3,1,0)</f>
        <v>1</v>
      </c>
      <c r="M187">
        <f>IF('odpovedi číselně'!M186=body!M$3,1,0)</f>
        <v>0</v>
      </c>
      <c r="N187">
        <f>IF('odpovedi číselně'!N186=body!N$3,1,0)</f>
        <v>0</v>
      </c>
      <c r="O187">
        <f>IF('odpovedi číselně'!O186=body!O$3,1,0)</f>
        <v>1</v>
      </c>
      <c r="P187">
        <f>IF('odpovedi číselně'!P186=body!P$3,1,0)</f>
        <v>1</v>
      </c>
      <c r="Q187">
        <f>IF('odpovedi číselně'!Q186=body!Q$3,1,0)</f>
        <v>1</v>
      </c>
      <c r="R187">
        <f>IF('odpovedi číselně'!R186=body!R$3,1,0)</f>
        <v>0</v>
      </c>
      <c r="S187">
        <f>IF('odpovedi číselně'!S186=body!S$3,1,0)</f>
        <v>1</v>
      </c>
      <c r="T187">
        <f>IF('odpovedi číselně'!T186=body!T$3,1,0)</f>
        <v>1</v>
      </c>
      <c r="U187">
        <f>IF('odpovedi číselně'!U186=body!U$3,1,0)</f>
        <v>1</v>
      </c>
      <c r="V187">
        <f>IF('odpovedi číselně'!V186=body!V$3,1,0)</f>
        <v>1</v>
      </c>
      <c r="W187">
        <f>IF('odpovedi číselně'!W186=body!W$3,1,0)</f>
        <v>0</v>
      </c>
      <c r="X187">
        <f>IF('odpovedi číselně'!X186=body!X$3,1,0)</f>
        <v>1</v>
      </c>
      <c r="Y187">
        <f>IF('odpovedi číselně'!Y186=body!Y$3,1,0)</f>
        <v>0</v>
      </c>
      <c r="Z187">
        <f>IF('odpovedi číselně'!Z186=body!Z$3,1,0)</f>
        <v>0</v>
      </c>
      <c r="AA187">
        <f>IF('odpovedi číselně'!AA186=body!AA$3,1,0)</f>
        <v>1</v>
      </c>
      <c r="AB187">
        <f>IF('odpovedi číselně'!AB186=body!AB$3,1,0)</f>
        <v>1</v>
      </c>
      <c r="AC187">
        <f>IF('odpovedi číselně'!AC186=body!AC$3,1,0)</f>
        <v>0</v>
      </c>
      <c r="AD187">
        <f>IF('odpovedi číselně'!AD186=body!AD$3,1,0)</f>
        <v>1</v>
      </c>
      <c r="AE187">
        <f>IF('odpovedi číselně'!AE186=body!AE$3,1,0)</f>
        <v>1</v>
      </c>
      <c r="AF187">
        <f>IF('odpovedi číselně'!AF186=body!AF$3,1,0)</f>
        <v>1</v>
      </c>
      <c r="AG187">
        <f>IF('odpovedi číselně'!AG186=body!AG$3,1,0)</f>
        <v>1</v>
      </c>
      <c r="AH187">
        <f>IF('odpovedi číselně'!AH186=body!AH$3,1,0)</f>
        <v>0</v>
      </c>
      <c r="AI187">
        <f>IF('odpovedi číselně'!AI186=body!AI$3,1,0)</f>
        <v>0</v>
      </c>
      <c r="AJ187">
        <f>IF('odpovedi číselně'!AJ186=body!AJ$3,1,0)</f>
        <v>1</v>
      </c>
      <c r="AK187">
        <f>IF('odpovedi číselně'!AK186=body!AK$3,1,0)</f>
        <v>1</v>
      </c>
      <c r="AL187">
        <f>IF('odpovedi číselně'!AL186=body!AL$3,1,0)</f>
        <v>0</v>
      </c>
      <c r="AM187">
        <f>IF('odpovedi číselně'!AM186=body!AM$3,1,0)</f>
        <v>1</v>
      </c>
      <c r="AN187">
        <f>IF('odpovedi číselně'!AN186=body!AN$3,1,0)</f>
        <v>0</v>
      </c>
      <c r="AO187">
        <f>IF('odpovedi číselně'!AO186=body!AO$3,1,0)</f>
        <v>1</v>
      </c>
      <c r="AP187">
        <f>IF('odpovedi číselně'!AP186=body!AP$3,1,0)</f>
        <v>1</v>
      </c>
      <c r="AQ187">
        <f>IF('odpovedi číselně'!AQ186=body!AQ$3,1,0)</f>
        <v>1</v>
      </c>
      <c r="AR187">
        <f>IF('odpovedi číselně'!AR186=body!AR$3,1,0)</f>
        <v>1</v>
      </c>
      <c r="AS187">
        <f>IF('odpovedi číselně'!AS186=body!AS$3,1,0)</f>
        <v>0</v>
      </c>
      <c r="AT187">
        <f>IF('odpovedi číselně'!AT186=body!AT$3,1,0)</f>
        <v>1</v>
      </c>
      <c r="AU187">
        <f>IF('odpovedi číselně'!AU186=body!AU$3,1,0)</f>
        <v>0</v>
      </c>
      <c r="AV187">
        <f>IF('odpovedi číselně'!AV186=body!AV$3,1,0)</f>
        <v>1</v>
      </c>
      <c r="AW187">
        <f>IF('odpovedi číselně'!AW186=body!AW$3,1,0)</f>
        <v>0</v>
      </c>
      <c r="AX187">
        <f>IF('odpovedi číselně'!AX186=body!AX$3,1,0)</f>
        <v>1</v>
      </c>
      <c r="AY187">
        <f>IF('odpovedi číselně'!AY186=body!AY$3,1,0)</f>
        <v>0</v>
      </c>
      <c r="AZ187">
        <f>IF('odpovedi číselně'!AZ186=body!AZ$3,1,0)</f>
        <v>0</v>
      </c>
      <c r="BA187">
        <f>IF('odpovedi číselně'!BA186=body!BA$3,1,0)</f>
        <v>1</v>
      </c>
      <c r="BB187">
        <f t="shared" si="3"/>
        <v>29</v>
      </c>
      <c r="BC187" s="2"/>
    </row>
    <row r="188" spans="1:55" x14ac:dyDescent="0.25">
      <c r="A188">
        <v>185</v>
      </c>
      <c r="D188">
        <f>IF('odpovedi číselně'!D187=body!D$3,1,0)</f>
        <v>1</v>
      </c>
      <c r="E188">
        <f>IF('odpovedi číselně'!E187=body!E$3,1,0)</f>
        <v>0</v>
      </c>
      <c r="F188">
        <f>IF('odpovedi číselně'!F187=body!F$3,1,0)</f>
        <v>1</v>
      </c>
      <c r="G188">
        <f>IF('odpovedi číselně'!G187=body!G$3,1,0)</f>
        <v>1</v>
      </c>
      <c r="H188">
        <f>IF('odpovedi číselně'!H187=body!H$3,1,0)</f>
        <v>0</v>
      </c>
      <c r="I188">
        <f>IF('odpovedi číselně'!I187=body!I$3,1,0)</f>
        <v>1</v>
      </c>
      <c r="J188">
        <f>IF('odpovedi číselně'!J187=body!J$3,1,0)</f>
        <v>0</v>
      </c>
      <c r="K188">
        <f>IF('odpovedi číselně'!K187=body!K$3,1,0)</f>
        <v>0</v>
      </c>
      <c r="L188">
        <f>IF('odpovedi číselně'!L187=body!L$3,1,0)</f>
        <v>1</v>
      </c>
      <c r="M188">
        <f>IF('odpovedi číselně'!M187=body!M$3,1,0)</f>
        <v>0</v>
      </c>
      <c r="N188">
        <f>IF('odpovedi číselně'!N187=body!N$3,1,0)</f>
        <v>1</v>
      </c>
      <c r="O188">
        <f>IF('odpovedi číselně'!O187=body!O$3,1,0)</f>
        <v>1</v>
      </c>
      <c r="P188">
        <f>IF('odpovedi číselně'!P187=body!P$3,1,0)</f>
        <v>0</v>
      </c>
      <c r="Q188">
        <f>IF('odpovedi číselně'!Q187=body!Q$3,1,0)</f>
        <v>0</v>
      </c>
      <c r="R188">
        <f>IF('odpovedi číselně'!R187=body!R$3,1,0)</f>
        <v>1</v>
      </c>
      <c r="S188">
        <f>IF('odpovedi číselně'!S187=body!S$3,1,0)</f>
        <v>1</v>
      </c>
      <c r="T188">
        <f>IF('odpovedi číselně'!T187=body!T$3,1,0)</f>
        <v>0</v>
      </c>
      <c r="U188">
        <f>IF('odpovedi číselně'!U187=body!U$3,1,0)</f>
        <v>1</v>
      </c>
      <c r="V188">
        <f>IF('odpovedi číselně'!V187=body!V$3,1,0)</f>
        <v>0</v>
      </c>
      <c r="W188">
        <f>IF('odpovedi číselně'!W187=body!W$3,1,0)</f>
        <v>0</v>
      </c>
      <c r="X188">
        <f>IF('odpovedi číselně'!X187=body!X$3,1,0)</f>
        <v>0</v>
      </c>
      <c r="Y188">
        <f>IF('odpovedi číselně'!Y187=body!Y$3,1,0)</f>
        <v>1</v>
      </c>
      <c r="Z188">
        <f>IF('odpovedi číselně'!Z187=body!Z$3,1,0)</f>
        <v>1</v>
      </c>
      <c r="AA188">
        <f>IF('odpovedi číselně'!AA187=body!AA$3,1,0)</f>
        <v>0</v>
      </c>
      <c r="AB188">
        <f>IF('odpovedi číselně'!AB187=body!AB$3,1,0)</f>
        <v>1</v>
      </c>
      <c r="AC188">
        <f>IF('odpovedi číselně'!AC187=body!AC$3,1,0)</f>
        <v>1</v>
      </c>
      <c r="AD188">
        <f>IF('odpovedi číselně'!AD187=body!AD$3,1,0)</f>
        <v>1</v>
      </c>
      <c r="AE188">
        <f>IF('odpovedi číselně'!AE187=body!AE$3,1,0)</f>
        <v>1</v>
      </c>
      <c r="AF188">
        <f>IF('odpovedi číselně'!AF187=body!AF$3,1,0)</f>
        <v>0</v>
      </c>
      <c r="AG188">
        <f>IF('odpovedi číselně'!AG187=body!AG$3,1,0)</f>
        <v>1</v>
      </c>
      <c r="AH188">
        <f>IF('odpovedi číselně'!AH187=body!AH$3,1,0)</f>
        <v>1</v>
      </c>
      <c r="AI188">
        <f>IF('odpovedi číselně'!AI187=body!AI$3,1,0)</f>
        <v>0</v>
      </c>
      <c r="AJ188">
        <f>IF('odpovedi číselně'!AJ187=body!AJ$3,1,0)</f>
        <v>1</v>
      </c>
      <c r="AK188">
        <f>IF('odpovedi číselně'!AK187=body!AK$3,1,0)</f>
        <v>0</v>
      </c>
      <c r="AL188">
        <f>IF('odpovedi číselně'!AL187=body!AL$3,1,0)</f>
        <v>1</v>
      </c>
      <c r="AM188">
        <f>IF('odpovedi číselně'!AM187=body!AM$3,1,0)</f>
        <v>1</v>
      </c>
      <c r="AN188">
        <f>IF('odpovedi číselně'!AN187=body!AN$3,1,0)</f>
        <v>0</v>
      </c>
      <c r="AO188">
        <f>IF('odpovedi číselně'!AO187=body!AO$3,1,0)</f>
        <v>1</v>
      </c>
      <c r="AP188">
        <f>IF('odpovedi číselně'!AP187=body!AP$3,1,0)</f>
        <v>0</v>
      </c>
      <c r="AQ188">
        <f>IF('odpovedi číselně'!AQ187=body!AQ$3,1,0)</f>
        <v>1</v>
      </c>
      <c r="AR188">
        <f>IF('odpovedi číselně'!AR187=body!AR$3,1,0)</f>
        <v>1</v>
      </c>
      <c r="AS188">
        <f>IF('odpovedi číselně'!AS187=body!AS$3,1,0)</f>
        <v>1</v>
      </c>
      <c r="AT188">
        <f>IF('odpovedi číselně'!AT187=body!AT$3,1,0)</f>
        <v>1</v>
      </c>
      <c r="AU188">
        <f>IF('odpovedi číselně'!AU187=body!AU$3,1,0)</f>
        <v>1</v>
      </c>
      <c r="AV188">
        <f>IF('odpovedi číselně'!AV187=body!AV$3,1,0)</f>
        <v>1</v>
      </c>
      <c r="AW188">
        <f>IF('odpovedi číselně'!AW187=body!AW$3,1,0)</f>
        <v>1</v>
      </c>
      <c r="AX188">
        <f>IF('odpovedi číselně'!AX187=body!AX$3,1,0)</f>
        <v>1</v>
      </c>
      <c r="AY188">
        <f>IF('odpovedi číselně'!AY187=body!AY$3,1,0)</f>
        <v>1</v>
      </c>
      <c r="AZ188">
        <f>IF('odpovedi číselně'!AZ187=body!AZ$3,1,0)</f>
        <v>1</v>
      </c>
      <c r="BA188">
        <f>IF('odpovedi číselně'!BA187=body!BA$3,1,0)</f>
        <v>0</v>
      </c>
      <c r="BB188">
        <f t="shared" si="3"/>
        <v>32</v>
      </c>
      <c r="BC188" s="2"/>
    </row>
    <row r="189" spans="1:55" x14ac:dyDescent="0.25">
      <c r="A189">
        <v>186</v>
      </c>
      <c r="D189">
        <f>IF('odpovedi číselně'!D188=body!D$3,1,0)</f>
        <v>1</v>
      </c>
      <c r="E189">
        <f>IF('odpovedi číselně'!E188=body!E$3,1,0)</f>
        <v>1</v>
      </c>
      <c r="F189">
        <f>IF('odpovedi číselně'!F188=body!F$3,1,0)</f>
        <v>0</v>
      </c>
      <c r="G189">
        <f>IF('odpovedi číselně'!G188=body!G$3,1,0)</f>
        <v>1</v>
      </c>
      <c r="H189">
        <f>IF('odpovedi číselně'!H188=body!H$3,1,0)</f>
        <v>0</v>
      </c>
      <c r="I189">
        <f>IF('odpovedi číselně'!I188=body!I$3,1,0)</f>
        <v>0</v>
      </c>
      <c r="J189">
        <f>IF('odpovedi číselně'!J188=body!J$3,1,0)</f>
        <v>1</v>
      </c>
      <c r="K189">
        <f>IF('odpovedi číselně'!K188=body!K$3,1,0)</f>
        <v>0</v>
      </c>
      <c r="L189">
        <f>IF('odpovedi číselně'!L188=body!L$3,1,0)</f>
        <v>1</v>
      </c>
      <c r="M189">
        <f>IF('odpovedi číselně'!M188=body!M$3,1,0)</f>
        <v>1</v>
      </c>
      <c r="N189">
        <f>IF('odpovedi číselně'!N188=body!N$3,1,0)</f>
        <v>0</v>
      </c>
      <c r="O189">
        <f>IF('odpovedi číselně'!O188=body!O$3,1,0)</f>
        <v>1</v>
      </c>
      <c r="P189">
        <f>IF('odpovedi číselně'!P188=body!P$3,1,0)</f>
        <v>1</v>
      </c>
      <c r="Q189">
        <f>IF('odpovedi číselně'!Q188=body!Q$3,1,0)</f>
        <v>0</v>
      </c>
      <c r="R189">
        <f>IF('odpovedi číselně'!R188=body!R$3,1,0)</f>
        <v>0</v>
      </c>
      <c r="S189">
        <f>IF('odpovedi číselně'!S188=body!S$3,1,0)</f>
        <v>1</v>
      </c>
      <c r="T189">
        <f>IF('odpovedi číselně'!T188=body!T$3,1,0)</f>
        <v>0</v>
      </c>
      <c r="U189">
        <f>IF('odpovedi číselně'!U188=body!U$3,1,0)</f>
        <v>1</v>
      </c>
      <c r="V189">
        <f>IF('odpovedi číselně'!V188=body!V$3,1,0)</f>
        <v>0</v>
      </c>
      <c r="W189">
        <f>IF('odpovedi číselně'!W188=body!W$3,1,0)</f>
        <v>0</v>
      </c>
      <c r="X189">
        <f>IF('odpovedi číselně'!X188=body!X$3,1,0)</f>
        <v>1</v>
      </c>
      <c r="Y189">
        <f>IF('odpovedi číselně'!Y188=body!Y$3,1,0)</f>
        <v>1</v>
      </c>
      <c r="Z189">
        <f>IF('odpovedi číselně'!Z188=body!Z$3,1,0)</f>
        <v>1</v>
      </c>
      <c r="AA189">
        <f>IF('odpovedi číselně'!AA188=body!AA$3,1,0)</f>
        <v>1</v>
      </c>
      <c r="AB189">
        <f>IF('odpovedi číselně'!AB188=body!AB$3,1,0)</f>
        <v>1</v>
      </c>
      <c r="AC189">
        <f>IF('odpovedi číselně'!AC188=body!AC$3,1,0)</f>
        <v>1</v>
      </c>
      <c r="AD189">
        <f>IF('odpovedi číselně'!AD188=body!AD$3,1,0)</f>
        <v>1</v>
      </c>
      <c r="AE189">
        <f>IF('odpovedi číselně'!AE188=body!AE$3,1,0)</f>
        <v>1</v>
      </c>
      <c r="AF189">
        <f>IF('odpovedi číselně'!AF188=body!AF$3,1,0)</f>
        <v>1</v>
      </c>
      <c r="AG189">
        <f>IF('odpovedi číselně'!AG188=body!AG$3,1,0)</f>
        <v>1</v>
      </c>
      <c r="AH189">
        <f>IF('odpovedi číselně'!AH188=body!AH$3,1,0)</f>
        <v>0</v>
      </c>
      <c r="AI189">
        <f>IF('odpovedi číselně'!AI188=body!AI$3,1,0)</f>
        <v>1</v>
      </c>
      <c r="AJ189">
        <f>IF('odpovedi číselně'!AJ188=body!AJ$3,1,0)</f>
        <v>1</v>
      </c>
      <c r="AK189">
        <f>IF('odpovedi číselně'!AK188=body!AK$3,1,0)</f>
        <v>1</v>
      </c>
      <c r="AL189">
        <f>IF('odpovedi číselně'!AL188=body!AL$3,1,0)</f>
        <v>0</v>
      </c>
      <c r="AM189">
        <f>IF('odpovedi číselně'!AM188=body!AM$3,1,0)</f>
        <v>1</v>
      </c>
      <c r="AN189">
        <f>IF('odpovedi číselně'!AN188=body!AN$3,1,0)</f>
        <v>0</v>
      </c>
      <c r="AO189">
        <f>IF('odpovedi číselně'!AO188=body!AO$3,1,0)</f>
        <v>1</v>
      </c>
      <c r="AP189">
        <f>IF('odpovedi číselně'!AP188=body!AP$3,1,0)</f>
        <v>1</v>
      </c>
      <c r="AQ189">
        <f>IF('odpovedi číselně'!AQ188=body!AQ$3,1,0)</f>
        <v>1</v>
      </c>
      <c r="AR189">
        <f>IF('odpovedi číselně'!AR188=body!AR$3,1,0)</f>
        <v>1</v>
      </c>
      <c r="AS189">
        <f>IF('odpovedi číselně'!AS188=body!AS$3,1,0)</f>
        <v>1</v>
      </c>
      <c r="AT189">
        <f>IF('odpovedi číselně'!AT188=body!AT$3,1,0)</f>
        <v>1</v>
      </c>
      <c r="AU189">
        <f>IF('odpovedi číselně'!AU188=body!AU$3,1,0)</f>
        <v>0</v>
      </c>
      <c r="AV189">
        <f>IF('odpovedi číselně'!AV188=body!AV$3,1,0)</f>
        <v>1</v>
      </c>
      <c r="AW189">
        <f>IF('odpovedi číselně'!AW188=body!AW$3,1,0)</f>
        <v>1</v>
      </c>
      <c r="AX189">
        <f>IF('odpovedi číselně'!AX188=body!AX$3,1,0)</f>
        <v>0</v>
      </c>
      <c r="AY189">
        <f>IF('odpovedi číselně'!AY188=body!AY$3,1,0)</f>
        <v>1</v>
      </c>
      <c r="AZ189">
        <f>IF('odpovedi číselně'!AZ188=body!AZ$3,1,0)</f>
        <v>1</v>
      </c>
      <c r="BA189">
        <f>IF('odpovedi číselně'!BA188=body!BA$3,1,0)</f>
        <v>1</v>
      </c>
      <c r="BB189">
        <f t="shared" si="3"/>
        <v>35</v>
      </c>
      <c r="BC189" s="2"/>
    </row>
    <row r="190" spans="1:55" x14ac:dyDescent="0.25">
      <c r="A190">
        <v>187</v>
      </c>
      <c r="D190">
        <f>IF('odpovedi číselně'!D189=body!D$3,1,0)</f>
        <v>1</v>
      </c>
      <c r="E190">
        <f>IF('odpovedi číselně'!E189=body!E$3,1,0)</f>
        <v>1</v>
      </c>
      <c r="F190">
        <f>IF('odpovedi číselně'!F189=body!F$3,1,0)</f>
        <v>1</v>
      </c>
      <c r="G190">
        <f>IF('odpovedi číselně'!G189=body!G$3,1,0)</f>
        <v>1</v>
      </c>
      <c r="H190">
        <f>IF('odpovedi číselně'!H189=body!H$3,1,0)</f>
        <v>1</v>
      </c>
      <c r="I190">
        <f>IF('odpovedi číselně'!I189=body!I$3,1,0)</f>
        <v>0</v>
      </c>
      <c r="J190">
        <f>IF('odpovedi číselně'!J189=body!J$3,1,0)</f>
        <v>1</v>
      </c>
      <c r="K190">
        <f>IF('odpovedi číselně'!K189=body!K$3,1,0)</f>
        <v>1</v>
      </c>
      <c r="L190">
        <f>IF('odpovedi číselně'!L189=body!L$3,1,0)</f>
        <v>1</v>
      </c>
      <c r="M190">
        <f>IF('odpovedi číselně'!M189=body!M$3,1,0)</f>
        <v>1</v>
      </c>
      <c r="N190">
        <f>IF('odpovedi číselně'!N189=body!N$3,1,0)</f>
        <v>0</v>
      </c>
      <c r="O190">
        <f>IF('odpovedi číselně'!O189=body!O$3,1,0)</f>
        <v>1</v>
      </c>
      <c r="P190">
        <f>IF('odpovedi číselně'!P189=body!P$3,1,0)</f>
        <v>1</v>
      </c>
      <c r="Q190">
        <f>IF('odpovedi číselně'!Q189=body!Q$3,1,0)</f>
        <v>1</v>
      </c>
      <c r="R190">
        <f>IF('odpovedi číselně'!R189=body!R$3,1,0)</f>
        <v>1</v>
      </c>
      <c r="S190">
        <f>IF('odpovedi číselně'!S189=body!S$3,1,0)</f>
        <v>1</v>
      </c>
      <c r="T190">
        <f>IF('odpovedi číselně'!T189=body!T$3,1,0)</f>
        <v>1</v>
      </c>
      <c r="U190">
        <f>IF('odpovedi číselně'!U189=body!U$3,1,0)</f>
        <v>1</v>
      </c>
      <c r="V190">
        <f>IF('odpovedi číselně'!V189=body!V$3,1,0)</f>
        <v>1</v>
      </c>
      <c r="W190">
        <f>IF('odpovedi číselně'!W189=body!W$3,1,0)</f>
        <v>1</v>
      </c>
      <c r="X190">
        <f>IF('odpovedi číselně'!X189=body!X$3,1,0)</f>
        <v>1</v>
      </c>
      <c r="Y190">
        <f>IF('odpovedi číselně'!Y189=body!Y$3,1,0)</f>
        <v>1</v>
      </c>
      <c r="Z190">
        <f>IF('odpovedi číselně'!Z189=body!Z$3,1,0)</f>
        <v>1</v>
      </c>
      <c r="AA190">
        <f>IF('odpovedi číselně'!AA189=body!AA$3,1,0)</f>
        <v>1</v>
      </c>
      <c r="AB190">
        <f>IF('odpovedi číselně'!AB189=body!AB$3,1,0)</f>
        <v>1</v>
      </c>
      <c r="AC190">
        <f>IF('odpovedi číselně'!AC189=body!AC$3,1,0)</f>
        <v>1</v>
      </c>
      <c r="AD190">
        <f>IF('odpovedi číselně'!AD189=body!AD$3,1,0)</f>
        <v>1</v>
      </c>
      <c r="AE190">
        <f>IF('odpovedi číselně'!AE189=body!AE$3,1,0)</f>
        <v>1</v>
      </c>
      <c r="AF190">
        <f>IF('odpovedi číselně'!AF189=body!AF$3,1,0)</f>
        <v>1</v>
      </c>
      <c r="AG190">
        <f>IF('odpovedi číselně'!AG189=body!AG$3,1,0)</f>
        <v>1</v>
      </c>
      <c r="AH190">
        <f>IF('odpovedi číselně'!AH189=body!AH$3,1,0)</f>
        <v>1</v>
      </c>
      <c r="AI190">
        <f>IF('odpovedi číselně'!AI189=body!AI$3,1,0)</f>
        <v>1</v>
      </c>
      <c r="AJ190">
        <f>IF('odpovedi číselně'!AJ189=body!AJ$3,1,0)</f>
        <v>1</v>
      </c>
      <c r="AK190">
        <f>IF('odpovedi číselně'!AK189=body!AK$3,1,0)</f>
        <v>1</v>
      </c>
      <c r="AL190">
        <f>IF('odpovedi číselně'!AL189=body!AL$3,1,0)</f>
        <v>0</v>
      </c>
      <c r="AM190">
        <f>IF('odpovedi číselně'!AM189=body!AM$3,1,0)</f>
        <v>1</v>
      </c>
      <c r="AN190">
        <f>IF('odpovedi číselně'!AN189=body!AN$3,1,0)</f>
        <v>1</v>
      </c>
      <c r="AO190">
        <f>IF('odpovedi číselně'!AO189=body!AO$3,1,0)</f>
        <v>1</v>
      </c>
      <c r="AP190">
        <f>IF('odpovedi číselně'!AP189=body!AP$3,1,0)</f>
        <v>0</v>
      </c>
      <c r="AQ190">
        <f>IF('odpovedi číselně'!AQ189=body!AQ$3,1,0)</f>
        <v>1</v>
      </c>
      <c r="AR190">
        <f>IF('odpovedi číselně'!AR189=body!AR$3,1,0)</f>
        <v>1</v>
      </c>
      <c r="AS190">
        <f>IF('odpovedi číselně'!AS189=body!AS$3,1,0)</f>
        <v>1</v>
      </c>
      <c r="AT190">
        <f>IF('odpovedi číselně'!AT189=body!AT$3,1,0)</f>
        <v>1</v>
      </c>
      <c r="AU190">
        <f>IF('odpovedi číselně'!AU189=body!AU$3,1,0)</f>
        <v>1</v>
      </c>
      <c r="AV190">
        <f>IF('odpovedi číselně'!AV189=body!AV$3,1,0)</f>
        <v>1</v>
      </c>
      <c r="AW190">
        <f>IF('odpovedi číselně'!AW189=body!AW$3,1,0)</f>
        <v>0</v>
      </c>
      <c r="AX190">
        <f>IF('odpovedi číselně'!AX189=body!AX$3,1,0)</f>
        <v>1</v>
      </c>
      <c r="AY190">
        <f>IF('odpovedi číselně'!AY189=body!AY$3,1,0)</f>
        <v>1</v>
      </c>
      <c r="AZ190">
        <f>IF('odpovedi číselně'!AZ189=body!AZ$3,1,0)</f>
        <v>1</v>
      </c>
      <c r="BA190">
        <f>IF('odpovedi číselně'!BA189=body!BA$3,1,0)</f>
        <v>1</v>
      </c>
      <c r="BB190">
        <f t="shared" si="3"/>
        <v>45</v>
      </c>
      <c r="BC190" s="2"/>
    </row>
    <row r="191" spans="1:55" x14ac:dyDescent="0.25">
      <c r="A191">
        <v>188</v>
      </c>
      <c r="D191">
        <f>IF('odpovedi číselně'!D190=body!D$3,1,0)</f>
        <v>1</v>
      </c>
      <c r="E191">
        <f>IF('odpovedi číselně'!E190=body!E$3,1,0)</f>
        <v>1</v>
      </c>
      <c r="F191">
        <f>IF('odpovedi číselně'!F190=body!F$3,1,0)</f>
        <v>1</v>
      </c>
      <c r="G191">
        <f>IF('odpovedi číselně'!G190=body!G$3,1,0)</f>
        <v>1</v>
      </c>
      <c r="H191">
        <f>IF('odpovedi číselně'!H190=body!H$3,1,0)</f>
        <v>1</v>
      </c>
      <c r="I191">
        <f>IF('odpovedi číselně'!I190=body!I$3,1,0)</f>
        <v>0</v>
      </c>
      <c r="J191">
        <f>IF('odpovedi číselně'!J190=body!J$3,1,0)</f>
        <v>1</v>
      </c>
      <c r="K191">
        <f>IF('odpovedi číselně'!K190=body!K$3,1,0)</f>
        <v>1</v>
      </c>
      <c r="L191">
        <f>IF('odpovedi číselně'!L190=body!L$3,1,0)</f>
        <v>1</v>
      </c>
      <c r="M191">
        <f>IF('odpovedi číselně'!M190=body!M$3,1,0)</f>
        <v>0</v>
      </c>
      <c r="N191">
        <f>IF('odpovedi číselně'!N190=body!N$3,1,0)</f>
        <v>0</v>
      </c>
      <c r="O191">
        <f>IF('odpovedi číselně'!O190=body!O$3,1,0)</f>
        <v>1</v>
      </c>
      <c r="P191">
        <f>IF('odpovedi číselně'!P190=body!P$3,1,0)</f>
        <v>1</v>
      </c>
      <c r="Q191">
        <f>IF('odpovedi číselně'!Q190=body!Q$3,1,0)</f>
        <v>1</v>
      </c>
      <c r="R191">
        <f>IF('odpovedi číselně'!R190=body!R$3,1,0)</f>
        <v>0</v>
      </c>
      <c r="S191">
        <f>IF('odpovedi číselně'!S190=body!S$3,1,0)</f>
        <v>1</v>
      </c>
      <c r="T191">
        <f>IF('odpovedi číselně'!T190=body!T$3,1,0)</f>
        <v>1</v>
      </c>
      <c r="U191">
        <f>IF('odpovedi číselně'!U190=body!U$3,1,0)</f>
        <v>1</v>
      </c>
      <c r="V191">
        <f>IF('odpovedi číselně'!V190=body!V$3,1,0)</f>
        <v>1</v>
      </c>
      <c r="W191">
        <f>IF('odpovedi číselně'!W190=body!W$3,1,0)</f>
        <v>0</v>
      </c>
      <c r="X191">
        <f>IF('odpovedi číselně'!X190=body!X$3,1,0)</f>
        <v>1</v>
      </c>
      <c r="Y191">
        <f>IF('odpovedi číselně'!Y190=body!Y$3,1,0)</f>
        <v>0</v>
      </c>
      <c r="Z191">
        <f>IF('odpovedi číselně'!Z190=body!Z$3,1,0)</f>
        <v>0</v>
      </c>
      <c r="AA191">
        <f>IF('odpovedi číselně'!AA190=body!AA$3,1,0)</f>
        <v>1</v>
      </c>
      <c r="AB191">
        <f>IF('odpovedi číselně'!AB190=body!AB$3,1,0)</f>
        <v>1</v>
      </c>
      <c r="AC191">
        <f>IF('odpovedi číselně'!AC190=body!AC$3,1,0)</f>
        <v>1</v>
      </c>
      <c r="AD191">
        <f>IF('odpovedi číselně'!AD190=body!AD$3,1,0)</f>
        <v>0</v>
      </c>
      <c r="AE191">
        <f>IF('odpovedi číselně'!AE190=body!AE$3,1,0)</f>
        <v>1</v>
      </c>
      <c r="AF191">
        <f>IF('odpovedi číselně'!AF190=body!AF$3,1,0)</f>
        <v>1</v>
      </c>
      <c r="AG191">
        <f>IF('odpovedi číselně'!AG190=body!AG$3,1,0)</f>
        <v>1</v>
      </c>
      <c r="AH191">
        <f>IF('odpovedi číselně'!AH190=body!AH$3,1,0)</f>
        <v>1</v>
      </c>
      <c r="AI191">
        <f>IF('odpovedi číselně'!AI190=body!AI$3,1,0)</f>
        <v>1</v>
      </c>
      <c r="AJ191">
        <f>IF('odpovedi číselně'!AJ190=body!AJ$3,1,0)</f>
        <v>1</v>
      </c>
      <c r="AK191">
        <f>IF('odpovedi číselně'!AK190=body!AK$3,1,0)</f>
        <v>1</v>
      </c>
      <c r="AL191">
        <f>IF('odpovedi číselně'!AL190=body!AL$3,1,0)</f>
        <v>1</v>
      </c>
      <c r="AM191">
        <f>IF('odpovedi číselně'!AM190=body!AM$3,1,0)</f>
        <v>1</v>
      </c>
      <c r="AN191">
        <f>IF('odpovedi číselně'!AN190=body!AN$3,1,0)</f>
        <v>0</v>
      </c>
      <c r="AO191">
        <f>IF('odpovedi číselně'!AO190=body!AO$3,1,0)</f>
        <v>0</v>
      </c>
      <c r="AP191">
        <f>IF('odpovedi číselně'!AP190=body!AP$3,1,0)</f>
        <v>0</v>
      </c>
      <c r="AQ191">
        <f>IF('odpovedi číselně'!AQ190=body!AQ$3,1,0)</f>
        <v>1</v>
      </c>
      <c r="AR191">
        <f>IF('odpovedi číselně'!AR190=body!AR$3,1,0)</f>
        <v>1</v>
      </c>
      <c r="AS191">
        <f>IF('odpovedi číselně'!AS190=body!AS$3,1,0)</f>
        <v>1</v>
      </c>
      <c r="AT191">
        <f>IF('odpovedi číselně'!AT190=body!AT$3,1,0)</f>
        <v>0</v>
      </c>
      <c r="AU191">
        <f>IF('odpovedi číselně'!AU190=body!AU$3,1,0)</f>
        <v>0</v>
      </c>
      <c r="AV191">
        <f>IF('odpovedi číselně'!AV190=body!AV$3,1,0)</f>
        <v>1</v>
      </c>
      <c r="AW191">
        <f>IF('odpovedi číselně'!AW190=body!AW$3,1,0)</f>
        <v>1</v>
      </c>
      <c r="AX191">
        <f>IF('odpovedi číselně'!AX190=body!AX$3,1,0)</f>
        <v>0</v>
      </c>
      <c r="AY191">
        <f>IF('odpovedi číselně'!AY190=body!AY$3,1,0)</f>
        <v>0</v>
      </c>
      <c r="AZ191">
        <f>IF('odpovedi číselně'!AZ190=body!AZ$3,1,0)</f>
        <v>0</v>
      </c>
      <c r="BA191">
        <f>IF('odpovedi číselně'!BA190=body!BA$3,1,0)</f>
        <v>0</v>
      </c>
      <c r="BB191">
        <f t="shared" si="3"/>
        <v>33</v>
      </c>
      <c r="BC191" s="2"/>
    </row>
    <row r="192" spans="1:55" x14ac:dyDescent="0.25">
      <c r="A192">
        <v>189</v>
      </c>
      <c r="D192">
        <f>IF('odpovedi číselně'!D191=body!D$3,1,0)</f>
        <v>0</v>
      </c>
      <c r="E192">
        <f>IF('odpovedi číselně'!E191=body!E$3,1,0)</f>
        <v>1</v>
      </c>
      <c r="F192">
        <f>IF('odpovedi číselně'!F191=body!F$3,1,0)</f>
        <v>1</v>
      </c>
      <c r="G192">
        <f>IF('odpovedi číselně'!G191=body!G$3,1,0)</f>
        <v>1</v>
      </c>
      <c r="H192">
        <f>IF('odpovedi číselně'!H191=body!H$3,1,0)</f>
        <v>0</v>
      </c>
      <c r="I192">
        <f>IF('odpovedi číselně'!I191=body!I$3,1,0)</f>
        <v>0</v>
      </c>
      <c r="J192">
        <f>IF('odpovedi číselně'!J191=body!J$3,1,0)</f>
        <v>1</v>
      </c>
      <c r="K192">
        <f>IF('odpovedi číselně'!K191=body!K$3,1,0)</f>
        <v>1</v>
      </c>
      <c r="L192">
        <f>IF('odpovedi číselně'!L191=body!L$3,1,0)</f>
        <v>1</v>
      </c>
      <c r="M192">
        <f>IF('odpovedi číselně'!M191=body!M$3,1,0)</f>
        <v>1</v>
      </c>
      <c r="N192">
        <f>IF('odpovedi číselně'!N191=body!N$3,1,0)</f>
        <v>0</v>
      </c>
      <c r="O192">
        <f>IF('odpovedi číselně'!O191=body!O$3,1,0)</f>
        <v>1</v>
      </c>
      <c r="P192">
        <f>IF('odpovedi číselně'!P191=body!P$3,1,0)</f>
        <v>1</v>
      </c>
      <c r="Q192">
        <f>IF('odpovedi číselně'!Q191=body!Q$3,1,0)</f>
        <v>0</v>
      </c>
      <c r="R192">
        <f>IF('odpovedi číselně'!R191=body!R$3,1,0)</f>
        <v>1</v>
      </c>
      <c r="S192">
        <f>IF('odpovedi číselně'!S191=body!S$3,1,0)</f>
        <v>0</v>
      </c>
      <c r="T192">
        <f>IF('odpovedi číselně'!T191=body!T$3,1,0)</f>
        <v>0</v>
      </c>
      <c r="U192">
        <f>IF('odpovedi číselně'!U191=body!U$3,1,0)</f>
        <v>1</v>
      </c>
      <c r="V192">
        <f>IF('odpovedi číselně'!V191=body!V$3,1,0)</f>
        <v>1</v>
      </c>
      <c r="W192">
        <f>IF('odpovedi číselně'!W191=body!W$3,1,0)</f>
        <v>0</v>
      </c>
      <c r="X192">
        <f>IF('odpovedi číselně'!X191=body!X$3,1,0)</f>
        <v>0</v>
      </c>
      <c r="Y192">
        <f>IF('odpovedi číselně'!Y191=body!Y$3,1,0)</f>
        <v>0</v>
      </c>
      <c r="Z192">
        <f>IF('odpovedi číselně'!Z191=body!Z$3,1,0)</f>
        <v>1</v>
      </c>
      <c r="AA192">
        <f>IF('odpovedi číselně'!AA191=body!AA$3,1,0)</f>
        <v>1</v>
      </c>
      <c r="AB192">
        <f>IF('odpovedi číselně'!AB191=body!AB$3,1,0)</f>
        <v>1</v>
      </c>
      <c r="AC192">
        <f>IF('odpovedi číselně'!AC191=body!AC$3,1,0)</f>
        <v>0</v>
      </c>
      <c r="AD192">
        <f>IF('odpovedi číselně'!AD191=body!AD$3,1,0)</f>
        <v>0</v>
      </c>
      <c r="AE192">
        <f>IF('odpovedi číselně'!AE191=body!AE$3,1,0)</f>
        <v>1</v>
      </c>
      <c r="AF192">
        <f>IF('odpovedi číselně'!AF191=body!AF$3,1,0)</f>
        <v>1</v>
      </c>
      <c r="AG192">
        <f>IF('odpovedi číselně'!AG191=body!AG$3,1,0)</f>
        <v>1</v>
      </c>
      <c r="AH192">
        <f>IF('odpovedi číselně'!AH191=body!AH$3,1,0)</f>
        <v>1</v>
      </c>
      <c r="AI192">
        <f>IF('odpovedi číselně'!AI191=body!AI$3,1,0)</f>
        <v>1</v>
      </c>
      <c r="AJ192">
        <f>IF('odpovedi číselně'!AJ191=body!AJ$3,1,0)</f>
        <v>1</v>
      </c>
      <c r="AK192">
        <f>IF('odpovedi číselně'!AK191=body!AK$3,1,0)</f>
        <v>1</v>
      </c>
      <c r="AL192">
        <f>IF('odpovedi číselně'!AL191=body!AL$3,1,0)</f>
        <v>1</v>
      </c>
      <c r="AM192">
        <f>IF('odpovedi číselně'!AM191=body!AM$3,1,0)</f>
        <v>1</v>
      </c>
      <c r="AN192">
        <f>IF('odpovedi číselně'!AN191=body!AN$3,1,0)</f>
        <v>1</v>
      </c>
      <c r="AO192">
        <f>IF('odpovedi číselně'!AO191=body!AO$3,1,0)</f>
        <v>1</v>
      </c>
      <c r="AP192">
        <f>IF('odpovedi číselně'!AP191=body!AP$3,1,0)</f>
        <v>1</v>
      </c>
      <c r="AQ192">
        <f>IF('odpovedi číselně'!AQ191=body!AQ$3,1,0)</f>
        <v>1</v>
      </c>
      <c r="AR192">
        <f>IF('odpovedi číselně'!AR191=body!AR$3,1,0)</f>
        <v>0</v>
      </c>
      <c r="AS192">
        <f>IF('odpovedi číselně'!AS191=body!AS$3,1,0)</f>
        <v>0</v>
      </c>
      <c r="AT192">
        <f>IF('odpovedi číselně'!AT191=body!AT$3,1,0)</f>
        <v>1</v>
      </c>
      <c r="AU192">
        <f>IF('odpovedi číselně'!AU191=body!AU$3,1,0)</f>
        <v>0</v>
      </c>
      <c r="AV192">
        <f>IF('odpovedi číselně'!AV191=body!AV$3,1,0)</f>
        <v>0</v>
      </c>
      <c r="AW192">
        <f>IF('odpovedi číselně'!AW191=body!AW$3,1,0)</f>
        <v>1</v>
      </c>
      <c r="AX192">
        <f>IF('odpovedi číselně'!AX191=body!AX$3,1,0)</f>
        <v>1</v>
      </c>
      <c r="AY192">
        <f>IF('odpovedi číselně'!AY191=body!AY$3,1,0)</f>
        <v>1</v>
      </c>
      <c r="AZ192">
        <f>IF('odpovedi číselně'!AZ191=body!AZ$3,1,0)</f>
        <v>1</v>
      </c>
      <c r="BA192">
        <f>IF('odpovedi číselně'!BA191=body!BA$3,1,0)</f>
        <v>0</v>
      </c>
      <c r="BB192">
        <f t="shared" si="3"/>
        <v>33</v>
      </c>
      <c r="BC192" s="2"/>
    </row>
    <row r="193" spans="1:55" x14ac:dyDescent="0.25">
      <c r="A193">
        <v>190</v>
      </c>
      <c r="D193">
        <f>IF('odpovedi číselně'!D192=body!D$3,1,0)</f>
        <v>1</v>
      </c>
      <c r="E193">
        <f>IF('odpovedi číselně'!E192=body!E$3,1,0)</f>
        <v>1</v>
      </c>
      <c r="F193">
        <f>IF('odpovedi číselně'!F192=body!F$3,1,0)</f>
        <v>1</v>
      </c>
      <c r="G193">
        <f>IF('odpovedi číselně'!G192=body!G$3,1,0)</f>
        <v>1</v>
      </c>
      <c r="H193">
        <f>IF('odpovedi číselně'!H192=body!H$3,1,0)</f>
        <v>0</v>
      </c>
      <c r="I193">
        <f>IF('odpovedi číselně'!I192=body!I$3,1,0)</f>
        <v>0</v>
      </c>
      <c r="J193">
        <f>IF('odpovedi číselně'!J192=body!J$3,1,0)</f>
        <v>1</v>
      </c>
      <c r="K193">
        <f>IF('odpovedi číselně'!K192=body!K$3,1,0)</f>
        <v>0</v>
      </c>
      <c r="L193">
        <f>IF('odpovedi číselně'!L192=body!L$3,1,0)</f>
        <v>1</v>
      </c>
      <c r="M193">
        <f>IF('odpovedi číselně'!M192=body!M$3,1,0)</f>
        <v>1</v>
      </c>
      <c r="N193">
        <f>IF('odpovedi číselně'!N192=body!N$3,1,0)</f>
        <v>0</v>
      </c>
      <c r="O193">
        <f>IF('odpovedi číselně'!O192=body!O$3,1,0)</f>
        <v>1</v>
      </c>
      <c r="P193">
        <f>IF('odpovedi číselně'!P192=body!P$3,1,0)</f>
        <v>0</v>
      </c>
      <c r="Q193">
        <f>IF('odpovedi číselně'!Q192=body!Q$3,1,0)</f>
        <v>1</v>
      </c>
      <c r="R193">
        <f>IF('odpovedi číselně'!R192=body!R$3,1,0)</f>
        <v>0</v>
      </c>
      <c r="S193">
        <f>IF('odpovedi číselně'!S192=body!S$3,1,0)</f>
        <v>1</v>
      </c>
      <c r="T193">
        <f>IF('odpovedi číselně'!T192=body!T$3,1,0)</f>
        <v>1</v>
      </c>
      <c r="U193">
        <f>IF('odpovedi číselně'!U192=body!U$3,1,0)</f>
        <v>1</v>
      </c>
      <c r="V193">
        <f>IF('odpovedi číselně'!V192=body!V$3,1,0)</f>
        <v>0</v>
      </c>
      <c r="W193">
        <f>IF('odpovedi číselně'!W192=body!W$3,1,0)</f>
        <v>1</v>
      </c>
      <c r="X193">
        <f>IF('odpovedi číselně'!X192=body!X$3,1,0)</f>
        <v>1</v>
      </c>
      <c r="Y193">
        <f>IF('odpovedi číselně'!Y192=body!Y$3,1,0)</f>
        <v>1</v>
      </c>
      <c r="Z193">
        <f>IF('odpovedi číselně'!Z192=body!Z$3,1,0)</f>
        <v>1</v>
      </c>
      <c r="AA193">
        <f>IF('odpovedi číselně'!AA192=body!AA$3,1,0)</f>
        <v>1</v>
      </c>
      <c r="AB193">
        <f>IF('odpovedi číselně'!AB192=body!AB$3,1,0)</f>
        <v>1</v>
      </c>
      <c r="AC193">
        <f>IF('odpovedi číselně'!AC192=body!AC$3,1,0)</f>
        <v>0</v>
      </c>
      <c r="AD193">
        <f>IF('odpovedi číselně'!AD192=body!AD$3,1,0)</f>
        <v>1</v>
      </c>
      <c r="AE193">
        <f>IF('odpovedi číselně'!AE192=body!AE$3,1,0)</f>
        <v>1</v>
      </c>
      <c r="AF193">
        <f>IF('odpovedi číselně'!AF192=body!AF$3,1,0)</f>
        <v>1</v>
      </c>
      <c r="AG193">
        <f>IF('odpovedi číselně'!AG192=body!AG$3,1,0)</f>
        <v>1</v>
      </c>
      <c r="AH193">
        <f>IF('odpovedi číselně'!AH192=body!AH$3,1,0)</f>
        <v>0</v>
      </c>
      <c r="AI193">
        <f>IF('odpovedi číselně'!AI192=body!AI$3,1,0)</f>
        <v>0</v>
      </c>
      <c r="AJ193">
        <f>IF('odpovedi číselně'!AJ192=body!AJ$3,1,0)</f>
        <v>1</v>
      </c>
      <c r="AK193">
        <f>IF('odpovedi číselně'!AK192=body!AK$3,1,0)</f>
        <v>0</v>
      </c>
      <c r="AL193">
        <f>IF('odpovedi číselně'!AL192=body!AL$3,1,0)</f>
        <v>1</v>
      </c>
      <c r="AM193">
        <f>IF('odpovedi číselně'!AM192=body!AM$3,1,0)</f>
        <v>1</v>
      </c>
      <c r="AN193">
        <f>IF('odpovedi číselně'!AN192=body!AN$3,1,0)</f>
        <v>1</v>
      </c>
      <c r="AO193">
        <f>IF('odpovedi číselně'!AO192=body!AO$3,1,0)</f>
        <v>0</v>
      </c>
      <c r="AP193">
        <f>IF('odpovedi číselně'!AP192=body!AP$3,1,0)</f>
        <v>1</v>
      </c>
      <c r="AQ193">
        <f>IF('odpovedi číselně'!AQ192=body!AQ$3,1,0)</f>
        <v>1</v>
      </c>
      <c r="AR193">
        <f>IF('odpovedi číselně'!AR192=body!AR$3,1,0)</f>
        <v>1</v>
      </c>
      <c r="AS193">
        <f>IF('odpovedi číselně'!AS192=body!AS$3,1,0)</f>
        <v>1</v>
      </c>
      <c r="AT193">
        <f>IF('odpovedi číselně'!AT192=body!AT$3,1,0)</f>
        <v>0</v>
      </c>
      <c r="AU193">
        <f>IF('odpovedi číselně'!AU192=body!AU$3,1,0)</f>
        <v>1</v>
      </c>
      <c r="AV193">
        <f>IF('odpovedi číselně'!AV192=body!AV$3,1,0)</f>
        <v>1</v>
      </c>
      <c r="AW193">
        <f>IF('odpovedi číselně'!AW192=body!AW$3,1,0)</f>
        <v>1</v>
      </c>
      <c r="AX193">
        <f>IF('odpovedi číselně'!AX192=body!AX$3,1,0)</f>
        <v>1</v>
      </c>
      <c r="AY193">
        <f>IF('odpovedi číselně'!AY192=body!AY$3,1,0)</f>
        <v>1</v>
      </c>
      <c r="AZ193">
        <f>IF('odpovedi číselně'!AZ192=body!AZ$3,1,0)</f>
        <v>1</v>
      </c>
      <c r="BA193">
        <f>IF('odpovedi číselně'!BA192=body!BA$3,1,0)</f>
        <v>1</v>
      </c>
      <c r="BB193">
        <f t="shared" si="3"/>
        <v>37</v>
      </c>
      <c r="BC193" s="2"/>
    </row>
    <row r="194" spans="1:55" x14ac:dyDescent="0.25">
      <c r="A194">
        <v>191</v>
      </c>
      <c r="D194">
        <f>IF('odpovedi číselně'!D193=body!D$3,1,0)</f>
        <v>1</v>
      </c>
      <c r="E194">
        <f>IF('odpovedi číselně'!E193=body!E$3,1,0)</f>
        <v>1</v>
      </c>
      <c r="F194">
        <f>IF('odpovedi číselně'!F193=body!F$3,1,0)</f>
        <v>1</v>
      </c>
      <c r="G194">
        <f>IF('odpovedi číselně'!G193=body!G$3,1,0)</f>
        <v>1</v>
      </c>
      <c r="H194">
        <f>IF('odpovedi číselně'!H193=body!H$3,1,0)</f>
        <v>1</v>
      </c>
      <c r="I194">
        <f>IF('odpovedi číselně'!I193=body!I$3,1,0)</f>
        <v>0</v>
      </c>
      <c r="J194">
        <f>IF('odpovedi číselně'!J193=body!J$3,1,0)</f>
        <v>1</v>
      </c>
      <c r="K194">
        <f>IF('odpovedi číselně'!K193=body!K$3,1,0)</f>
        <v>1</v>
      </c>
      <c r="L194">
        <f>IF('odpovedi číselně'!L193=body!L$3,1,0)</f>
        <v>1</v>
      </c>
      <c r="M194">
        <f>IF('odpovedi číselně'!M193=body!M$3,1,0)</f>
        <v>1</v>
      </c>
      <c r="N194">
        <f>IF('odpovedi číselně'!N193=body!N$3,1,0)</f>
        <v>0</v>
      </c>
      <c r="O194">
        <f>IF('odpovedi číselně'!O193=body!O$3,1,0)</f>
        <v>1</v>
      </c>
      <c r="P194">
        <f>IF('odpovedi číselně'!P193=body!P$3,1,0)</f>
        <v>1</v>
      </c>
      <c r="Q194">
        <f>IF('odpovedi číselně'!Q193=body!Q$3,1,0)</f>
        <v>1</v>
      </c>
      <c r="R194">
        <f>IF('odpovedi číselně'!R193=body!R$3,1,0)</f>
        <v>1</v>
      </c>
      <c r="S194">
        <f>IF('odpovedi číselně'!S193=body!S$3,1,0)</f>
        <v>1</v>
      </c>
      <c r="T194">
        <f>IF('odpovedi číselně'!T193=body!T$3,1,0)</f>
        <v>1</v>
      </c>
      <c r="U194">
        <f>IF('odpovedi číselně'!U193=body!U$3,1,0)</f>
        <v>1</v>
      </c>
      <c r="V194">
        <f>IF('odpovedi číselně'!V193=body!V$3,1,0)</f>
        <v>0</v>
      </c>
      <c r="W194">
        <f>IF('odpovedi číselně'!W193=body!W$3,1,0)</f>
        <v>0</v>
      </c>
      <c r="X194">
        <f>IF('odpovedi číselně'!X193=body!X$3,1,0)</f>
        <v>0</v>
      </c>
      <c r="Y194">
        <f>IF('odpovedi číselně'!Y193=body!Y$3,1,0)</f>
        <v>1</v>
      </c>
      <c r="Z194">
        <f>IF('odpovedi číselně'!Z193=body!Z$3,1,0)</f>
        <v>1</v>
      </c>
      <c r="AA194">
        <f>IF('odpovedi číselně'!AA193=body!AA$3,1,0)</f>
        <v>1</v>
      </c>
      <c r="AB194">
        <f>IF('odpovedi číselně'!AB193=body!AB$3,1,0)</f>
        <v>1</v>
      </c>
      <c r="AC194">
        <f>IF('odpovedi číselně'!AC193=body!AC$3,1,0)</f>
        <v>1</v>
      </c>
      <c r="AD194">
        <f>IF('odpovedi číselně'!AD193=body!AD$3,1,0)</f>
        <v>1</v>
      </c>
      <c r="AE194">
        <f>IF('odpovedi číselně'!AE193=body!AE$3,1,0)</f>
        <v>1</v>
      </c>
      <c r="AF194">
        <f>IF('odpovedi číselně'!AF193=body!AF$3,1,0)</f>
        <v>1</v>
      </c>
      <c r="AG194">
        <f>IF('odpovedi číselně'!AG193=body!AG$3,1,0)</f>
        <v>1</v>
      </c>
      <c r="AH194">
        <f>IF('odpovedi číselně'!AH193=body!AH$3,1,0)</f>
        <v>1</v>
      </c>
      <c r="AI194">
        <f>IF('odpovedi číselně'!AI193=body!AI$3,1,0)</f>
        <v>0</v>
      </c>
      <c r="AJ194">
        <f>IF('odpovedi číselně'!AJ193=body!AJ$3,1,0)</f>
        <v>1</v>
      </c>
      <c r="AK194">
        <f>IF('odpovedi číselně'!AK193=body!AK$3,1,0)</f>
        <v>1</v>
      </c>
      <c r="AL194">
        <f>IF('odpovedi číselně'!AL193=body!AL$3,1,0)</f>
        <v>1</v>
      </c>
      <c r="AM194">
        <f>IF('odpovedi číselně'!AM193=body!AM$3,1,0)</f>
        <v>1</v>
      </c>
      <c r="AN194">
        <f>IF('odpovedi číselně'!AN193=body!AN$3,1,0)</f>
        <v>0</v>
      </c>
      <c r="AO194">
        <f>IF('odpovedi číselně'!AO193=body!AO$3,1,0)</f>
        <v>1</v>
      </c>
      <c r="AP194">
        <f>IF('odpovedi číselně'!AP193=body!AP$3,1,0)</f>
        <v>1</v>
      </c>
      <c r="AQ194">
        <f>IF('odpovedi číselně'!AQ193=body!AQ$3,1,0)</f>
        <v>1</v>
      </c>
      <c r="AR194">
        <f>IF('odpovedi číselně'!AR193=body!AR$3,1,0)</f>
        <v>1</v>
      </c>
      <c r="AS194">
        <f>IF('odpovedi číselně'!AS193=body!AS$3,1,0)</f>
        <v>1</v>
      </c>
      <c r="AT194">
        <f>IF('odpovedi číselně'!AT193=body!AT$3,1,0)</f>
        <v>1</v>
      </c>
      <c r="AU194">
        <f>IF('odpovedi číselně'!AU193=body!AU$3,1,0)</f>
        <v>1</v>
      </c>
      <c r="AV194">
        <f>IF('odpovedi číselně'!AV193=body!AV$3,1,0)</f>
        <v>1</v>
      </c>
      <c r="AW194">
        <f>IF('odpovedi číselně'!AW193=body!AW$3,1,0)</f>
        <v>1</v>
      </c>
      <c r="AX194">
        <f>IF('odpovedi číselně'!AX193=body!AX$3,1,0)</f>
        <v>1</v>
      </c>
      <c r="AY194">
        <f>IF('odpovedi číselně'!AY193=body!AY$3,1,0)</f>
        <v>1</v>
      </c>
      <c r="AZ194">
        <f>IF('odpovedi číselně'!AZ193=body!AZ$3,1,0)</f>
        <v>0</v>
      </c>
      <c r="BA194">
        <f>IF('odpovedi číselně'!BA193=body!BA$3,1,0)</f>
        <v>0</v>
      </c>
      <c r="BB194">
        <f t="shared" si="3"/>
        <v>41</v>
      </c>
      <c r="BC194" s="2"/>
    </row>
    <row r="195" spans="1:55" x14ac:dyDescent="0.25">
      <c r="A195">
        <v>192</v>
      </c>
      <c r="D195">
        <f>IF('odpovedi číselně'!D194=body!D$3,1,0)</f>
        <v>1</v>
      </c>
      <c r="E195">
        <f>IF('odpovedi číselně'!E194=body!E$3,1,0)</f>
        <v>1</v>
      </c>
      <c r="F195">
        <f>IF('odpovedi číselně'!F194=body!F$3,1,0)</f>
        <v>1</v>
      </c>
      <c r="G195">
        <f>IF('odpovedi číselně'!G194=body!G$3,1,0)</f>
        <v>1</v>
      </c>
      <c r="H195">
        <f>IF('odpovedi číselně'!H194=body!H$3,1,0)</f>
        <v>1</v>
      </c>
      <c r="I195">
        <f>IF('odpovedi číselně'!I194=body!I$3,1,0)</f>
        <v>0</v>
      </c>
      <c r="J195">
        <f>IF('odpovedi číselně'!J194=body!J$3,1,0)</f>
        <v>1</v>
      </c>
      <c r="K195">
        <f>IF('odpovedi číselně'!K194=body!K$3,1,0)</f>
        <v>1</v>
      </c>
      <c r="L195">
        <f>IF('odpovedi číselně'!L194=body!L$3,1,0)</f>
        <v>1</v>
      </c>
      <c r="M195">
        <f>IF('odpovedi číselně'!M194=body!M$3,1,0)</f>
        <v>0</v>
      </c>
      <c r="N195">
        <f>IF('odpovedi číselně'!N194=body!N$3,1,0)</f>
        <v>0</v>
      </c>
      <c r="O195">
        <f>IF('odpovedi číselně'!O194=body!O$3,1,0)</f>
        <v>1</v>
      </c>
      <c r="P195">
        <f>IF('odpovedi číselně'!P194=body!P$3,1,0)</f>
        <v>0</v>
      </c>
      <c r="Q195">
        <f>IF('odpovedi číselně'!Q194=body!Q$3,1,0)</f>
        <v>0</v>
      </c>
      <c r="R195">
        <f>IF('odpovedi číselně'!R194=body!R$3,1,0)</f>
        <v>0</v>
      </c>
      <c r="S195">
        <f>IF('odpovedi číselně'!S194=body!S$3,1,0)</f>
        <v>1</v>
      </c>
      <c r="T195">
        <f>IF('odpovedi číselně'!T194=body!T$3,1,0)</f>
        <v>0</v>
      </c>
      <c r="U195">
        <f>IF('odpovedi číselně'!U194=body!U$3,1,0)</f>
        <v>1</v>
      </c>
      <c r="V195">
        <f>IF('odpovedi číselně'!V194=body!V$3,1,0)</f>
        <v>1</v>
      </c>
      <c r="W195">
        <f>IF('odpovedi číselně'!W194=body!W$3,1,0)</f>
        <v>0</v>
      </c>
      <c r="X195">
        <f>IF('odpovedi číselně'!X194=body!X$3,1,0)</f>
        <v>0</v>
      </c>
      <c r="Y195">
        <f>IF('odpovedi číselně'!Y194=body!Y$3,1,0)</f>
        <v>0</v>
      </c>
      <c r="Z195">
        <f>IF('odpovedi číselně'!Z194=body!Z$3,1,0)</f>
        <v>1</v>
      </c>
      <c r="AA195">
        <f>IF('odpovedi číselně'!AA194=body!AA$3,1,0)</f>
        <v>1</v>
      </c>
      <c r="AB195">
        <f>IF('odpovedi číselně'!AB194=body!AB$3,1,0)</f>
        <v>0</v>
      </c>
      <c r="AC195">
        <f>IF('odpovedi číselně'!AC194=body!AC$3,1,0)</f>
        <v>0</v>
      </c>
      <c r="AD195">
        <f>IF('odpovedi číselně'!AD194=body!AD$3,1,0)</f>
        <v>1</v>
      </c>
      <c r="AE195">
        <f>IF('odpovedi číselně'!AE194=body!AE$3,1,0)</f>
        <v>1</v>
      </c>
      <c r="AF195">
        <f>IF('odpovedi číselně'!AF194=body!AF$3,1,0)</f>
        <v>1</v>
      </c>
      <c r="AG195">
        <f>IF('odpovedi číselně'!AG194=body!AG$3,1,0)</f>
        <v>1</v>
      </c>
      <c r="AH195">
        <f>IF('odpovedi číselně'!AH194=body!AH$3,1,0)</f>
        <v>0</v>
      </c>
      <c r="AI195">
        <f>IF('odpovedi číselně'!AI194=body!AI$3,1,0)</f>
        <v>1</v>
      </c>
      <c r="AJ195">
        <f>IF('odpovedi číselně'!AJ194=body!AJ$3,1,0)</f>
        <v>0</v>
      </c>
      <c r="AK195">
        <f>IF('odpovedi číselně'!AK194=body!AK$3,1,0)</f>
        <v>0</v>
      </c>
      <c r="AL195">
        <f>IF('odpovedi číselně'!AL194=body!AL$3,1,0)</f>
        <v>1</v>
      </c>
      <c r="AM195">
        <f>IF('odpovedi číselně'!AM194=body!AM$3,1,0)</f>
        <v>1</v>
      </c>
      <c r="AN195">
        <f>IF('odpovedi číselně'!AN194=body!AN$3,1,0)</f>
        <v>0</v>
      </c>
      <c r="AO195">
        <f>IF('odpovedi číselně'!AO194=body!AO$3,1,0)</f>
        <v>0</v>
      </c>
      <c r="AP195">
        <f>IF('odpovedi číselně'!AP194=body!AP$3,1,0)</f>
        <v>0</v>
      </c>
      <c r="AQ195">
        <f>IF('odpovedi číselně'!AQ194=body!AQ$3,1,0)</f>
        <v>1</v>
      </c>
      <c r="AR195">
        <f>IF('odpovedi číselně'!AR194=body!AR$3,1,0)</f>
        <v>1</v>
      </c>
      <c r="AS195">
        <f>IF('odpovedi číselně'!AS194=body!AS$3,1,0)</f>
        <v>1</v>
      </c>
      <c r="AT195">
        <f>IF('odpovedi číselně'!AT194=body!AT$3,1,0)</f>
        <v>1</v>
      </c>
      <c r="AU195">
        <f>IF('odpovedi číselně'!AU194=body!AU$3,1,0)</f>
        <v>1</v>
      </c>
      <c r="AV195">
        <f>IF('odpovedi číselně'!AV194=body!AV$3,1,0)</f>
        <v>1</v>
      </c>
      <c r="AW195">
        <f>IF('odpovedi číselně'!AW194=body!AW$3,1,0)</f>
        <v>0</v>
      </c>
      <c r="AX195">
        <f>IF('odpovedi číselně'!AX194=body!AX$3,1,0)</f>
        <v>0</v>
      </c>
      <c r="AY195">
        <f>IF('odpovedi číselně'!AY194=body!AY$3,1,0)</f>
        <v>0</v>
      </c>
      <c r="AZ195">
        <f>IF('odpovedi číselně'!AZ194=body!AZ$3,1,0)</f>
        <v>1</v>
      </c>
      <c r="BA195">
        <f>IF('odpovedi číselně'!BA194=body!BA$3,1,0)</f>
        <v>0</v>
      </c>
      <c r="BB195">
        <f t="shared" si="3"/>
        <v>28</v>
      </c>
      <c r="BC195" s="2"/>
    </row>
    <row r="196" spans="1:55" x14ac:dyDescent="0.25">
      <c r="A196">
        <v>193</v>
      </c>
      <c r="D196">
        <f>IF('odpovedi číselně'!D195=body!D$3,1,0)</f>
        <v>1</v>
      </c>
      <c r="E196">
        <f>IF('odpovedi číselně'!E195=body!E$3,1,0)</f>
        <v>1</v>
      </c>
      <c r="F196">
        <f>IF('odpovedi číselně'!F195=body!F$3,1,0)</f>
        <v>0</v>
      </c>
      <c r="G196">
        <f>IF('odpovedi číselně'!G195=body!G$3,1,0)</f>
        <v>1</v>
      </c>
      <c r="H196">
        <f>IF('odpovedi číselně'!H195=body!H$3,1,0)</f>
        <v>0</v>
      </c>
      <c r="I196">
        <f>IF('odpovedi číselně'!I195=body!I$3,1,0)</f>
        <v>0</v>
      </c>
      <c r="J196">
        <f>IF('odpovedi číselně'!J195=body!J$3,1,0)</f>
        <v>1</v>
      </c>
      <c r="K196">
        <f>IF('odpovedi číselně'!K195=body!K$3,1,0)</f>
        <v>0</v>
      </c>
      <c r="L196">
        <f>IF('odpovedi číselně'!L195=body!L$3,1,0)</f>
        <v>1</v>
      </c>
      <c r="M196">
        <f>IF('odpovedi číselně'!M195=body!M$3,1,0)</f>
        <v>0</v>
      </c>
      <c r="N196">
        <f>IF('odpovedi číselně'!N195=body!N$3,1,0)</f>
        <v>0</v>
      </c>
      <c r="O196">
        <f>IF('odpovedi číselně'!O195=body!O$3,1,0)</f>
        <v>1</v>
      </c>
      <c r="P196">
        <f>IF('odpovedi číselně'!P195=body!P$3,1,0)</f>
        <v>1</v>
      </c>
      <c r="Q196">
        <f>IF('odpovedi číselně'!Q195=body!Q$3,1,0)</f>
        <v>1</v>
      </c>
      <c r="R196">
        <f>IF('odpovedi číselně'!R195=body!R$3,1,0)</f>
        <v>0</v>
      </c>
      <c r="S196">
        <f>IF('odpovedi číselně'!S195=body!S$3,1,0)</f>
        <v>1</v>
      </c>
      <c r="T196">
        <f>IF('odpovedi číselně'!T195=body!T$3,1,0)</f>
        <v>1</v>
      </c>
      <c r="U196">
        <f>IF('odpovedi číselně'!U195=body!U$3,1,0)</f>
        <v>1</v>
      </c>
      <c r="V196">
        <f>IF('odpovedi číselně'!V195=body!V$3,1,0)</f>
        <v>1</v>
      </c>
      <c r="W196">
        <f>IF('odpovedi číselně'!W195=body!W$3,1,0)</f>
        <v>1</v>
      </c>
      <c r="X196">
        <f>IF('odpovedi číselně'!X195=body!X$3,1,0)</f>
        <v>0</v>
      </c>
      <c r="Y196">
        <f>IF('odpovedi číselně'!Y195=body!Y$3,1,0)</f>
        <v>1</v>
      </c>
      <c r="Z196">
        <f>IF('odpovedi číselně'!Z195=body!Z$3,1,0)</f>
        <v>1</v>
      </c>
      <c r="AA196">
        <f>IF('odpovedi číselně'!AA195=body!AA$3,1,0)</f>
        <v>1</v>
      </c>
      <c r="AB196">
        <f>IF('odpovedi číselně'!AB195=body!AB$3,1,0)</f>
        <v>1</v>
      </c>
      <c r="AC196">
        <f>IF('odpovedi číselně'!AC195=body!AC$3,1,0)</f>
        <v>0</v>
      </c>
      <c r="AD196">
        <f>IF('odpovedi číselně'!AD195=body!AD$3,1,0)</f>
        <v>1</v>
      </c>
      <c r="AE196">
        <f>IF('odpovedi číselně'!AE195=body!AE$3,1,0)</f>
        <v>1</v>
      </c>
      <c r="AF196">
        <f>IF('odpovedi číselně'!AF195=body!AF$3,1,0)</f>
        <v>1</v>
      </c>
      <c r="AG196">
        <f>IF('odpovedi číselně'!AG195=body!AG$3,1,0)</f>
        <v>1</v>
      </c>
      <c r="AH196">
        <f>IF('odpovedi číselně'!AH195=body!AH$3,1,0)</f>
        <v>1</v>
      </c>
      <c r="AI196">
        <f>IF('odpovedi číselně'!AI195=body!AI$3,1,0)</f>
        <v>0</v>
      </c>
      <c r="AJ196">
        <f>IF('odpovedi číselně'!AJ195=body!AJ$3,1,0)</f>
        <v>1</v>
      </c>
      <c r="AK196">
        <f>IF('odpovedi číselně'!AK195=body!AK$3,1,0)</f>
        <v>1</v>
      </c>
      <c r="AL196">
        <f>IF('odpovedi číselně'!AL195=body!AL$3,1,0)</f>
        <v>1</v>
      </c>
      <c r="AM196">
        <f>IF('odpovedi číselně'!AM195=body!AM$3,1,0)</f>
        <v>1</v>
      </c>
      <c r="AN196">
        <f>IF('odpovedi číselně'!AN195=body!AN$3,1,0)</f>
        <v>0</v>
      </c>
      <c r="AO196">
        <f>IF('odpovedi číselně'!AO195=body!AO$3,1,0)</f>
        <v>1</v>
      </c>
      <c r="AP196">
        <f>IF('odpovedi číselně'!AP195=body!AP$3,1,0)</f>
        <v>1</v>
      </c>
      <c r="AQ196">
        <f>IF('odpovedi číselně'!AQ195=body!AQ$3,1,0)</f>
        <v>1</v>
      </c>
      <c r="AR196">
        <f>IF('odpovedi číselně'!AR195=body!AR$3,1,0)</f>
        <v>1</v>
      </c>
      <c r="AS196">
        <f>IF('odpovedi číselně'!AS195=body!AS$3,1,0)</f>
        <v>1</v>
      </c>
      <c r="AT196">
        <f>IF('odpovedi číselně'!AT195=body!AT$3,1,0)</f>
        <v>1</v>
      </c>
      <c r="AU196">
        <f>IF('odpovedi číselně'!AU195=body!AU$3,1,0)</f>
        <v>1</v>
      </c>
      <c r="AV196">
        <f>IF('odpovedi číselně'!AV195=body!AV$3,1,0)</f>
        <v>1</v>
      </c>
      <c r="AW196">
        <f>IF('odpovedi číselně'!AW195=body!AW$3,1,0)</f>
        <v>1</v>
      </c>
      <c r="AX196">
        <f>IF('odpovedi číselně'!AX195=body!AX$3,1,0)</f>
        <v>1</v>
      </c>
      <c r="AY196">
        <f>IF('odpovedi číselně'!AY195=body!AY$3,1,0)</f>
        <v>1</v>
      </c>
      <c r="AZ196">
        <f>IF('odpovedi číselně'!AZ195=body!AZ$3,1,0)</f>
        <v>1</v>
      </c>
      <c r="BA196">
        <f>IF('odpovedi číselně'!BA195=body!BA$3,1,0)</f>
        <v>0</v>
      </c>
      <c r="BB196">
        <f t="shared" si="3"/>
        <v>38</v>
      </c>
      <c r="BC196" s="2"/>
    </row>
    <row r="197" spans="1:55" x14ac:dyDescent="0.25">
      <c r="A197">
        <v>194</v>
      </c>
      <c r="D197">
        <f>IF('odpovedi číselně'!D196=body!D$3,1,0)</f>
        <v>1</v>
      </c>
      <c r="E197">
        <f>IF('odpovedi číselně'!E196=body!E$3,1,0)</f>
        <v>1</v>
      </c>
      <c r="F197">
        <f>IF('odpovedi číselně'!F196=body!F$3,1,0)</f>
        <v>1</v>
      </c>
      <c r="G197">
        <f>IF('odpovedi číselně'!G196=body!G$3,1,0)</f>
        <v>1</v>
      </c>
      <c r="H197">
        <f>IF('odpovedi číselně'!H196=body!H$3,1,0)</f>
        <v>1</v>
      </c>
      <c r="I197">
        <f>IF('odpovedi číselně'!I196=body!I$3,1,0)</f>
        <v>0</v>
      </c>
      <c r="J197">
        <f>IF('odpovedi číselně'!J196=body!J$3,1,0)</f>
        <v>1</v>
      </c>
      <c r="K197">
        <f>IF('odpovedi číselně'!K196=body!K$3,1,0)</f>
        <v>0</v>
      </c>
      <c r="L197">
        <f>IF('odpovedi číselně'!L196=body!L$3,1,0)</f>
        <v>1</v>
      </c>
      <c r="M197">
        <f>IF('odpovedi číselně'!M196=body!M$3,1,0)</f>
        <v>1</v>
      </c>
      <c r="N197">
        <f>IF('odpovedi číselně'!N196=body!N$3,1,0)</f>
        <v>1</v>
      </c>
      <c r="O197">
        <f>IF('odpovedi číselně'!O196=body!O$3,1,0)</f>
        <v>0</v>
      </c>
      <c r="P197">
        <f>IF('odpovedi číselně'!P196=body!P$3,1,0)</f>
        <v>0</v>
      </c>
      <c r="Q197">
        <f>IF('odpovedi číselně'!Q196=body!Q$3,1,0)</f>
        <v>1</v>
      </c>
      <c r="R197">
        <f>IF('odpovedi číselně'!R196=body!R$3,1,0)</f>
        <v>0</v>
      </c>
      <c r="S197">
        <f>IF('odpovedi číselně'!S196=body!S$3,1,0)</f>
        <v>1</v>
      </c>
      <c r="T197">
        <f>IF('odpovedi číselně'!T196=body!T$3,1,0)</f>
        <v>0</v>
      </c>
      <c r="U197">
        <f>IF('odpovedi číselně'!U196=body!U$3,1,0)</f>
        <v>1</v>
      </c>
      <c r="V197">
        <f>IF('odpovedi číselně'!V196=body!V$3,1,0)</f>
        <v>1</v>
      </c>
      <c r="W197">
        <f>IF('odpovedi číselně'!W196=body!W$3,1,0)</f>
        <v>1</v>
      </c>
      <c r="X197">
        <f>IF('odpovedi číselně'!X196=body!X$3,1,0)</f>
        <v>0</v>
      </c>
      <c r="Y197">
        <f>IF('odpovedi číselně'!Y196=body!Y$3,1,0)</f>
        <v>1</v>
      </c>
      <c r="Z197">
        <f>IF('odpovedi číselně'!Z196=body!Z$3,1,0)</f>
        <v>1</v>
      </c>
      <c r="AA197">
        <f>IF('odpovedi číselně'!AA196=body!AA$3,1,0)</f>
        <v>1</v>
      </c>
      <c r="AB197">
        <f>IF('odpovedi číselně'!AB196=body!AB$3,1,0)</f>
        <v>1</v>
      </c>
      <c r="AC197">
        <f>IF('odpovedi číselně'!AC196=body!AC$3,1,0)</f>
        <v>0</v>
      </c>
      <c r="AD197">
        <f>IF('odpovedi číselně'!AD196=body!AD$3,1,0)</f>
        <v>0</v>
      </c>
      <c r="AE197">
        <f>IF('odpovedi číselně'!AE196=body!AE$3,1,0)</f>
        <v>1</v>
      </c>
      <c r="AF197">
        <f>IF('odpovedi číselně'!AF196=body!AF$3,1,0)</f>
        <v>1</v>
      </c>
      <c r="AG197">
        <f>IF('odpovedi číselně'!AG196=body!AG$3,1,0)</f>
        <v>1</v>
      </c>
      <c r="AH197">
        <f>IF('odpovedi číselně'!AH196=body!AH$3,1,0)</f>
        <v>1</v>
      </c>
      <c r="AI197">
        <f>IF('odpovedi číselně'!AI196=body!AI$3,1,0)</f>
        <v>1</v>
      </c>
      <c r="AJ197">
        <f>IF('odpovedi číselně'!AJ196=body!AJ$3,1,0)</f>
        <v>1</v>
      </c>
      <c r="AK197">
        <f>IF('odpovedi číselně'!AK196=body!AK$3,1,0)</f>
        <v>1</v>
      </c>
      <c r="AL197">
        <f>IF('odpovedi číselně'!AL196=body!AL$3,1,0)</f>
        <v>1</v>
      </c>
      <c r="AM197">
        <f>IF('odpovedi číselně'!AM196=body!AM$3,1,0)</f>
        <v>1</v>
      </c>
      <c r="AN197">
        <f>IF('odpovedi číselně'!AN196=body!AN$3,1,0)</f>
        <v>0</v>
      </c>
      <c r="AO197">
        <f>IF('odpovedi číselně'!AO196=body!AO$3,1,0)</f>
        <v>0</v>
      </c>
      <c r="AP197">
        <f>IF('odpovedi číselně'!AP196=body!AP$3,1,0)</f>
        <v>0</v>
      </c>
      <c r="AQ197">
        <f>IF('odpovedi číselně'!AQ196=body!AQ$3,1,0)</f>
        <v>0</v>
      </c>
      <c r="AR197">
        <f>IF('odpovedi číselně'!AR196=body!AR$3,1,0)</f>
        <v>0</v>
      </c>
      <c r="AS197">
        <f>IF('odpovedi číselně'!AS196=body!AS$3,1,0)</f>
        <v>1</v>
      </c>
      <c r="AT197">
        <f>IF('odpovedi číselně'!AT196=body!AT$3,1,0)</f>
        <v>1</v>
      </c>
      <c r="AU197">
        <f>IF('odpovedi číselně'!AU196=body!AU$3,1,0)</f>
        <v>1</v>
      </c>
      <c r="AV197">
        <f>IF('odpovedi číselně'!AV196=body!AV$3,1,0)</f>
        <v>1</v>
      </c>
      <c r="AW197">
        <f>IF('odpovedi číselně'!AW196=body!AW$3,1,0)</f>
        <v>0</v>
      </c>
      <c r="AX197">
        <f>IF('odpovedi číselně'!AX196=body!AX$3,1,0)</f>
        <v>1</v>
      </c>
      <c r="AY197">
        <f>IF('odpovedi číselně'!AY196=body!AY$3,1,0)</f>
        <v>1</v>
      </c>
      <c r="AZ197">
        <f>IF('odpovedi číselně'!AZ196=body!AZ$3,1,0)</f>
        <v>1</v>
      </c>
      <c r="BA197">
        <f>IF('odpovedi číselně'!BA196=body!BA$3,1,0)</f>
        <v>1</v>
      </c>
      <c r="BB197">
        <f t="shared" si="3"/>
        <v>35</v>
      </c>
      <c r="BC197" s="2"/>
    </row>
    <row r="198" spans="1:55" x14ac:dyDescent="0.25">
      <c r="A198">
        <v>195</v>
      </c>
      <c r="D198">
        <f>IF('odpovedi číselně'!D197=body!D$3,1,0)</f>
        <v>1</v>
      </c>
      <c r="E198">
        <f>IF('odpovedi číselně'!E197=body!E$3,1,0)</f>
        <v>0</v>
      </c>
      <c r="F198">
        <f>IF('odpovedi číselně'!F197=body!F$3,1,0)</f>
        <v>1</v>
      </c>
      <c r="G198">
        <f>IF('odpovedi číselně'!G197=body!G$3,1,0)</f>
        <v>1</v>
      </c>
      <c r="H198">
        <f>IF('odpovedi číselně'!H197=body!H$3,1,0)</f>
        <v>0</v>
      </c>
      <c r="I198">
        <f>IF('odpovedi číselně'!I197=body!I$3,1,0)</f>
        <v>0</v>
      </c>
      <c r="J198">
        <f>IF('odpovedi číselně'!J197=body!J$3,1,0)</f>
        <v>1</v>
      </c>
      <c r="K198">
        <f>IF('odpovedi číselně'!K197=body!K$3,1,0)</f>
        <v>1</v>
      </c>
      <c r="L198">
        <f>IF('odpovedi číselně'!L197=body!L$3,1,0)</f>
        <v>1</v>
      </c>
      <c r="M198">
        <f>IF('odpovedi číselně'!M197=body!M$3,1,0)</f>
        <v>0</v>
      </c>
      <c r="N198">
        <f>IF('odpovedi číselně'!N197=body!N$3,1,0)</f>
        <v>0</v>
      </c>
      <c r="O198">
        <f>IF('odpovedi číselně'!O197=body!O$3,1,0)</f>
        <v>1</v>
      </c>
      <c r="P198">
        <f>IF('odpovedi číselně'!P197=body!P$3,1,0)</f>
        <v>1</v>
      </c>
      <c r="Q198">
        <f>IF('odpovedi číselně'!Q197=body!Q$3,1,0)</f>
        <v>0</v>
      </c>
      <c r="R198">
        <f>IF('odpovedi číselně'!R197=body!R$3,1,0)</f>
        <v>1</v>
      </c>
      <c r="S198">
        <f>IF('odpovedi číselně'!S197=body!S$3,1,0)</f>
        <v>1</v>
      </c>
      <c r="T198">
        <f>IF('odpovedi číselně'!T197=body!T$3,1,0)</f>
        <v>1</v>
      </c>
      <c r="U198">
        <f>IF('odpovedi číselně'!U197=body!U$3,1,0)</f>
        <v>1</v>
      </c>
      <c r="V198">
        <f>IF('odpovedi číselně'!V197=body!V$3,1,0)</f>
        <v>0</v>
      </c>
      <c r="W198">
        <f>IF('odpovedi číselně'!W197=body!W$3,1,0)</f>
        <v>1</v>
      </c>
      <c r="X198">
        <f>IF('odpovedi číselně'!X197=body!X$3,1,0)</f>
        <v>0</v>
      </c>
      <c r="Y198">
        <f>IF('odpovedi číselně'!Y197=body!Y$3,1,0)</f>
        <v>1</v>
      </c>
      <c r="Z198">
        <f>IF('odpovedi číselně'!Z197=body!Z$3,1,0)</f>
        <v>1</v>
      </c>
      <c r="AA198">
        <f>IF('odpovedi číselně'!AA197=body!AA$3,1,0)</f>
        <v>1</v>
      </c>
      <c r="AB198">
        <f>IF('odpovedi číselně'!AB197=body!AB$3,1,0)</f>
        <v>1</v>
      </c>
      <c r="AC198">
        <f>IF('odpovedi číselně'!AC197=body!AC$3,1,0)</f>
        <v>1</v>
      </c>
      <c r="AD198">
        <f>IF('odpovedi číselně'!AD197=body!AD$3,1,0)</f>
        <v>1</v>
      </c>
      <c r="AE198">
        <f>IF('odpovedi číselně'!AE197=body!AE$3,1,0)</f>
        <v>1</v>
      </c>
      <c r="AF198">
        <f>IF('odpovedi číselně'!AF197=body!AF$3,1,0)</f>
        <v>1</v>
      </c>
      <c r="AG198">
        <f>IF('odpovedi číselně'!AG197=body!AG$3,1,0)</f>
        <v>1</v>
      </c>
      <c r="AH198">
        <f>IF('odpovedi číselně'!AH197=body!AH$3,1,0)</f>
        <v>1</v>
      </c>
      <c r="AI198">
        <f>IF('odpovedi číselně'!AI197=body!AI$3,1,0)</f>
        <v>0</v>
      </c>
      <c r="AJ198">
        <f>IF('odpovedi číselně'!AJ197=body!AJ$3,1,0)</f>
        <v>1</v>
      </c>
      <c r="AK198">
        <f>IF('odpovedi číselně'!AK197=body!AK$3,1,0)</f>
        <v>0</v>
      </c>
      <c r="AL198">
        <f>IF('odpovedi číselně'!AL197=body!AL$3,1,0)</f>
        <v>0</v>
      </c>
      <c r="AM198">
        <f>IF('odpovedi číselně'!AM197=body!AM$3,1,0)</f>
        <v>1</v>
      </c>
      <c r="AN198">
        <f>IF('odpovedi číselně'!AN197=body!AN$3,1,0)</f>
        <v>1</v>
      </c>
      <c r="AO198">
        <f>IF('odpovedi číselně'!AO197=body!AO$3,1,0)</f>
        <v>0</v>
      </c>
      <c r="AP198">
        <f>IF('odpovedi číselně'!AP197=body!AP$3,1,0)</f>
        <v>0</v>
      </c>
      <c r="AQ198">
        <f>IF('odpovedi číselně'!AQ197=body!AQ$3,1,0)</f>
        <v>1</v>
      </c>
      <c r="AR198">
        <f>IF('odpovedi číselně'!AR197=body!AR$3,1,0)</f>
        <v>1</v>
      </c>
      <c r="AS198">
        <f>IF('odpovedi číselně'!AS197=body!AS$3,1,0)</f>
        <v>1</v>
      </c>
      <c r="AT198">
        <f>IF('odpovedi číselně'!AT197=body!AT$3,1,0)</f>
        <v>1</v>
      </c>
      <c r="AU198">
        <f>IF('odpovedi číselně'!AU197=body!AU$3,1,0)</f>
        <v>1</v>
      </c>
      <c r="AV198">
        <f>IF('odpovedi číselně'!AV197=body!AV$3,1,0)</f>
        <v>1</v>
      </c>
      <c r="AW198">
        <f>IF('odpovedi číselně'!AW197=body!AW$3,1,0)</f>
        <v>1</v>
      </c>
      <c r="AX198">
        <f>IF('odpovedi číselně'!AX197=body!AX$3,1,0)</f>
        <v>1</v>
      </c>
      <c r="AY198">
        <f>IF('odpovedi číselně'!AY197=body!AY$3,1,0)</f>
        <v>1</v>
      </c>
      <c r="AZ198">
        <f>IF('odpovedi číselně'!AZ197=body!AZ$3,1,0)</f>
        <v>0</v>
      </c>
      <c r="BA198">
        <f>IF('odpovedi číselně'!BA197=body!BA$3,1,0)</f>
        <v>1</v>
      </c>
      <c r="BB198">
        <f t="shared" si="3"/>
        <v>36</v>
      </c>
      <c r="BC198" s="2"/>
    </row>
    <row r="199" spans="1:55" x14ac:dyDescent="0.25">
      <c r="A199">
        <v>196</v>
      </c>
      <c r="D199">
        <f>IF('odpovedi číselně'!D198=body!D$3,1,0)</f>
        <v>1</v>
      </c>
      <c r="E199">
        <f>IF('odpovedi číselně'!E198=body!E$3,1,0)</f>
        <v>1</v>
      </c>
      <c r="F199">
        <f>IF('odpovedi číselně'!F198=body!F$3,1,0)</f>
        <v>0</v>
      </c>
      <c r="G199">
        <f>IF('odpovedi číselně'!G198=body!G$3,1,0)</f>
        <v>1</v>
      </c>
      <c r="H199">
        <f>IF('odpovedi číselně'!H198=body!H$3,1,0)</f>
        <v>0</v>
      </c>
      <c r="I199">
        <f>IF('odpovedi číselně'!I198=body!I$3,1,0)</f>
        <v>0</v>
      </c>
      <c r="J199">
        <f>IF('odpovedi číselně'!J198=body!J$3,1,0)</f>
        <v>1</v>
      </c>
      <c r="K199">
        <f>IF('odpovedi číselně'!K198=body!K$3,1,0)</f>
        <v>1</v>
      </c>
      <c r="L199">
        <f>IF('odpovedi číselně'!L198=body!L$3,1,0)</f>
        <v>1</v>
      </c>
      <c r="M199">
        <f>IF('odpovedi číselně'!M198=body!M$3,1,0)</f>
        <v>1</v>
      </c>
      <c r="N199">
        <f>IF('odpovedi číselně'!N198=body!N$3,1,0)</f>
        <v>0</v>
      </c>
      <c r="O199">
        <f>IF('odpovedi číselně'!O198=body!O$3,1,0)</f>
        <v>1</v>
      </c>
      <c r="P199">
        <f>IF('odpovedi číselně'!P198=body!P$3,1,0)</f>
        <v>1</v>
      </c>
      <c r="Q199">
        <f>IF('odpovedi číselně'!Q198=body!Q$3,1,0)</f>
        <v>1</v>
      </c>
      <c r="R199">
        <f>IF('odpovedi číselně'!R198=body!R$3,1,0)</f>
        <v>0</v>
      </c>
      <c r="S199">
        <f>IF('odpovedi číselně'!S198=body!S$3,1,0)</f>
        <v>1</v>
      </c>
      <c r="T199">
        <f>IF('odpovedi číselně'!T198=body!T$3,1,0)</f>
        <v>1</v>
      </c>
      <c r="U199">
        <f>IF('odpovedi číselně'!U198=body!U$3,1,0)</f>
        <v>1</v>
      </c>
      <c r="V199">
        <f>IF('odpovedi číselně'!V198=body!V$3,1,0)</f>
        <v>1</v>
      </c>
      <c r="W199">
        <f>IF('odpovedi číselně'!W198=body!W$3,1,0)</f>
        <v>0</v>
      </c>
      <c r="X199">
        <f>IF('odpovedi číselně'!X198=body!X$3,1,0)</f>
        <v>0</v>
      </c>
      <c r="Y199">
        <f>IF('odpovedi číselně'!Y198=body!Y$3,1,0)</f>
        <v>1</v>
      </c>
      <c r="Z199">
        <f>IF('odpovedi číselně'!Z198=body!Z$3,1,0)</f>
        <v>1</v>
      </c>
      <c r="AA199">
        <f>IF('odpovedi číselně'!AA198=body!AA$3,1,0)</f>
        <v>1</v>
      </c>
      <c r="AB199">
        <f>IF('odpovedi číselně'!AB198=body!AB$3,1,0)</f>
        <v>1</v>
      </c>
      <c r="AC199">
        <f>IF('odpovedi číselně'!AC198=body!AC$3,1,0)</f>
        <v>0</v>
      </c>
      <c r="AD199">
        <f>IF('odpovedi číselně'!AD198=body!AD$3,1,0)</f>
        <v>1</v>
      </c>
      <c r="AE199">
        <f>IF('odpovedi číselně'!AE198=body!AE$3,1,0)</f>
        <v>1</v>
      </c>
      <c r="AF199">
        <f>IF('odpovedi číselně'!AF198=body!AF$3,1,0)</f>
        <v>1</v>
      </c>
      <c r="AG199">
        <f>IF('odpovedi číselně'!AG198=body!AG$3,1,0)</f>
        <v>1</v>
      </c>
      <c r="AH199">
        <f>IF('odpovedi číselně'!AH198=body!AH$3,1,0)</f>
        <v>0</v>
      </c>
      <c r="AI199">
        <f>IF('odpovedi číselně'!AI198=body!AI$3,1,0)</f>
        <v>0</v>
      </c>
      <c r="AJ199">
        <f>IF('odpovedi číselně'!AJ198=body!AJ$3,1,0)</f>
        <v>1</v>
      </c>
      <c r="AK199">
        <f>IF('odpovedi číselně'!AK198=body!AK$3,1,0)</f>
        <v>0</v>
      </c>
      <c r="AL199">
        <f>IF('odpovedi číselně'!AL198=body!AL$3,1,0)</f>
        <v>1</v>
      </c>
      <c r="AM199">
        <f>IF('odpovedi číselně'!AM198=body!AM$3,1,0)</f>
        <v>1</v>
      </c>
      <c r="AN199">
        <f>IF('odpovedi číselně'!AN198=body!AN$3,1,0)</f>
        <v>1</v>
      </c>
      <c r="AO199">
        <f>IF('odpovedi číselně'!AO198=body!AO$3,1,0)</f>
        <v>1</v>
      </c>
      <c r="AP199">
        <f>IF('odpovedi číselně'!AP198=body!AP$3,1,0)</f>
        <v>0</v>
      </c>
      <c r="AQ199">
        <f>IF('odpovedi číselně'!AQ198=body!AQ$3,1,0)</f>
        <v>1</v>
      </c>
      <c r="AR199">
        <f>IF('odpovedi číselně'!AR198=body!AR$3,1,0)</f>
        <v>1</v>
      </c>
      <c r="AS199">
        <f>IF('odpovedi číselně'!AS198=body!AS$3,1,0)</f>
        <v>0</v>
      </c>
      <c r="AT199">
        <f>IF('odpovedi číselně'!AT198=body!AT$3,1,0)</f>
        <v>1</v>
      </c>
      <c r="AU199">
        <f>IF('odpovedi číselně'!AU198=body!AU$3,1,0)</f>
        <v>0</v>
      </c>
      <c r="AV199">
        <f>IF('odpovedi číselně'!AV198=body!AV$3,1,0)</f>
        <v>1</v>
      </c>
      <c r="AW199">
        <f>IF('odpovedi číselně'!AW198=body!AW$3,1,0)</f>
        <v>1</v>
      </c>
      <c r="AX199">
        <f>IF('odpovedi číselně'!AX198=body!AX$3,1,0)</f>
        <v>1</v>
      </c>
      <c r="AY199">
        <f>IF('odpovedi číselně'!AY198=body!AY$3,1,0)</f>
        <v>1</v>
      </c>
      <c r="AZ199">
        <f>IF('odpovedi číselně'!AZ198=body!AZ$3,1,0)</f>
        <v>1</v>
      </c>
      <c r="BA199">
        <f>IF('odpovedi číselně'!BA198=body!BA$3,1,0)</f>
        <v>0</v>
      </c>
      <c r="BB199">
        <f t="shared" si="3"/>
        <v>35</v>
      </c>
      <c r="BC199" s="2"/>
    </row>
    <row r="200" spans="1:55" x14ac:dyDescent="0.25">
      <c r="A200">
        <v>197</v>
      </c>
      <c r="D200">
        <f>IF('odpovedi číselně'!D199=body!D$3,1,0)</f>
        <v>1</v>
      </c>
      <c r="E200">
        <f>IF('odpovedi číselně'!E199=body!E$3,1,0)</f>
        <v>0</v>
      </c>
      <c r="F200">
        <f>IF('odpovedi číselně'!F199=body!F$3,1,0)</f>
        <v>1</v>
      </c>
      <c r="G200">
        <f>IF('odpovedi číselně'!G199=body!G$3,1,0)</f>
        <v>1</v>
      </c>
      <c r="H200">
        <f>IF('odpovedi číselně'!H199=body!H$3,1,0)</f>
        <v>1</v>
      </c>
      <c r="I200">
        <f>IF('odpovedi číselně'!I199=body!I$3,1,0)</f>
        <v>0</v>
      </c>
      <c r="J200">
        <f>IF('odpovedi číselně'!J199=body!J$3,1,0)</f>
        <v>1</v>
      </c>
      <c r="K200">
        <f>IF('odpovedi číselně'!K199=body!K$3,1,0)</f>
        <v>0</v>
      </c>
      <c r="L200">
        <f>IF('odpovedi číselně'!L199=body!L$3,1,0)</f>
        <v>1</v>
      </c>
      <c r="M200">
        <f>IF('odpovedi číselně'!M199=body!M$3,1,0)</f>
        <v>1</v>
      </c>
      <c r="N200">
        <f>IF('odpovedi číselně'!N199=body!N$3,1,0)</f>
        <v>0</v>
      </c>
      <c r="O200">
        <f>IF('odpovedi číselně'!O199=body!O$3,1,0)</f>
        <v>1</v>
      </c>
      <c r="P200">
        <f>IF('odpovedi číselně'!P199=body!P$3,1,0)</f>
        <v>1</v>
      </c>
      <c r="Q200">
        <f>IF('odpovedi číselně'!Q199=body!Q$3,1,0)</f>
        <v>1</v>
      </c>
      <c r="R200">
        <f>IF('odpovedi číselně'!R199=body!R$3,1,0)</f>
        <v>0</v>
      </c>
      <c r="S200">
        <f>IF('odpovedi číselně'!S199=body!S$3,1,0)</f>
        <v>1</v>
      </c>
      <c r="T200">
        <f>IF('odpovedi číselně'!T199=body!T$3,1,0)</f>
        <v>1</v>
      </c>
      <c r="U200">
        <f>IF('odpovedi číselně'!U199=body!U$3,1,0)</f>
        <v>1</v>
      </c>
      <c r="V200">
        <f>IF('odpovedi číselně'!V199=body!V$3,1,0)</f>
        <v>1</v>
      </c>
      <c r="W200">
        <f>IF('odpovedi číselně'!W199=body!W$3,1,0)</f>
        <v>0</v>
      </c>
      <c r="X200">
        <f>IF('odpovedi číselně'!X199=body!X$3,1,0)</f>
        <v>1</v>
      </c>
      <c r="Y200">
        <f>IF('odpovedi číselně'!Y199=body!Y$3,1,0)</f>
        <v>1</v>
      </c>
      <c r="Z200">
        <f>IF('odpovedi číselně'!Z199=body!Z$3,1,0)</f>
        <v>0</v>
      </c>
      <c r="AA200">
        <f>IF('odpovedi číselně'!AA199=body!AA$3,1,0)</f>
        <v>1</v>
      </c>
      <c r="AB200">
        <f>IF('odpovedi číselně'!AB199=body!AB$3,1,0)</f>
        <v>1</v>
      </c>
      <c r="AC200">
        <f>IF('odpovedi číselně'!AC199=body!AC$3,1,0)</f>
        <v>1</v>
      </c>
      <c r="AD200">
        <f>IF('odpovedi číselně'!AD199=body!AD$3,1,0)</f>
        <v>1</v>
      </c>
      <c r="AE200">
        <f>IF('odpovedi číselně'!AE199=body!AE$3,1,0)</f>
        <v>1</v>
      </c>
      <c r="AF200">
        <f>IF('odpovedi číselně'!AF199=body!AF$3,1,0)</f>
        <v>1</v>
      </c>
      <c r="AG200">
        <f>IF('odpovedi číselně'!AG199=body!AG$3,1,0)</f>
        <v>1</v>
      </c>
      <c r="AH200">
        <f>IF('odpovedi číselně'!AH199=body!AH$3,1,0)</f>
        <v>0</v>
      </c>
      <c r="AI200">
        <f>IF('odpovedi číselně'!AI199=body!AI$3,1,0)</f>
        <v>0</v>
      </c>
      <c r="AJ200">
        <f>IF('odpovedi číselně'!AJ199=body!AJ$3,1,0)</f>
        <v>1</v>
      </c>
      <c r="AK200">
        <f>IF('odpovedi číselně'!AK199=body!AK$3,1,0)</f>
        <v>1</v>
      </c>
      <c r="AL200">
        <f>IF('odpovedi číselně'!AL199=body!AL$3,1,0)</f>
        <v>1</v>
      </c>
      <c r="AM200">
        <f>IF('odpovedi číselně'!AM199=body!AM$3,1,0)</f>
        <v>1</v>
      </c>
      <c r="AN200">
        <f>IF('odpovedi číselně'!AN199=body!AN$3,1,0)</f>
        <v>1</v>
      </c>
      <c r="AO200">
        <f>IF('odpovedi číselně'!AO199=body!AO$3,1,0)</f>
        <v>1</v>
      </c>
      <c r="AP200">
        <f>IF('odpovedi číselně'!AP199=body!AP$3,1,0)</f>
        <v>0</v>
      </c>
      <c r="AQ200">
        <f>IF('odpovedi číselně'!AQ199=body!AQ$3,1,0)</f>
        <v>0</v>
      </c>
      <c r="AR200">
        <f>IF('odpovedi číselně'!AR199=body!AR$3,1,0)</f>
        <v>1</v>
      </c>
      <c r="AS200">
        <f>IF('odpovedi číselně'!AS199=body!AS$3,1,0)</f>
        <v>1</v>
      </c>
      <c r="AT200">
        <f>IF('odpovedi číselně'!AT199=body!AT$3,1,0)</f>
        <v>1</v>
      </c>
      <c r="AU200">
        <f>IF('odpovedi číselně'!AU199=body!AU$3,1,0)</f>
        <v>1</v>
      </c>
      <c r="AV200">
        <f>IF('odpovedi číselně'!AV199=body!AV$3,1,0)</f>
        <v>1</v>
      </c>
      <c r="AW200">
        <f>IF('odpovedi číselně'!AW199=body!AW$3,1,0)</f>
        <v>1</v>
      </c>
      <c r="AX200">
        <f>IF('odpovedi číselně'!AX199=body!AX$3,1,0)</f>
        <v>0</v>
      </c>
      <c r="AY200">
        <f>IF('odpovedi číselně'!AY199=body!AY$3,1,0)</f>
        <v>0</v>
      </c>
      <c r="AZ200">
        <f>IF('odpovedi číselně'!AZ199=body!AZ$3,1,0)</f>
        <v>1</v>
      </c>
      <c r="BA200">
        <f>IF('odpovedi číselně'!BA199=body!BA$3,1,0)</f>
        <v>1</v>
      </c>
      <c r="BB200">
        <f t="shared" si="3"/>
        <v>37</v>
      </c>
      <c r="BC200" s="2"/>
    </row>
    <row r="201" spans="1:55" x14ac:dyDescent="0.25">
      <c r="A201">
        <v>198</v>
      </c>
      <c r="D201">
        <f>IF('odpovedi číselně'!D200=body!D$3,1,0)</f>
        <v>1</v>
      </c>
      <c r="E201">
        <f>IF('odpovedi číselně'!E200=body!E$3,1,0)</f>
        <v>1</v>
      </c>
      <c r="F201">
        <f>IF('odpovedi číselně'!F200=body!F$3,1,0)</f>
        <v>0</v>
      </c>
      <c r="G201">
        <f>IF('odpovedi číselně'!G200=body!G$3,1,0)</f>
        <v>1</v>
      </c>
      <c r="H201">
        <f>IF('odpovedi číselně'!H200=body!H$3,1,0)</f>
        <v>0</v>
      </c>
      <c r="I201">
        <f>IF('odpovedi číselně'!I200=body!I$3,1,0)</f>
        <v>0</v>
      </c>
      <c r="J201">
        <f>IF('odpovedi číselně'!J200=body!J$3,1,0)</f>
        <v>1</v>
      </c>
      <c r="K201">
        <f>IF('odpovedi číselně'!K200=body!K$3,1,0)</f>
        <v>1</v>
      </c>
      <c r="L201">
        <f>IF('odpovedi číselně'!L200=body!L$3,1,0)</f>
        <v>1</v>
      </c>
      <c r="M201">
        <f>IF('odpovedi číselně'!M200=body!M$3,1,0)</f>
        <v>1</v>
      </c>
      <c r="N201">
        <f>IF('odpovedi číselně'!N200=body!N$3,1,0)</f>
        <v>0</v>
      </c>
      <c r="O201">
        <f>IF('odpovedi číselně'!O200=body!O$3,1,0)</f>
        <v>1</v>
      </c>
      <c r="P201">
        <f>IF('odpovedi číselně'!P200=body!P$3,1,0)</f>
        <v>0</v>
      </c>
      <c r="Q201">
        <f>IF('odpovedi číselně'!Q200=body!Q$3,1,0)</f>
        <v>1</v>
      </c>
      <c r="R201">
        <f>IF('odpovedi číselně'!R200=body!R$3,1,0)</f>
        <v>0</v>
      </c>
      <c r="S201">
        <f>IF('odpovedi číselně'!S200=body!S$3,1,0)</f>
        <v>1</v>
      </c>
      <c r="T201">
        <f>IF('odpovedi číselně'!T200=body!T$3,1,0)</f>
        <v>1</v>
      </c>
      <c r="U201">
        <f>IF('odpovedi číselně'!U200=body!U$3,1,0)</f>
        <v>1</v>
      </c>
      <c r="V201">
        <f>IF('odpovedi číselně'!V200=body!V$3,1,0)</f>
        <v>0</v>
      </c>
      <c r="W201">
        <f>IF('odpovedi číselně'!W200=body!W$3,1,0)</f>
        <v>1</v>
      </c>
      <c r="X201">
        <f>IF('odpovedi číselně'!X200=body!X$3,1,0)</f>
        <v>0</v>
      </c>
      <c r="Y201">
        <f>IF('odpovedi číselně'!Y200=body!Y$3,1,0)</f>
        <v>1</v>
      </c>
      <c r="Z201">
        <f>IF('odpovedi číselně'!Z200=body!Z$3,1,0)</f>
        <v>0</v>
      </c>
      <c r="AA201">
        <f>IF('odpovedi číselně'!AA200=body!AA$3,1,0)</f>
        <v>1</v>
      </c>
      <c r="AB201">
        <f>IF('odpovedi číselně'!AB200=body!AB$3,1,0)</f>
        <v>0</v>
      </c>
      <c r="AC201">
        <f>IF('odpovedi číselně'!AC200=body!AC$3,1,0)</f>
        <v>1</v>
      </c>
      <c r="AD201">
        <f>IF('odpovedi číselně'!AD200=body!AD$3,1,0)</f>
        <v>1</v>
      </c>
      <c r="AE201">
        <f>IF('odpovedi číselně'!AE200=body!AE$3,1,0)</f>
        <v>1</v>
      </c>
      <c r="AF201">
        <f>IF('odpovedi číselně'!AF200=body!AF$3,1,0)</f>
        <v>1</v>
      </c>
      <c r="AG201">
        <f>IF('odpovedi číselně'!AG200=body!AG$3,1,0)</f>
        <v>0</v>
      </c>
      <c r="AH201">
        <f>IF('odpovedi číselně'!AH200=body!AH$3,1,0)</f>
        <v>0</v>
      </c>
      <c r="AI201">
        <f>IF('odpovedi číselně'!AI200=body!AI$3,1,0)</f>
        <v>0</v>
      </c>
      <c r="AJ201">
        <f>IF('odpovedi číselně'!AJ200=body!AJ$3,1,0)</f>
        <v>1</v>
      </c>
      <c r="AK201">
        <f>IF('odpovedi číselně'!AK200=body!AK$3,1,0)</f>
        <v>1</v>
      </c>
      <c r="AL201">
        <f>IF('odpovedi číselně'!AL200=body!AL$3,1,0)</f>
        <v>1</v>
      </c>
      <c r="AM201">
        <f>IF('odpovedi číselně'!AM200=body!AM$3,1,0)</f>
        <v>1</v>
      </c>
      <c r="AN201">
        <f>IF('odpovedi číselně'!AN200=body!AN$3,1,0)</f>
        <v>1</v>
      </c>
      <c r="AO201">
        <f>IF('odpovedi číselně'!AO200=body!AO$3,1,0)</f>
        <v>1</v>
      </c>
      <c r="AP201">
        <f>IF('odpovedi číselně'!AP200=body!AP$3,1,0)</f>
        <v>0</v>
      </c>
      <c r="AQ201">
        <f>IF('odpovedi číselně'!AQ200=body!AQ$3,1,0)</f>
        <v>1</v>
      </c>
      <c r="AR201">
        <f>IF('odpovedi číselně'!AR200=body!AR$3,1,0)</f>
        <v>1</v>
      </c>
      <c r="AS201">
        <f>IF('odpovedi číselně'!AS200=body!AS$3,1,0)</f>
        <v>1</v>
      </c>
      <c r="AT201">
        <f>IF('odpovedi číselně'!AT200=body!AT$3,1,0)</f>
        <v>1</v>
      </c>
      <c r="AU201">
        <f>IF('odpovedi číselně'!AU200=body!AU$3,1,0)</f>
        <v>1</v>
      </c>
      <c r="AV201">
        <f>IF('odpovedi číselně'!AV200=body!AV$3,1,0)</f>
        <v>1</v>
      </c>
      <c r="AW201">
        <f>IF('odpovedi číselně'!AW200=body!AW$3,1,0)</f>
        <v>1</v>
      </c>
      <c r="AX201">
        <f>IF('odpovedi číselně'!AX200=body!AX$3,1,0)</f>
        <v>1</v>
      </c>
      <c r="AY201">
        <f>IF('odpovedi číselně'!AY200=body!AY$3,1,0)</f>
        <v>1</v>
      </c>
      <c r="AZ201">
        <f>IF('odpovedi číselně'!AZ200=body!AZ$3,1,0)</f>
        <v>1</v>
      </c>
      <c r="BA201">
        <f>IF('odpovedi číselně'!BA200=body!BA$3,1,0)</f>
        <v>1</v>
      </c>
      <c r="BB201">
        <f t="shared" si="3"/>
        <v>36</v>
      </c>
      <c r="BC201" s="2"/>
    </row>
    <row r="202" spans="1:55" x14ac:dyDescent="0.25">
      <c r="A202">
        <v>199</v>
      </c>
      <c r="D202">
        <f>IF('odpovedi číselně'!D201=body!D$3,1,0)</f>
        <v>0</v>
      </c>
      <c r="E202">
        <f>IF('odpovedi číselně'!E201=body!E$3,1,0)</f>
        <v>1</v>
      </c>
      <c r="F202">
        <f>IF('odpovedi číselně'!F201=body!F$3,1,0)</f>
        <v>1</v>
      </c>
      <c r="G202">
        <f>IF('odpovedi číselně'!G201=body!G$3,1,0)</f>
        <v>1</v>
      </c>
      <c r="H202">
        <f>IF('odpovedi číselně'!H201=body!H$3,1,0)</f>
        <v>0</v>
      </c>
      <c r="I202">
        <f>IF('odpovedi číselně'!I201=body!I$3,1,0)</f>
        <v>1</v>
      </c>
      <c r="J202">
        <f>IF('odpovedi číselně'!J201=body!J$3,1,0)</f>
        <v>0</v>
      </c>
      <c r="K202">
        <f>IF('odpovedi číselně'!K201=body!K$3,1,0)</f>
        <v>0</v>
      </c>
      <c r="L202">
        <f>IF('odpovedi číselně'!L201=body!L$3,1,0)</f>
        <v>1</v>
      </c>
      <c r="M202">
        <f>IF('odpovedi číselně'!M201=body!M$3,1,0)</f>
        <v>1</v>
      </c>
      <c r="N202">
        <f>IF('odpovedi číselně'!N201=body!N$3,1,0)</f>
        <v>0</v>
      </c>
      <c r="O202">
        <f>IF('odpovedi číselně'!O201=body!O$3,1,0)</f>
        <v>0</v>
      </c>
      <c r="P202">
        <f>IF('odpovedi číselně'!P201=body!P$3,1,0)</f>
        <v>1</v>
      </c>
      <c r="Q202">
        <f>IF('odpovedi číselně'!Q201=body!Q$3,1,0)</f>
        <v>0</v>
      </c>
      <c r="R202">
        <f>IF('odpovedi číselně'!R201=body!R$3,1,0)</f>
        <v>1</v>
      </c>
      <c r="S202">
        <f>IF('odpovedi číselně'!S201=body!S$3,1,0)</f>
        <v>1</v>
      </c>
      <c r="T202">
        <f>IF('odpovedi číselně'!T201=body!T$3,1,0)</f>
        <v>1</v>
      </c>
      <c r="U202">
        <f>IF('odpovedi číselně'!U201=body!U$3,1,0)</f>
        <v>1</v>
      </c>
      <c r="V202">
        <f>IF('odpovedi číselně'!V201=body!V$3,1,0)</f>
        <v>0</v>
      </c>
      <c r="W202">
        <f>IF('odpovedi číselně'!W201=body!W$3,1,0)</f>
        <v>0</v>
      </c>
      <c r="X202">
        <f>IF('odpovedi číselně'!X201=body!X$3,1,0)</f>
        <v>1</v>
      </c>
      <c r="Y202">
        <f>IF('odpovedi číselně'!Y201=body!Y$3,1,0)</f>
        <v>1</v>
      </c>
      <c r="Z202">
        <f>IF('odpovedi číselně'!Z201=body!Z$3,1,0)</f>
        <v>1</v>
      </c>
      <c r="AA202">
        <f>IF('odpovedi číselně'!AA201=body!AA$3,1,0)</f>
        <v>1</v>
      </c>
      <c r="AB202">
        <f>IF('odpovedi číselně'!AB201=body!AB$3,1,0)</f>
        <v>1</v>
      </c>
      <c r="AC202">
        <f>IF('odpovedi číselně'!AC201=body!AC$3,1,0)</f>
        <v>0</v>
      </c>
      <c r="AD202">
        <f>IF('odpovedi číselně'!AD201=body!AD$3,1,0)</f>
        <v>1</v>
      </c>
      <c r="AE202">
        <f>IF('odpovedi číselně'!AE201=body!AE$3,1,0)</f>
        <v>1</v>
      </c>
      <c r="AF202">
        <f>IF('odpovedi číselně'!AF201=body!AF$3,1,0)</f>
        <v>1</v>
      </c>
      <c r="AG202">
        <f>IF('odpovedi číselně'!AG201=body!AG$3,1,0)</f>
        <v>1</v>
      </c>
      <c r="AH202">
        <f>IF('odpovedi číselně'!AH201=body!AH$3,1,0)</f>
        <v>1</v>
      </c>
      <c r="AI202">
        <f>IF('odpovedi číselně'!AI201=body!AI$3,1,0)</f>
        <v>0</v>
      </c>
      <c r="AJ202">
        <f>IF('odpovedi číselně'!AJ201=body!AJ$3,1,0)</f>
        <v>1</v>
      </c>
      <c r="AK202">
        <f>IF('odpovedi číselně'!AK201=body!AK$3,1,0)</f>
        <v>0</v>
      </c>
      <c r="AL202">
        <f>IF('odpovedi číselně'!AL201=body!AL$3,1,0)</f>
        <v>0</v>
      </c>
      <c r="AM202">
        <f>IF('odpovedi číselně'!AM201=body!AM$3,1,0)</f>
        <v>1</v>
      </c>
      <c r="AN202">
        <f>IF('odpovedi číselně'!AN201=body!AN$3,1,0)</f>
        <v>0</v>
      </c>
      <c r="AO202">
        <f>IF('odpovedi číselně'!AO201=body!AO$3,1,0)</f>
        <v>0</v>
      </c>
      <c r="AP202">
        <f>IF('odpovedi číselně'!AP201=body!AP$3,1,0)</f>
        <v>1</v>
      </c>
      <c r="AQ202">
        <f>IF('odpovedi číselně'!AQ201=body!AQ$3,1,0)</f>
        <v>1</v>
      </c>
      <c r="AR202">
        <f>IF('odpovedi číselně'!AR201=body!AR$3,1,0)</f>
        <v>1</v>
      </c>
      <c r="AS202">
        <f>IF('odpovedi číselně'!AS201=body!AS$3,1,0)</f>
        <v>0</v>
      </c>
      <c r="AT202">
        <f>IF('odpovedi číselně'!AT201=body!AT$3,1,0)</f>
        <v>0</v>
      </c>
      <c r="AU202">
        <f>IF('odpovedi číselně'!AU201=body!AU$3,1,0)</f>
        <v>1</v>
      </c>
      <c r="AV202">
        <f>IF('odpovedi číselně'!AV201=body!AV$3,1,0)</f>
        <v>1</v>
      </c>
      <c r="AW202">
        <f>IF('odpovedi číselně'!AW201=body!AW$3,1,0)</f>
        <v>0</v>
      </c>
      <c r="AX202">
        <f>IF('odpovedi číselně'!AX201=body!AX$3,1,0)</f>
        <v>1</v>
      </c>
      <c r="AY202">
        <f>IF('odpovedi číselně'!AY201=body!AY$3,1,0)</f>
        <v>0</v>
      </c>
      <c r="AZ202">
        <f>IF('odpovedi číselně'!AZ201=body!AZ$3,1,0)</f>
        <v>1</v>
      </c>
      <c r="BA202">
        <f>IF('odpovedi číselně'!BA201=body!BA$3,1,0)</f>
        <v>0</v>
      </c>
      <c r="BB202">
        <f t="shared" si="3"/>
        <v>30</v>
      </c>
      <c r="BC202" s="2"/>
    </row>
    <row r="203" spans="1:55" x14ac:dyDescent="0.25">
      <c r="A203">
        <v>200</v>
      </c>
      <c r="D203">
        <f>IF('odpovedi číselně'!D202=body!D$3,1,0)</f>
        <v>1</v>
      </c>
      <c r="E203">
        <f>IF('odpovedi číselně'!E202=body!E$3,1,0)</f>
        <v>1</v>
      </c>
      <c r="F203">
        <f>IF('odpovedi číselně'!F202=body!F$3,1,0)</f>
        <v>0</v>
      </c>
      <c r="G203">
        <f>IF('odpovedi číselně'!G202=body!G$3,1,0)</f>
        <v>1</v>
      </c>
      <c r="H203">
        <f>IF('odpovedi číselně'!H202=body!H$3,1,0)</f>
        <v>1</v>
      </c>
      <c r="I203">
        <f>IF('odpovedi číselně'!I202=body!I$3,1,0)</f>
        <v>0</v>
      </c>
      <c r="J203">
        <f>IF('odpovedi číselně'!J202=body!J$3,1,0)</f>
        <v>1</v>
      </c>
      <c r="K203">
        <f>IF('odpovedi číselně'!K202=body!K$3,1,0)</f>
        <v>1</v>
      </c>
      <c r="L203">
        <f>IF('odpovedi číselně'!L202=body!L$3,1,0)</f>
        <v>1</v>
      </c>
      <c r="M203">
        <f>IF('odpovedi číselně'!M202=body!M$3,1,0)</f>
        <v>1</v>
      </c>
      <c r="N203">
        <f>IF('odpovedi číselně'!N202=body!N$3,1,0)</f>
        <v>0</v>
      </c>
      <c r="O203">
        <f>IF('odpovedi číselně'!O202=body!O$3,1,0)</f>
        <v>1</v>
      </c>
      <c r="P203">
        <f>IF('odpovedi číselně'!P202=body!P$3,1,0)</f>
        <v>1</v>
      </c>
      <c r="Q203">
        <f>IF('odpovedi číselně'!Q202=body!Q$3,1,0)</f>
        <v>1</v>
      </c>
      <c r="R203">
        <f>IF('odpovedi číselně'!R202=body!R$3,1,0)</f>
        <v>1</v>
      </c>
      <c r="S203">
        <f>IF('odpovedi číselně'!S202=body!S$3,1,0)</f>
        <v>1</v>
      </c>
      <c r="T203">
        <f>IF('odpovedi číselně'!T202=body!T$3,1,0)</f>
        <v>1</v>
      </c>
      <c r="U203">
        <f>IF('odpovedi číselně'!U202=body!U$3,1,0)</f>
        <v>1</v>
      </c>
      <c r="V203">
        <f>IF('odpovedi číselně'!V202=body!V$3,1,0)</f>
        <v>1</v>
      </c>
      <c r="W203">
        <f>IF('odpovedi číselně'!W202=body!W$3,1,0)</f>
        <v>1</v>
      </c>
      <c r="X203">
        <f>IF('odpovedi číselně'!X202=body!X$3,1,0)</f>
        <v>0</v>
      </c>
      <c r="Y203">
        <f>IF('odpovedi číselně'!Y202=body!Y$3,1,0)</f>
        <v>1</v>
      </c>
      <c r="Z203">
        <f>IF('odpovedi číselně'!Z202=body!Z$3,1,0)</f>
        <v>1</v>
      </c>
      <c r="AA203">
        <f>IF('odpovedi číselně'!AA202=body!AA$3,1,0)</f>
        <v>0</v>
      </c>
      <c r="AB203">
        <f>IF('odpovedi číselně'!AB202=body!AB$3,1,0)</f>
        <v>1</v>
      </c>
      <c r="AC203">
        <f>IF('odpovedi číselně'!AC202=body!AC$3,1,0)</f>
        <v>0</v>
      </c>
      <c r="AD203">
        <f>IF('odpovedi číselně'!AD202=body!AD$3,1,0)</f>
        <v>1</v>
      </c>
      <c r="AE203">
        <f>IF('odpovedi číselně'!AE202=body!AE$3,1,0)</f>
        <v>1</v>
      </c>
      <c r="AF203">
        <f>IF('odpovedi číselně'!AF202=body!AF$3,1,0)</f>
        <v>1</v>
      </c>
      <c r="AG203">
        <f>IF('odpovedi číselně'!AG202=body!AG$3,1,0)</f>
        <v>1</v>
      </c>
      <c r="AH203">
        <f>IF('odpovedi číselně'!AH202=body!AH$3,1,0)</f>
        <v>1</v>
      </c>
      <c r="AI203">
        <f>IF('odpovedi číselně'!AI202=body!AI$3,1,0)</f>
        <v>0</v>
      </c>
      <c r="AJ203">
        <f>IF('odpovedi číselně'!AJ202=body!AJ$3,1,0)</f>
        <v>1</v>
      </c>
      <c r="AK203">
        <f>IF('odpovedi číselně'!AK202=body!AK$3,1,0)</f>
        <v>1</v>
      </c>
      <c r="AL203">
        <f>IF('odpovedi číselně'!AL202=body!AL$3,1,0)</f>
        <v>0</v>
      </c>
      <c r="AM203">
        <f>IF('odpovedi číselně'!AM202=body!AM$3,1,0)</f>
        <v>1</v>
      </c>
      <c r="AN203">
        <f>IF('odpovedi číselně'!AN202=body!AN$3,1,0)</f>
        <v>1</v>
      </c>
      <c r="AO203">
        <f>IF('odpovedi číselně'!AO202=body!AO$3,1,0)</f>
        <v>0</v>
      </c>
      <c r="AP203">
        <f>IF('odpovedi číselně'!AP202=body!AP$3,1,0)</f>
        <v>0</v>
      </c>
      <c r="AQ203">
        <f>IF('odpovedi číselně'!AQ202=body!AQ$3,1,0)</f>
        <v>1</v>
      </c>
      <c r="AR203">
        <f>IF('odpovedi číselně'!AR202=body!AR$3,1,0)</f>
        <v>1</v>
      </c>
      <c r="AS203">
        <f>IF('odpovedi číselně'!AS202=body!AS$3,1,0)</f>
        <v>0</v>
      </c>
      <c r="AT203">
        <f>IF('odpovedi číselně'!AT202=body!AT$3,1,0)</f>
        <v>1</v>
      </c>
      <c r="AU203">
        <f>IF('odpovedi číselně'!AU202=body!AU$3,1,0)</f>
        <v>0</v>
      </c>
      <c r="AV203">
        <f>IF('odpovedi číselně'!AV202=body!AV$3,1,0)</f>
        <v>1</v>
      </c>
      <c r="AW203">
        <f>IF('odpovedi číselně'!AW202=body!AW$3,1,0)</f>
        <v>1</v>
      </c>
      <c r="AX203">
        <f>IF('odpovedi číselně'!AX202=body!AX$3,1,0)</f>
        <v>0</v>
      </c>
      <c r="AY203">
        <f>IF('odpovedi číselně'!AY202=body!AY$3,1,0)</f>
        <v>1</v>
      </c>
      <c r="AZ203">
        <f>IF('odpovedi číselně'!AZ202=body!AZ$3,1,0)</f>
        <v>1</v>
      </c>
      <c r="BA203">
        <f>IF('odpovedi číselně'!BA202=body!BA$3,1,0)</f>
        <v>1</v>
      </c>
      <c r="BB203">
        <f t="shared" si="3"/>
        <v>37</v>
      </c>
      <c r="BC203" s="2"/>
    </row>
    <row r="204" spans="1:55" x14ac:dyDescent="0.25">
      <c r="A204">
        <v>201</v>
      </c>
      <c r="D204">
        <f>IF('odpovedi číselně'!D203=body!D$3,1,0)</f>
        <v>1</v>
      </c>
      <c r="E204">
        <f>IF('odpovedi číselně'!E203=body!E$3,1,0)</f>
        <v>0</v>
      </c>
      <c r="F204">
        <f>IF('odpovedi číselně'!F203=body!F$3,1,0)</f>
        <v>1</v>
      </c>
      <c r="G204">
        <f>IF('odpovedi číselně'!G203=body!G$3,1,0)</f>
        <v>1</v>
      </c>
      <c r="H204">
        <f>IF('odpovedi číselně'!H203=body!H$3,1,0)</f>
        <v>0</v>
      </c>
      <c r="I204">
        <f>IF('odpovedi číselně'!I203=body!I$3,1,0)</f>
        <v>0</v>
      </c>
      <c r="J204">
        <f>IF('odpovedi číselně'!J203=body!J$3,1,0)</f>
        <v>1</v>
      </c>
      <c r="K204">
        <f>IF('odpovedi číselně'!K203=body!K$3,1,0)</f>
        <v>1</v>
      </c>
      <c r="L204">
        <f>IF('odpovedi číselně'!L203=body!L$3,1,0)</f>
        <v>1</v>
      </c>
      <c r="M204">
        <f>IF('odpovedi číselně'!M203=body!M$3,1,0)</f>
        <v>0</v>
      </c>
      <c r="N204">
        <f>IF('odpovedi číselně'!N203=body!N$3,1,0)</f>
        <v>1</v>
      </c>
      <c r="O204">
        <f>IF('odpovedi číselně'!O203=body!O$3,1,0)</f>
        <v>1</v>
      </c>
      <c r="P204">
        <f>IF('odpovedi číselně'!P203=body!P$3,1,0)</f>
        <v>0</v>
      </c>
      <c r="Q204">
        <f>IF('odpovedi číselně'!Q203=body!Q$3,1,0)</f>
        <v>0</v>
      </c>
      <c r="R204">
        <f>IF('odpovedi číselně'!R203=body!R$3,1,0)</f>
        <v>0</v>
      </c>
      <c r="S204">
        <f>IF('odpovedi číselně'!S203=body!S$3,1,0)</f>
        <v>1</v>
      </c>
      <c r="T204">
        <f>IF('odpovedi číselně'!T203=body!T$3,1,0)</f>
        <v>0</v>
      </c>
      <c r="U204">
        <f>IF('odpovedi číselně'!U203=body!U$3,1,0)</f>
        <v>1</v>
      </c>
      <c r="V204">
        <f>IF('odpovedi číselně'!V203=body!V$3,1,0)</f>
        <v>1</v>
      </c>
      <c r="W204">
        <f>IF('odpovedi číselně'!W203=body!W$3,1,0)</f>
        <v>1</v>
      </c>
      <c r="X204">
        <f>IF('odpovedi číselně'!X203=body!X$3,1,0)</f>
        <v>0</v>
      </c>
      <c r="Y204">
        <f>IF('odpovedi číselně'!Y203=body!Y$3,1,0)</f>
        <v>1</v>
      </c>
      <c r="Z204">
        <f>IF('odpovedi číselně'!Z203=body!Z$3,1,0)</f>
        <v>0</v>
      </c>
      <c r="AA204">
        <f>IF('odpovedi číselně'!AA203=body!AA$3,1,0)</f>
        <v>1</v>
      </c>
      <c r="AB204">
        <f>IF('odpovedi číselně'!AB203=body!AB$3,1,0)</f>
        <v>1</v>
      </c>
      <c r="AC204">
        <f>IF('odpovedi číselně'!AC203=body!AC$3,1,0)</f>
        <v>1</v>
      </c>
      <c r="AD204">
        <f>IF('odpovedi číselně'!AD203=body!AD$3,1,0)</f>
        <v>1</v>
      </c>
      <c r="AE204">
        <f>IF('odpovedi číselně'!AE203=body!AE$3,1,0)</f>
        <v>1</v>
      </c>
      <c r="AF204">
        <f>IF('odpovedi číselně'!AF203=body!AF$3,1,0)</f>
        <v>1</v>
      </c>
      <c r="AG204">
        <f>IF('odpovedi číselně'!AG203=body!AG$3,1,0)</f>
        <v>1</v>
      </c>
      <c r="AH204">
        <f>IF('odpovedi číselně'!AH203=body!AH$3,1,0)</f>
        <v>0</v>
      </c>
      <c r="AI204">
        <f>IF('odpovedi číselně'!AI203=body!AI$3,1,0)</f>
        <v>0</v>
      </c>
      <c r="AJ204">
        <f>IF('odpovedi číselně'!AJ203=body!AJ$3,1,0)</f>
        <v>1</v>
      </c>
      <c r="AK204">
        <f>IF('odpovedi číselně'!AK203=body!AK$3,1,0)</f>
        <v>0</v>
      </c>
      <c r="AL204">
        <f>IF('odpovedi číselně'!AL203=body!AL$3,1,0)</f>
        <v>0</v>
      </c>
      <c r="AM204">
        <f>IF('odpovedi číselně'!AM203=body!AM$3,1,0)</f>
        <v>1</v>
      </c>
      <c r="AN204">
        <f>IF('odpovedi číselně'!AN203=body!AN$3,1,0)</f>
        <v>0</v>
      </c>
      <c r="AO204">
        <f>IF('odpovedi číselně'!AO203=body!AO$3,1,0)</f>
        <v>1</v>
      </c>
      <c r="AP204">
        <f>IF('odpovedi číselně'!AP203=body!AP$3,1,0)</f>
        <v>1</v>
      </c>
      <c r="AQ204">
        <f>IF('odpovedi číselně'!AQ203=body!AQ$3,1,0)</f>
        <v>1</v>
      </c>
      <c r="AR204">
        <f>IF('odpovedi číselně'!AR203=body!AR$3,1,0)</f>
        <v>0</v>
      </c>
      <c r="AS204">
        <f>IF('odpovedi číselně'!AS203=body!AS$3,1,0)</f>
        <v>0</v>
      </c>
      <c r="AT204">
        <f>IF('odpovedi číselně'!AT203=body!AT$3,1,0)</f>
        <v>1</v>
      </c>
      <c r="AU204">
        <f>IF('odpovedi číselně'!AU203=body!AU$3,1,0)</f>
        <v>1</v>
      </c>
      <c r="AV204">
        <f>IF('odpovedi číselně'!AV203=body!AV$3,1,0)</f>
        <v>1</v>
      </c>
      <c r="AW204">
        <f>IF('odpovedi číselně'!AW203=body!AW$3,1,0)</f>
        <v>1</v>
      </c>
      <c r="AX204">
        <f>IF('odpovedi číselně'!AX203=body!AX$3,1,0)</f>
        <v>0</v>
      </c>
      <c r="AY204">
        <f>IF('odpovedi číselně'!AY203=body!AY$3,1,0)</f>
        <v>1</v>
      </c>
      <c r="AZ204">
        <f>IF('odpovedi číselně'!AZ203=body!AZ$3,1,0)</f>
        <v>0</v>
      </c>
      <c r="BA204">
        <f>IF('odpovedi číselně'!BA203=body!BA$3,1,0)</f>
        <v>1</v>
      </c>
      <c r="BB204">
        <f t="shared" ref="BB204:BB267" si="4">SUM(D204:BA204)</f>
        <v>31</v>
      </c>
      <c r="BC204" s="2"/>
    </row>
    <row r="205" spans="1:55" x14ac:dyDescent="0.25">
      <c r="A205">
        <v>202</v>
      </c>
      <c r="D205">
        <f>IF('odpovedi číselně'!D204=body!D$3,1,0)</f>
        <v>1</v>
      </c>
      <c r="E205">
        <f>IF('odpovedi číselně'!E204=body!E$3,1,0)</f>
        <v>1</v>
      </c>
      <c r="F205">
        <f>IF('odpovedi číselně'!F204=body!F$3,1,0)</f>
        <v>1</v>
      </c>
      <c r="G205">
        <f>IF('odpovedi číselně'!G204=body!G$3,1,0)</f>
        <v>1</v>
      </c>
      <c r="H205">
        <f>IF('odpovedi číselně'!H204=body!H$3,1,0)</f>
        <v>1</v>
      </c>
      <c r="I205">
        <f>IF('odpovedi číselně'!I204=body!I$3,1,0)</f>
        <v>1</v>
      </c>
      <c r="J205">
        <f>IF('odpovedi číselně'!J204=body!J$3,1,0)</f>
        <v>1</v>
      </c>
      <c r="K205">
        <f>IF('odpovedi číselně'!K204=body!K$3,1,0)</f>
        <v>0</v>
      </c>
      <c r="L205">
        <f>IF('odpovedi číselně'!L204=body!L$3,1,0)</f>
        <v>1</v>
      </c>
      <c r="M205">
        <f>IF('odpovedi číselně'!M204=body!M$3,1,0)</f>
        <v>1</v>
      </c>
      <c r="N205">
        <f>IF('odpovedi číselně'!N204=body!N$3,1,0)</f>
        <v>1</v>
      </c>
      <c r="O205">
        <f>IF('odpovedi číselně'!O204=body!O$3,1,0)</f>
        <v>1</v>
      </c>
      <c r="P205">
        <f>IF('odpovedi číselně'!P204=body!P$3,1,0)</f>
        <v>1</v>
      </c>
      <c r="Q205">
        <f>IF('odpovedi číselně'!Q204=body!Q$3,1,0)</f>
        <v>1</v>
      </c>
      <c r="R205">
        <f>IF('odpovedi číselně'!R204=body!R$3,1,0)</f>
        <v>1</v>
      </c>
      <c r="S205">
        <f>IF('odpovedi číselně'!S204=body!S$3,1,0)</f>
        <v>1</v>
      </c>
      <c r="T205">
        <f>IF('odpovedi číselně'!T204=body!T$3,1,0)</f>
        <v>1</v>
      </c>
      <c r="U205">
        <f>IF('odpovedi číselně'!U204=body!U$3,1,0)</f>
        <v>1</v>
      </c>
      <c r="V205">
        <f>IF('odpovedi číselně'!V204=body!V$3,1,0)</f>
        <v>1</v>
      </c>
      <c r="W205">
        <f>IF('odpovedi číselně'!W204=body!W$3,1,0)</f>
        <v>0</v>
      </c>
      <c r="X205">
        <f>IF('odpovedi číselně'!X204=body!X$3,1,0)</f>
        <v>0</v>
      </c>
      <c r="Y205">
        <f>IF('odpovedi číselně'!Y204=body!Y$3,1,0)</f>
        <v>1</v>
      </c>
      <c r="Z205">
        <f>IF('odpovedi číselně'!Z204=body!Z$3,1,0)</f>
        <v>0</v>
      </c>
      <c r="AA205">
        <f>IF('odpovedi číselně'!AA204=body!AA$3,1,0)</f>
        <v>0</v>
      </c>
      <c r="AB205">
        <f>IF('odpovedi číselně'!AB204=body!AB$3,1,0)</f>
        <v>1</v>
      </c>
      <c r="AC205">
        <f>IF('odpovedi číselně'!AC204=body!AC$3,1,0)</f>
        <v>1</v>
      </c>
      <c r="AD205">
        <f>IF('odpovedi číselně'!AD204=body!AD$3,1,0)</f>
        <v>1</v>
      </c>
      <c r="AE205">
        <f>IF('odpovedi číselně'!AE204=body!AE$3,1,0)</f>
        <v>1</v>
      </c>
      <c r="AF205">
        <f>IF('odpovedi číselně'!AF204=body!AF$3,1,0)</f>
        <v>1</v>
      </c>
      <c r="AG205">
        <f>IF('odpovedi číselně'!AG204=body!AG$3,1,0)</f>
        <v>1</v>
      </c>
      <c r="AH205">
        <f>IF('odpovedi číselně'!AH204=body!AH$3,1,0)</f>
        <v>1</v>
      </c>
      <c r="AI205">
        <f>IF('odpovedi číselně'!AI204=body!AI$3,1,0)</f>
        <v>0</v>
      </c>
      <c r="AJ205">
        <f>IF('odpovedi číselně'!AJ204=body!AJ$3,1,0)</f>
        <v>0</v>
      </c>
      <c r="AK205">
        <f>IF('odpovedi číselně'!AK204=body!AK$3,1,0)</f>
        <v>1</v>
      </c>
      <c r="AL205">
        <f>IF('odpovedi číselně'!AL204=body!AL$3,1,0)</f>
        <v>1</v>
      </c>
      <c r="AM205">
        <f>IF('odpovedi číselně'!AM204=body!AM$3,1,0)</f>
        <v>1</v>
      </c>
      <c r="AN205">
        <f>IF('odpovedi číselně'!AN204=body!AN$3,1,0)</f>
        <v>0</v>
      </c>
      <c r="AO205">
        <f>IF('odpovedi číselně'!AO204=body!AO$3,1,0)</f>
        <v>1</v>
      </c>
      <c r="AP205">
        <f>IF('odpovedi číselně'!AP204=body!AP$3,1,0)</f>
        <v>1</v>
      </c>
      <c r="AQ205">
        <f>IF('odpovedi číselně'!AQ204=body!AQ$3,1,0)</f>
        <v>1</v>
      </c>
      <c r="AR205">
        <f>IF('odpovedi číselně'!AR204=body!AR$3,1,0)</f>
        <v>1</v>
      </c>
      <c r="AS205">
        <f>IF('odpovedi číselně'!AS204=body!AS$3,1,0)</f>
        <v>1</v>
      </c>
      <c r="AT205">
        <f>IF('odpovedi číselně'!AT204=body!AT$3,1,0)</f>
        <v>1</v>
      </c>
      <c r="AU205">
        <f>IF('odpovedi číselně'!AU204=body!AU$3,1,0)</f>
        <v>1</v>
      </c>
      <c r="AV205">
        <f>IF('odpovedi číselně'!AV204=body!AV$3,1,0)</f>
        <v>1</v>
      </c>
      <c r="AW205">
        <f>IF('odpovedi číselně'!AW204=body!AW$3,1,0)</f>
        <v>1</v>
      </c>
      <c r="AX205">
        <f>IF('odpovedi číselně'!AX204=body!AX$3,1,0)</f>
        <v>1</v>
      </c>
      <c r="AY205">
        <f>IF('odpovedi číselně'!AY204=body!AY$3,1,0)</f>
        <v>1</v>
      </c>
      <c r="AZ205">
        <f>IF('odpovedi číselně'!AZ204=body!AZ$3,1,0)</f>
        <v>1</v>
      </c>
      <c r="BA205">
        <f>IF('odpovedi číselně'!BA204=body!BA$3,1,0)</f>
        <v>1</v>
      </c>
      <c r="BB205">
        <f t="shared" si="4"/>
        <v>42</v>
      </c>
      <c r="BC205" s="2"/>
    </row>
    <row r="206" spans="1:55" x14ac:dyDescent="0.25">
      <c r="A206">
        <v>203</v>
      </c>
      <c r="D206">
        <f>IF('odpovedi číselně'!D205=body!D$3,1,0)</f>
        <v>1</v>
      </c>
      <c r="E206">
        <f>IF('odpovedi číselně'!E205=body!E$3,1,0)</f>
        <v>1</v>
      </c>
      <c r="F206">
        <f>IF('odpovedi číselně'!F205=body!F$3,1,0)</f>
        <v>1</v>
      </c>
      <c r="G206">
        <f>IF('odpovedi číselně'!G205=body!G$3,1,0)</f>
        <v>1</v>
      </c>
      <c r="H206">
        <f>IF('odpovedi číselně'!H205=body!H$3,1,0)</f>
        <v>0</v>
      </c>
      <c r="I206">
        <f>IF('odpovedi číselně'!I205=body!I$3,1,0)</f>
        <v>0</v>
      </c>
      <c r="J206">
        <f>IF('odpovedi číselně'!J205=body!J$3,1,0)</f>
        <v>1</v>
      </c>
      <c r="K206">
        <f>IF('odpovedi číselně'!K205=body!K$3,1,0)</f>
        <v>0</v>
      </c>
      <c r="L206">
        <f>IF('odpovedi číselně'!L205=body!L$3,1,0)</f>
        <v>1</v>
      </c>
      <c r="M206">
        <f>IF('odpovedi číselně'!M205=body!M$3,1,0)</f>
        <v>1</v>
      </c>
      <c r="N206">
        <f>IF('odpovedi číselně'!N205=body!N$3,1,0)</f>
        <v>0</v>
      </c>
      <c r="O206">
        <f>IF('odpovedi číselně'!O205=body!O$3,1,0)</f>
        <v>1</v>
      </c>
      <c r="P206">
        <f>IF('odpovedi číselně'!P205=body!P$3,1,0)</f>
        <v>1</v>
      </c>
      <c r="Q206">
        <f>IF('odpovedi číselně'!Q205=body!Q$3,1,0)</f>
        <v>1</v>
      </c>
      <c r="R206">
        <f>IF('odpovedi číselně'!R205=body!R$3,1,0)</f>
        <v>0</v>
      </c>
      <c r="S206">
        <f>IF('odpovedi číselně'!S205=body!S$3,1,0)</f>
        <v>1</v>
      </c>
      <c r="T206">
        <f>IF('odpovedi číselně'!T205=body!T$3,1,0)</f>
        <v>1</v>
      </c>
      <c r="U206">
        <f>IF('odpovedi číselně'!U205=body!U$3,1,0)</f>
        <v>1</v>
      </c>
      <c r="V206">
        <f>IF('odpovedi číselně'!V205=body!V$3,1,0)</f>
        <v>0</v>
      </c>
      <c r="W206">
        <f>IF('odpovedi číselně'!W205=body!W$3,1,0)</f>
        <v>0</v>
      </c>
      <c r="X206">
        <f>IF('odpovedi číselně'!X205=body!X$3,1,0)</f>
        <v>1</v>
      </c>
      <c r="Y206">
        <f>IF('odpovedi číselně'!Y205=body!Y$3,1,0)</f>
        <v>1</v>
      </c>
      <c r="Z206">
        <f>IF('odpovedi číselně'!Z205=body!Z$3,1,0)</f>
        <v>0</v>
      </c>
      <c r="AA206">
        <f>IF('odpovedi číselně'!AA205=body!AA$3,1,0)</f>
        <v>1</v>
      </c>
      <c r="AB206">
        <f>IF('odpovedi číselně'!AB205=body!AB$3,1,0)</f>
        <v>1</v>
      </c>
      <c r="AC206">
        <f>IF('odpovedi číselně'!AC205=body!AC$3,1,0)</f>
        <v>1</v>
      </c>
      <c r="AD206">
        <f>IF('odpovedi číselně'!AD205=body!AD$3,1,0)</f>
        <v>1</v>
      </c>
      <c r="AE206">
        <f>IF('odpovedi číselně'!AE205=body!AE$3,1,0)</f>
        <v>1</v>
      </c>
      <c r="AF206">
        <f>IF('odpovedi číselně'!AF205=body!AF$3,1,0)</f>
        <v>1</v>
      </c>
      <c r="AG206">
        <f>IF('odpovedi číselně'!AG205=body!AG$3,1,0)</f>
        <v>1</v>
      </c>
      <c r="AH206">
        <f>IF('odpovedi číselně'!AH205=body!AH$3,1,0)</f>
        <v>1</v>
      </c>
      <c r="AI206">
        <f>IF('odpovedi číselně'!AI205=body!AI$3,1,0)</f>
        <v>0</v>
      </c>
      <c r="AJ206">
        <f>IF('odpovedi číselně'!AJ205=body!AJ$3,1,0)</f>
        <v>1</v>
      </c>
      <c r="AK206">
        <f>IF('odpovedi číselně'!AK205=body!AK$3,1,0)</f>
        <v>1</v>
      </c>
      <c r="AL206">
        <f>IF('odpovedi číselně'!AL205=body!AL$3,1,0)</f>
        <v>1</v>
      </c>
      <c r="AM206">
        <f>IF('odpovedi číselně'!AM205=body!AM$3,1,0)</f>
        <v>1</v>
      </c>
      <c r="AN206">
        <f>IF('odpovedi číselně'!AN205=body!AN$3,1,0)</f>
        <v>1</v>
      </c>
      <c r="AO206">
        <f>IF('odpovedi číselně'!AO205=body!AO$3,1,0)</f>
        <v>0</v>
      </c>
      <c r="AP206">
        <f>IF('odpovedi číselně'!AP205=body!AP$3,1,0)</f>
        <v>0</v>
      </c>
      <c r="AQ206">
        <f>IF('odpovedi číselně'!AQ205=body!AQ$3,1,0)</f>
        <v>1</v>
      </c>
      <c r="AR206">
        <f>IF('odpovedi číselně'!AR205=body!AR$3,1,0)</f>
        <v>1</v>
      </c>
      <c r="AS206">
        <f>IF('odpovedi číselně'!AS205=body!AS$3,1,0)</f>
        <v>1</v>
      </c>
      <c r="AT206">
        <f>IF('odpovedi číselně'!AT205=body!AT$3,1,0)</f>
        <v>1</v>
      </c>
      <c r="AU206">
        <f>IF('odpovedi číselně'!AU205=body!AU$3,1,0)</f>
        <v>1</v>
      </c>
      <c r="AV206">
        <f>IF('odpovedi číselně'!AV205=body!AV$3,1,0)</f>
        <v>1</v>
      </c>
      <c r="AW206">
        <f>IF('odpovedi číselně'!AW205=body!AW$3,1,0)</f>
        <v>1</v>
      </c>
      <c r="AX206">
        <f>IF('odpovedi číselně'!AX205=body!AX$3,1,0)</f>
        <v>1</v>
      </c>
      <c r="AY206">
        <f>IF('odpovedi číselně'!AY205=body!AY$3,1,0)</f>
        <v>1</v>
      </c>
      <c r="AZ206">
        <f>IF('odpovedi číselně'!AZ205=body!AZ$3,1,0)</f>
        <v>1</v>
      </c>
      <c r="BA206">
        <f>IF('odpovedi číselně'!BA205=body!BA$3,1,0)</f>
        <v>0</v>
      </c>
      <c r="BB206">
        <f t="shared" si="4"/>
        <v>38</v>
      </c>
      <c r="BC206" s="2"/>
    </row>
    <row r="207" spans="1:55" x14ac:dyDescent="0.25">
      <c r="A207">
        <v>204</v>
      </c>
      <c r="D207">
        <f>IF('odpovedi číselně'!D206=body!D$3,1,0)</f>
        <v>0</v>
      </c>
      <c r="E207">
        <f>IF('odpovedi číselně'!E206=body!E$3,1,0)</f>
        <v>1</v>
      </c>
      <c r="F207">
        <f>IF('odpovedi číselně'!F206=body!F$3,1,0)</f>
        <v>1</v>
      </c>
      <c r="G207">
        <f>IF('odpovedi číselně'!G206=body!G$3,1,0)</f>
        <v>1</v>
      </c>
      <c r="H207">
        <f>IF('odpovedi číselně'!H206=body!H$3,1,0)</f>
        <v>0</v>
      </c>
      <c r="I207">
        <f>IF('odpovedi číselně'!I206=body!I$3,1,0)</f>
        <v>0</v>
      </c>
      <c r="J207">
        <f>IF('odpovedi číselně'!J206=body!J$3,1,0)</f>
        <v>1</v>
      </c>
      <c r="K207">
        <f>IF('odpovedi číselně'!K206=body!K$3,1,0)</f>
        <v>1</v>
      </c>
      <c r="L207">
        <f>IF('odpovedi číselně'!L206=body!L$3,1,0)</f>
        <v>1</v>
      </c>
      <c r="M207">
        <f>IF('odpovedi číselně'!M206=body!M$3,1,0)</f>
        <v>1</v>
      </c>
      <c r="N207">
        <f>IF('odpovedi číselně'!N206=body!N$3,1,0)</f>
        <v>1</v>
      </c>
      <c r="O207">
        <f>IF('odpovedi číselně'!O206=body!O$3,1,0)</f>
        <v>1</v>
      </c>
      <c r="P207">
        <f>IF('odpovedi číselně'!P206=body!P$3,1,0)</f>
        <v>1</v>
      </c>
      <c r="Q207">
        <f>IF('odpovedi číselně'!Q206=body!Q$3,1,0)</f>
        <v>1</v>
      </c>
      <c r="R207">
        <f>IF('odpovedi číselně'!R206=body!R$3,1,0)</f>
        <v>1</v>
      </c>
      <c r="S207">
        <f>IF('odpovedi číselně'!S206=body!S$3,1,0)</f>
        <v>0</v>
      </c>
      <c r="T207">
        <f>IF('odpovedi číselně'!T206=body!T$3,1,0)</f>
        <v>1</v>
      </c>
      <c r="U207">
        <f>IF('odpovedi číselně'!U206=body!U$3,1,0)</f>
        <v>1</v>
      </c>
      <c r="V207">
        <f>IF('odpovedi číselně'!V206=body!V$3,1,0)</f>
        <v>0</v>
      </c>
      <c r="W207">
        <f>IF('odpovedi číselně'!W206=body!W$3,1,0)</f>
        <v>0</v>
      </c>
      <c r="X207">
        <f>IF('odpovedi číselně'!X206=body!X$3,1,0)</f>
        <v>0</v>
      </c>
      <c r="Y207">
        <f>IF('odpovedi číselně'!Y206=body!Y$3,1,0)</f>
        <v>1</v>
      </c>
      <c r="Z207">
        <f>IF('odpovedi číselně'!Z206=body!Z$3,1,0)</f>
        <v>1</v>
      </c>
      <c r="AA207">
        <f>IF('odpovedi číselně'!AA206=body!AA$3,1,0)</f>
        <v>1</v>
      </c>
      <c r="AB207">
        <f>IF('odpovedi číselně'!AB206=body!AB$3,1,0)</f>
        <v>1</v>
      </c>
      <c r="AC207">
        <f>IF('odpovedi číselně'!AC206=body!AC$3,1,0)</f>
        <v>0</v>
      </c>
      <c r="AD207">
        <f>IF('odpovedi číselně'!AD206=body!AD$3,1,0)</f>
        <v>0</v>
      </c>
      <c r="AE207">
        <f>IF('odpovedi číselně'!AE206=body!AE$3,1,0)</f>
        <v>1</v>
      </c>
      <c r="AF207">
        <f>IF('odpovedi číselně'!AF206=body!AF$3,1,0)</f>
        <v>1</v>
      </c>
      <c r="AG207">
        <f>IF('odpovedi číselně'!AG206=body!AG$3,1,0)</f>
        <v>1</v>
      </c>
      <c r="AH207">
        <f>IF('odpovedi číselně'!AH206=body!AH$3,1,0)</f>
        <v>1</v>
      </c>
      <c r="AI207">
        <f>IF('odpovedi číselně'!AI206=body!AI$3,1,0)</f>
        <v>1</v>
      </c>
      <c r="AJ207">
        <f>IF('odpovedi číselně'!AJ206=body!AJ$3,1,0)</f>
        <v>1</v>
      </c>
      <c r="AK207">
        <f>IF('odpovedi číselně'!AK206=body!AK$3,1,0)</f>
        <v>0</v>
      </c>
      <c r="AL207">
        <f>IF('odpovedi číselně'!AL206=body!AL$3,1,0)</f>
        <v>1</v>
      </c>
      <c r="AM207">
        <f>IF('odpovedi číselně'!AM206=body!AM$3,1,0)</f>
        <v>1</v>
      </c>
      <c r="AN207">
        <f>IF('odpovedi číselně'!AN206=body!AN$3,1,0)</f>
        <v>0</v>
      </c>
      <c r="AO207">
        <f>IF('odpovedi číselně'!AO206=body!AO$3,1,0)</f>
        <v>1</v>
      </c>
      <c r="AP207">
        <f>IF('odpovedi číselně'!AP206=body!AP$3,1,0)</f>
        <v>0</v>
      </c>
      <c r="AQ207">
        <f>IF('odpovedi číselně'!AQ206=body!AQ$3,1,0)</f>
        <v>1</v>
      </c>
      <c r="AR207">
        <f>IF('odpovedi číselně'!AR206=body!AR$3,1,0)</f>
        <v>1</v>
      </c>
      <c r="AS207">
        <f>IF('odpovedi číselně'!AS206=body!AS$3,1,0)</f>
        <v>1</v>
      </c>
      <c r="AT207">
        <f>IF('odpovedi číselně'!AT206=body!AT$3,1,0)</f>
        <v>0</v>
      </c>
      <c r="AU207">
        <f>IF('odpovedi číselně'!AU206=body!AU$3,1,0)</f>
        <v>0</v>
      </c>
      <c r="AV207">
        <f>IF('odpovedi číselně'!AV206=body!AV$3,1,0)</f>
        <v>1</v>
      </c>
      <c r="AW207">
        <f>IF('odpovedi číselně'!AW206=body!AW$3,1,0)</f>
        <v>1</v>
      </c>
      <c r="AX207">
        <f>IF('odpovedi číselně'!AX206=body!AX$3,1,0)</f>
        <v>0</v>
      </c>
      <c r="AY207">
        <f>IF('odpovedi číselně'!AY206=body!AY$3,1,0)</f>
        <v>1</v>
      </c>
      <c r="AZ207">
        <f>IF('odpovedi číselně'!AZ206=body!AZ$3,1,0)</f>
        <v>1</v>
      </c>
      <c r="BA207">
        <f>IF('odpovedi číselně'!BA206=body!BA$3,1,0)</f>
        <v>0</v>
      </c>
      <c r="BB207">
        <f t="shared" si="4"/>
        <v>34</v>
      </c>
      <c r="BC207" s="2"/>
    </row>
    <row r="208" spans="1:55" x14ac:dyDescent="0.25">
      <c r="A208">
        <v>205</v>
      </c>
      <c r="D208">
        <f>IF('odpovedi číselně'!D207=body!D$3,1,0)</f>
        <v>1</v>
      </c>
      <c r="E208">
        <f>IF('odpovedi číselně'!E207=body!E$3,1,0)</f>
        <v>1</v>
      </c>
      <c r="F208">
        <f>IF('odpovedi číselně'!F207=body!F$3,1,0)</f>
        <v>1</v>
      </c>
      <c r="G208">
        <f>IF('odpovedi číselně'!G207=body!G$3,1,0)</f>
        <v>1</v>
      </c>
      <c r="H208">
        <f>IF('odpovedi číselně'!H207=body!H$3,1,0)</f>
        <v>1</v>
      </c>
      <c r="I208">
        <f>IF('odpovedi číselně'!I207=body!I$3,1,0)</f>
        <v>1</v>
      </c>
      <c r="J208">
        <f>IF('odpovedi číselně'!J207=body!J$3,1,0)</f>
        <v>1</v>
      </c>
      <c r="K208">
        <f>IF('odpovedi číselně'!K207=body!K$3,1,0)</f>
        <v>0</v>
      </c>
      <c r="L208">
        <f>IF('odpovedi číselně'!L207=body!L$3,1,0)</f>
        <v>1</v>
      </c>
      <c r="M208">
        <f>IF('odpovedi číselně'!M207=body!M$3,1,0)</f>
        <v>1</v>
      </c>
      <c r="N208">
        <f>IF('odpovedi číselně'!N207=body!N$3,1,0)</f>
        <v>0</v>
      </c>
      <c r="O208">
        <f>IF('odpovedi číselně'!O207=body!O$3,1,0)</f>
        <v>0</v>
      </c>
      <c r="P208">
        <f>IF('odpovedi číselně'!P207=body!P$3,1,0)</f>
        <v>1</v>
      </c>
      <c r="Q208">
        <f>IF('odpovedi číselně'!Q207=body!Q$3,1,0)</f>
        <v>1</v>
      </c>
      <c r="R208">
        <f>IF('odpovedi číselně'!R207=body!R$3,1,0)</f>
        <v>0</v>
      </c>
      <c r="S208">
        <f>IF('odpovedi číselně'!S207=body!S$3,1,0)</f>
        <v>1</v>
      </c>
      <c r="T208">
        <f>IF('odpovedi číselně'!T207=body!T$3,1,0)</f>
        <v>1</v>
      </c>
      <c r="U208">
        <f>IF('odpovedi číselně'!U207=body!U$3,1,0)</f>
        <v>1</v>
      </c>
      <c r="V208">
        <f>IF('odpovedi číselně'!V207=body!V$3,1,0)</f>
        <v>1</v>
      </c>
      <c r="W208">
        <f>IF('odpovedi číselně'!W207=body!W$3,1,0)</f>
        <v>0</v>
      </c>
      <c r="X208">
        <f>IF('odpovedi číselně'!X207=body!X$3,1,0)</f>
        <v>1</v>
      </c>
      <c r="Y208">
        <f>IF('odpovedi číselně'!Y207=body!Y$3,1,0)</f>
        <v>1</v>
      </c>
      <c r="Z208">
        <f>IF('odpovedi číselně'!Z207=body!Z$3,1,0)</f>
        <v>1</v>
      </c>
      <c r="AA208">
        <f>IF('odpovedi číselně'!AA207=body!AA$3,1,0)</f>
        <v>1</v>
      </c>
      <c r="AB208">
        <f>IF('odpovedi číselně'!AB207=body!AB$3,1,0)</f>
        <v>1</v>
      </c>
      <c r="AC208">
        <f>IF('odpovedi číselně'!AC207=body!AC$3,1,0)</f>
        <v>1</v>
      </c>
      <c r="AD208">
        <f>IF('odpovedi číselně'!AD207=body!AD$3,1,0)</f>
        <v>1</v>
      </c>
      <c r="AE208">
        <f>IF('odpovedi číselně'!AE207=body!AE$3,1,0)</f>
        <v>1</v>
      </c>
      <c r="AF208">
        <f>IF('odpovedi číselně'!AF207=body!AF$3,1,0)</f>
        <v>1</v>
      </c>
      <c r="AG208">
        <f>IF('odpovedi číselně'!AG207=body!AG$3,1,0)</f>
        <v>1</v>
      </c>
      <c r="AH208">
        <f>IF('odpovedi číselně'!AH207=body!AH$3,1,0)</f>
        <v>1</v>
      </c>
      <c r="AI208">
        <f>IF('odpovedi číselně'!AI207=body!AI$3,1,0)</f>
        <v>0</v>
      </c>
      <c r="AJ208">
        <f>IF('odpovedi číselně'!AJ207=body!AJ$3,1,0)</f>
        <v>1</v>
      </c>
      <c r="AK208">
        <f>IF('odpovedi číselně'!AK207=body!AK$3,1,0)</f>
        <v>1</v>
      </c>
      <c r="AL208">
        <f>IF('odpovedi číselně'!AL207=body!AL$3,1,0)</f>
        <v>1</v>
      </c>
      <c r="AM208">
        <f>IF('odpovedi číselně'!AM207=body!AM$3,1,0)</f>
        <v>1</v>
      </c>
      <c r="AN208">
        <f>IF('odpovedi číselně'!AN207=body!AN$3,1,0)</f>
        <v>0</v>
      </c>
      <c r="AO208">
        <f>IF('odpovedi číselně'!AO207=body!AO$3,1,0)</f>
        <v>1</v>
      </c>
      <c r="AP208">
        <f>IF('odpovedi číselně'!AP207=body!AP$3,1,0)</f>
        <v>0</v>
      </c>
      <c r="AQ208">
        <f>IF('odpovedi číselně'!AQ207=body!AQ$3,1,0)</f>
        <v>1</v>
      </c>
      <c r="AR208">
        <f>IF('odpovedi číselně'!AR207=body!AR$3,1,0)</f>
        <v>1</v>
      </c>
      <c r="AS208">
        <f>IF('odpovedi číselně'!AS207=body!AS$3,1,0)</f>
        <v>1</v>
      </c>
      <c r="AT208">
        <f>IF('odpovedi číselně'!AT207=body!AT$3,1,0)</f>
        <v>1</v>
      </c>
      <c r="AU208">
        <f>IF('odpovedi číselně'!AU207=body!AU$3,1,0)</f>
        <v>1</v>
      </c>
      <c r="AV208">
        <f>IF('odpovedi číselně'!AV207=body!AV$3,1,0)</f>
        <v>1</v>
      </c>
      <c r="AW208">
        <f>IF('odpovedi číselně'!AW207=body!AW$3,1,0)</f>
        <v>0</v>
      </c>
      <c r="AX208">
        <f>IF('odpovedi číselně'!AX207=body!AX$3,1,0)</f>
        <v>1</v>
      </c>
      <c r="AY208">
        <f>IF('odpovedi číselně'!AY207=body!AY$3,1,0)</f>
        <v>1</v>
      </c>
      <c r="AZ208">
        <f>IF('odpovedi číselně'!AZ207=body!AZ$3,1,0)</f>
        <v>1</v>
      </c>
      <c r="BA208">
        <f>IF('odpovedi číselně'!BA207=body!BA$3,1,0)</f>
        <v>1</v>
      </c>
      <c r="BB208">
        <f t="shared" si="4"/>
        <v>41</v>
      </c>
      <c r="BC208" s="2"/>
    </row>
    <row r="209" spans="1:55" x14ac:dyDescent="0.25">
      <c r="A209">
        <v>206</v>
      </c>
      <c r="D209">
        <f>IF('odpovedi číselně'!D208=body!D$3,1,0)</f>
        <v>0</v>
      </c>
      <c r="E209">
        <f>IF('odpovedi číselně'!E208=body!E$3,1,0)</f>
        <v>0</v>
      </c>
      <c r="F209">
        <f>IF('odpovedi číselně'!F208=body!F$3,1,0)</f>
        <v>1</v>
      </c>
      <c r="G209">
        <f>IF('odpovedi číselně'!G208=body!G$3,1,0)</f>
        <v>1</v>
      </c>
      <c r="H209">
        <f>IF('odpovedi číselně'!H208=body!H$3,1,0)</f>
        <v>0</v>
      </c>
      <c r="I209">
        <f>IF('odpovedi číselně'!I208=body!I$3,1,0)</f>
        <v>1</v>
      </c>
      <c r="J209">
        <f>IF('odpovedi číselně'!J208=body!J$3,1,0)</f>
        <v>1</v>
      </c>
      <c r="K209">
        <f>IF('odpovedi číselně'!K208=body!K$3,1,0)</f>
        <v>0</v>
      </c>
      <c r="L209">
        <f>IF('odpovedi číselně'!L208=body!L$3,1,0)</f>
        <v>1</v>
      </c>
      <c r="M209">
        <f>IF('odpovedi číselně'!M208=body!M$3,1,0)</f>
        <v>1</v>
      </c>
      <c r="N209">
        <f>IF('odpovedi číselně'!N208=body!N$3,1,0)</f>
        <v>1</v>
      </c>
      <c r="O209">
        <f>IF('odpovedi číselně'!O208=body!O$3,1,0)</f>
        <v>1</v>
      </c>
      <c r="P209">
        <f>IF('odpovedi číselně'!P208=body!P$3,1,0)</f>
        <v>1</v>
      </c>
      <c r="Q209">
        <f>IF('odpovedi číselně'!Q208=body!Q$3,1,0)</f>
        <v>0</v>
      </c>
      <c r="R209">
        <f>IF('odpovedi číselně'!R208=body!R$3,1,0)</f>
        <v>1</v>
      </c>
      <c r="S209">
        <f>IF('odpovedi číselně'!S208=body!S$3,1,0)</f>
        <v>1</v>
      </c>
      <c r="T209">
        <f>IF('odpovedi číselně'!T208=body!T$3,1,0)</f>
        <v>1</v>
      </c>
      <c r="U209">
        <f>IF('odpovedi číselně'!U208=body!U$3,1,0)</f>
        <v>1</v>
      </c>
      <c r="V209">
        <f>IF('odpovedi číselně'!V208=body!V$3,1,0)</f>
        <v>1</v>
      </c>
      <c r="W209">
        <f>IF('odpovedi číselně'!W208=body!W$3,1,0)</f>
        <v>0</v>
      </c>
      <c r="X209">
        <f>IF('odpovedi číselně'!X208=body!X$3,1,0)</f>
        <v>0</v>
      </c>
      <c r="Y209">
        <f>IF('odpovedi číselně'!Y208=body!Y$3,1,0)</f>
        <v>1</v>
      </c>
      <c r="Z209">
        <f>IF('odpovedi číselně'!Z208=body!Z$3,1,0)</f>
        <v>1</v>
      </c>
      <c r="AA209">
        <f>IF('odpovedi číselně'!AA208=body!AA$3,1,0)</f>
        <v>1</v>
      </c>
      <c r="AB209">
        <f>IF('odpovedi číselně'!AB208=body!AB$3,1,0)</f>
        <v>0</v>
      </c>
      <c r="AC209">
        <f>IF('odpovedi číselně'!AC208=body!AC$3,1,0)</f>
        <v>0</v>
      </c>
      <c r="AD209">
        <f>IF('odpovedi číselně'!AD208=body!AD$3,1,0)</f>
        <v>1</v>
      </c>
      <c r="AE209">
        <f>IF('odpovedi číselně'!AE208=body!AE$3,1,0)</f>
        <v>1</v>
      </c>
      <c r="AF209">
        <f>IF('odpovedi číselně'!AF208=body!AF$3,1,0)</f>
        <v>1</v>
      </c>
      <c r="AG209">
        <f>IF('odpovedi číselně'!AG208=body!AG$3,1,0)</f>
        <v>1</v>
      </c>
      <c r="AH209">
        <f>IF('odpovedi číselně'!AH208=body!AH$3,1,0)</f>
        <v>0</v>
      </c>
      <c r="AI209">
        <f>IF('odpovedi číselně'!AI208=body!AI$3,1,0)</f>
        <v>0</v>
      </c>
      <c r="AJ209">
        <f>IF('odpovedi číselně'!AJ208=body!AJ$3,1,0)</f>
        <v>1</v>
      </c>
      <c r="AK209">
        <f>IF('odpovedi číselně'!AK208=body!AK$3,1,0)</f>
        <v>1</v>
      </c>
      <c r="AL209">
        <f>IF('odpovedi číselně'!AL208=body!AL$3,1,0)</f>
        <v>0</v>
      </c>
      <c r="AM209">
        <f>IF('odpovedi číselně'!AM208=body!AM$3,1,0)</f>
        <v>1</v>
      </c>
      <c r="AN209">
        <f>IF('odpovedi číselně'!AN208=body!AN$3,1,0)</f>
        <v>1</v>
      </c>
      <c r="AO209">
        <f>IF('odpovedi číselně'!AO208=body!AO$3,1,0)</f>
        <v>1</v>
      </c>
      <c r="AP209">
        <f>IF('odpovedi číselně'!AP208=body!AP$3,1,0)</f>
        <v>0</v>
      </c>
      <c r="AQ209">
        <f>IF('odpovedi číselně'!AQ208=body!AQ$3,1,0)</f>
        <v>1</v>
      </c>
      <c r="AR209">
        <f>IF('odpovedi číselně'!AR208=body!AR$3,1,0)</f>
        <v>1</v>
      </c>
      <c r="AS209">
        <f>IF('odpovedi číselně'!AS208=body!AS$3,1,0)</f>
        <v>1</v>
      </c>
      <c r="AT209">
        <f>IF('odpovedi číselně'!AT208=body!AT$3,1,0)</f>
        <v>1</v>
      </c>
      <c r="AU209">
        <f>IF('odpovedi číselně'!AU208=body!AU$3,1,0)</f>
        <v>1</v>
      </c>
      <c r="AV209">
        <f>IF('odpovedi číselně'!AV208=body!AV$3,1,0)</f>
        <v>1</v>
      </c>
      <c r="AW209">
        <f>IF('odpovedi číselně'!AW208=body!AW$3,1,0)</f>
        <v>1</v>
      </c>
      <c r="AX209">
        <f>IF('odpovedi číselně'!AX208=body!AX$3,1,0)</f>
        <v>1</v>
      </c>
      <c r="AY209">
        <f>IF('odpovedi číselně'!AY208=body!AY$3,1,0)</f>
        <v>1</v>
      </c>
      <c r="AZ209">
        <f>IF('odpovedi číselně'!AZ208=body!AZ$3,1,0)</f>
        <v>1</v>
      </c>
      <c r="BA209">
        <f>IF('odpovedi číselně'!BA208=body!BA$3,1,0)</f>
        <v>0</v>
      </c>
      <c r="BB209">
        <f t="shared" si="4"/>
        <v>36</v>
      </c>
      <c r="BC209" s="2"/>
    </row>
    <row r="210" spans="1:55" x14ac:dyDescent="0.25">
      <c r="A210">
        <v>207</v>
      </c>
      <c r="D210">
        <f>IF('odpovedi číselně'!D209=body!D$3,1,0)</f>
        <v>1</v>
      </c>
      <c r="E210">
        <f>IF('odpovedi číselně'!E209=body!E$3,1,0)</f>
        <v>1</v>
      </c>
      <c r="F210">
        <f>IF('odpovedi číselně'!F209=body!F$3,1,0)</f>
        <v>1</v>
      </c>
      <c r="G210">
        <f>IF('odpovedi číselně'!G209=body!G$3,1,0)</f>
        <v>1</v>
      </c>
      <c r="H210">
        <f>IF('odpovedi číselně'!H209=body!H$3,1,0)</f>
        <v>1</v>
      </c>
      <c r="I210">
        <f>IF('odpovedi číselně'!I209=body!I$3,1,0)</f>
        <v>1</v>
      </c>
      <c r="J210">
        <f>IF('odpovedi číselně'!J209=body!J$3,1,0)</f>
        <v>1</v>
      </c>
      <c r="K210">
        <f>IF('odpovedi číselně'!K209=body!K$3,1,0)</f>
        <v>1</v>
      </c>
      <c r="L210">
        <f>IF('odpovedi číselně'!L209=body!L$3,1,0)</f>
        <v>1</v>
      </c>
      <c r="M210">
        <f>IF('odpovedi číselně'!M209=body!M$3,1,0)</f>
        <v>1</v>
      </c>
      <c r="N210">
        <f>IF('odpovedi číselně'!N209=body!N$3,1,0)</f>
        <v>0</v>
      </c>
      <c r="O210">
        <f>IF('odpovedi číselně'!O209=body!O$3,1,0)</f>
        <v>1</v>
      </c>
      <c r="P210">
        <f>IF('odpovedi číselně'!P209=body!P$3,1,0)</f>
        <v>1</v>
      </c>
      <c r="Q210">
        <f>IF('odpovedi číselně'!Q209=body!Q$3,1,0)</f>
        <v>1</v>
      </c>
      <c r="R210">
        <f>IF('odpovedi číselně'!R209=body!R$3,1,0)</f>
        <v>1</v>
      </c>
      <c r="S210">
        <f>IF('odpovedi číselně'!S209=body!S$3,1,0)</f>
        <v>1</v>
      </c>
      <c r="T210">
        <f>IF('odpovedi číselně'!T209=body!T$3,1,0)</f>
        <v>1</v>
      </c>
      <c r="U210">
        <f>IF('odpovedi číselně'!U209=body!U$3,1,0)</f>
        <v>1</v>
      </c>
      <c r="V210">
        <f>IF('odpovedi číselně'!V209=body!V$3,1,0)</f>
        <v>1</v>
      </c>
      <c r="W210">
        <f>IF('odpovedi číselně'!W209=body!W$3,1,0)</f>
        <v>1</v>
      </c>
      <c r="X210">
        <f>IF('odpovedi číselně'!X209=body!X$3,1,0)</f>
        <v>0</v>
      </c>
      <c r="Y210">
        <f>IF('odpovedi číselně'!Y209=body!Y$3,1,0)</f>
        <v>1</v>
      </c>
      <c r="Z210">
        <f>IF('odpovedi číselně'!Z209=body!Z$3,1,0)</f>
        <v>0</v>
      </c>
      <c r="AA210">
        <f>IF('odpovedi číselně'!AA209=body!AA$3,1,0)</f>
        <v>1</v>
      </c>
      <c r="AB210">
        <f>IF('odpovedi číselně'!AB209=body!AB$3,1,0)</f>
        <v>1</v>
      </c>
      <c r="AC210">
        <f>IF('odpovedi číselně'!AC209=body!AC$3,1,0)</f>
        <v>1</v>
      </c>
      <c r="AD210">
        <f>IF('odpovedi číselně'!AD209=body!AD$3,1,0)</f>
        <v>1</v>
      </c>
      <c r="AE210">
        <f>IF('odpovedi číselně'!AE209=body!AE$3,1,0)</f>
        <v>1</v>
      </c>
      <c r="AF210">
        <f>IF('odpovedi číselně'!AF209=body!AF$3,1,0)</f>
        <v>1</v>
      </c>
      <c r="AG210">
        <f>IF('odpovedi číselně'!AG209=body!AG$3,1,0)</f>
        <v>1</v>
      </c>
      <c r="AH210">
        <f>IF('odpovedi číselně'!AH209=body!AH$3,1,0)</f>
        <v>1</v>
      </c>
      <c r="AI210">
        <f>IF('odpovedi číselně'!AI209=body!AI$3,1,0)</f>
        <v>0</v>
      </c>
      <c r="AJ210">
        <f>IF('odpovedi číselně'!AJ209=body!AJ$3,1,0)</f>
        <v>0</v>
      </c>
      <c r="AK210">
        <f>IF('odpovedi číselně'!AK209=body!AK$3,1,0)</f>
        <v>1</v>
      </c>
      <c r="AL210">
        <f>IF('odpovedi číselně'!AL209=body!AL$3,1,0)</f>
        <v>1</v>
      </c>
      <c r="AM210">
        <f>IF('odpovedi číselně'!AM209=body!AM$3,1,0)</f>
        <v>1</v>
      </c>
      <c r="AN210">
        <f>IF('odpovedi číselně'!AN209=body!AN$3,1,0)</f>
        <v>1</v>
      </c>
      <c r="AO210">
        <f>IF('odpovedi číselně'!AO209=body!AO$3,1,0)</f>
        <v>1</v>
      </c>
      <c r="AP210">
        <f>IF('odpovedi číselně'!AP209=body!AP$3,1,0)</f>
        <v>1</v>
      </c>
      <c r="AQ210">
        <f>IF('odpovedi číselně'!AQ209=body!AQ$3,1,0)</f>
        <v>1</v>
      </c>
      <c r="AR210">
        <f>IF('odpovedi číselně'!AR209=body!AR$3,1,0)</f>
        <v>1</v>
      </c>
      <c r="AS210">
        <f>IF('odpovedi číselně'!AS209=body!AS$3,1,0)</f>
        <v>0</v>
      </c>
      <c r="AT210">
        <f>IF('odpovedi číselně'!AT209=body!AT$3,1,0)</f>
        <v>1</v>
      </c>
      <c r="AU210">
        <f>IF('odpovedi číselně'!AU209=body!AU$3,1,0)</f>
        <v>1</v>
      </c>
      <c r="AV210">
        <f>IF('odpovedi číselně'!AV209=body!AV$3,1,0)</f>
        <v>1</v>
      </c>
      <c r="AW210">
        <f>IF('odpovedi číselně'!AW209=body!AW$3,1,0)</f>
        <v>1</v>
      </c>
      <c r="AX210">
        <f>IF('odpovedi číselně'!AX209=body!AX$3,1,0)</f>
        <v>0</v>
      </c>
      <c r="AY210">
        <f>IF('odpovedi číselně'!AY209=body!AY$3,1,0)</f>
        <v>1</v>
      </c>
      <c r="AZ210">
        <f>IF('odpovedi číselně'!AZ209=body!AZ$3,1,0)</f>
        <v>1</v>
      </c>
      <c r="BA210">
        <f>IF('odpovedi číselně'!BA209=body!BA$3,1,0)</f>
        <v>1</v>
      </c>
      <c r="BB210">
        <f t="shared" si="4"/>
        <v>43</v>
      </c>
      <c r="BC210" s="2"/>
    </row>
    <row r="211" spans="1:55" x14ac:dyDescent="0.25">
      <c r="A211">
        <v>208</v>
      </c>
      <c r="D211">
        <f>IF('odpovedi číselně'!D210=body!D$3,1,0)</f>
        <v>1</v>
      </c>
      <c r="E211">
        <f>IF('odpovedi číselně'!E210=body!E$3,1,0)</f>
        <v>1</v>
      </c>
      <c r="F211">
        <f>IF('odpovedi číselně'!F210=body!F$3,1,0)</f>
        <v>0</v>
      </c>
      <c r="G211">
        <f>IF('odpovedi číselně'!G210=body!G$3,1,0)</f>
        <v>1</v>
      </c>
      <c r="H211">
        <f>IF('odpovedi číselně'!H210=body!H$3,1,0)</f>
        <v>1</v>
      </c>
      <c r="I211">
        <f>IF('odpovedi číselně'!I210=body!I$3,1,0)</f>
        <v>0</v>
      </c>
      <c r="J211">
        <f>IF('odpovedi číselně'!J210=body!J$3,1,0)</f>
        <v>1</v>
      </c>
      <c r="K211">
        <f>IF('odpovedi číselně'!K210=body!K$3,1,0)</f>
        <v>1</v>
      </c>
      <c r="L211">
        <f>IF('odpovedi číselně'!L210=body!L$3,1,0)</f>
        <v>1</v>
      </c>
      <c r="M211">
        <f>IF('odpovedi číselně'!M210=body!M$3,1,0)</f>
        <v>1</v>
      </c>
      <c r="N211">
        <f>IF('odpovedi číselně'!N210=body!N$3,1,0)</f>
        <v>1</v>
      </c>
      <c r="O211">
        <f>IF('odpovedi číselně'!O210=body!O$3,1,0)</f>
        <v>1</v>
      </c>
      <c r="P211">
        <f>IF('odpovedi číselně'!P210=body!P$3,1,0)</f>
        <v>0</v>
      </c>
      <c r="Q211">
        <f>IF('odpovedi číselně'!Q210=body!Q$3,1,0)</f>
        <v>0</v>
      </c>
      <c r="R211">
        <f>IF('odpovedi číselně'!R210=body!R$3,1,0)</f>
        <v>1</v>
      </c>
      <c r="S211">
        <f>IF('odpovedi číselně'!S210=body!S$3,1,0)</f>
        <v>1</v>
      </c>
      <c r="T211">
        <f>IF('odpovedi číselně'!T210=body!T$3,1,0)</f>
        <v>0</v>
      </c>
      <c r="U211">
        <f>IF('odpovedi číselně'!U210=body!U$3,1,0)</f>
        <v>1</v>
      </c>
      <c r="V211">
        <f>IF('odpovedi číselně'!V210=body!V$3,1,0)</f>
        <v>0</v>
      </c>
      <c r="W211">
        <f>IF('odpovedi číselně'!W210=body!W$3,1,0)</f>
        <v>1</v>
      </c>
      <c r="X211">
        <f>IF('odpovedi číselně'!X210=body!X$3,1,0)</f>
        <v>1</v>
      </c>
      <c r="Y211">
        <f>IF('odpovedi číselně'!Y210=body!Y$3,1,0)</f>
        <v>1</v>
      </c>
      <c r="Z211">
        <f>IF('odpovedi číselně'!Z210=body!Z$3,1,0)</f>
        <v>1</v>
      </c>
      <c r="AA211">
        <f>IF('odpovedi číselně'!AA210=body!AA$3,1,0)</f>
        <v>0</v>
      </c>
      <c r="AB211">
        <f>IF('odpovedi číselně'!AB210=body!AB$3,1,0)</f>
        <v>1</v>
      </c>
      <c r="AC211">
        <f>IF('odpovedi číselně'!AC210=body!AC$3,1,0)</f>
        <v>1</v>
      </c>
      <c r="AD211">
        <f>IF('odpovedi číselně'!AD210=body!AD$3,1,0)</f>
        <v>1</v>
      </c>
      <c r="AE211">
        <f>IF('odpovedi číselně'!AE210=body!AE$3,1,0)</f>
        <v>1</v>
      </c>
      <c r="AF211">
        <f>IF('odpovedi číselně'!AF210=body!AF$3,1,0)</f>
        <v>1</v>
      </c>
      <c r="AG211">
        <f>IF('odpovedi číselně'!AG210=body!AG$3,1,0)</f>
        <v>1</v>
      </c>
      <c r="AH211">
        <f>IF('odpovedi číselně'!AH210=body!AH$3,1,0)</f>
        <v>1</v>
      </c>
      <c r="AI211">
        <f>IF('odpovedi číselně'!AI210=body!AI$3,1,0)</f>
        <v>0</v>
      </c>
      <c r="AJ211">
        <f>IF('odpovedi číselně'!AJ210=body!AJ$3,1,0)</f>
        <v>0</v>
      </c>
      <c r="AK211">
        <f>IF('odpovedi číselně'!AK210=body!AK$3,1,0)</f>
        <v>1</v>
      </c>
      <c r="AL211">
        <f>IF('odpovedi číselně'!AL210=body!AL$3,1,0)</f>
        <v>1</v>
      </c>
      <c r="AM211">
        <f>IF('odpovedi číselně'!AM210=body!AM$3,1,0)</f>
        <v>1</v>
      </c>
      <c r="AN211">
        <f>IF('odpovedi číselně'!AN210=body!AN$3,1,0)</f>
        <v>1</v>
      </c>
      <c r="AO211">
        <f>IF('odpovedi číselně'!AO210=body!AO$3,1,0)</f>
        <v>1</v>
      </c>
      <c r="AP211">
        <f>IF('odpovedi číselně'!AP210=body!AP$3,1,0)</f>
        <v>1</v>
      </c>
      <c r="AQ211">
        <f>IF('odpovedi číselně'!AQ210=body!AQ$3,1,0)</f>
        <v>1</v>
      </c>
      <c r="AR211">
        <f>IF('odpovedi číselně'!AR210=body!AR$3,1,0)</f>
        <v>1</v>
      </c>
      <c r="AS211">
        <f>IF('odpovedi číselně'!AS210=body!AS$3,1,0)</f>
        <v>1</v>
      </c>
      <c r="AT211">
        <f>IF('odpovedi číselně'!AT210=body!AT$3,1,0)</f>
        <v>1</v>
      </c>
      <c r="AU211">
        <f>IF('odpovedi číselně'!AU210=body!AU$3,1,0)</f>
        <v>1</v>
      </c>
      <c r="AV211">
        <f>IF('odpovedi číselně'!AV210=body!AV$3,1,0)</f>
        <v>1</v>
      </c>
      <c r="AW211">
        <f>IF('odpovedi číselně'!AW210=body!AW$3,1,0)</f>
        <v>1</v>
      </c>
      <c r="AX211">
        <f>IF('odpovedi číselně'!AX210=body!AX$3,1,0)</f>
        <v>1</v>
      </c>
      <c r="AY211">
        <f>IF('odpovedi číselně'!AY210=body!AY$3,1,0)</f>
        <v>1</v>
      </c>
      <c r="AZ211">
        <f>IF('odpovedi číselně'!AZ210=body!AZ$3,1,0)</f>
        <v>1</v>
      </c>
      <c r="BA211">
        <f>IF('odpovedi číselně'!BA210=body!BA$3,1,0)</f>
        <v>1</v>
      </c>
      <c r="BB211">
        <f t="shared" si="4"/>
        <v>41</v>
      </c>
      <c r="BC211" s="2"/>
    </row>
    <row r="212" spans="1:55" x14ac:dyDescent="0.25">
      <c r="A212">
        <v>209</v>
      </c>
      <c r="D212">
        <f>IF('odpovedi číselně'!D211=body!D$3,1,0)</f>
        <v>1</v>
      </c>
      <c r="E212">
        <f>IF('odpovedi číselně'!E211=body!E$3,1,0)</f>
        <v>1</v>
      </c>
      <c r="F212">
        <f>IF('odpovedi číselně'!F211=body!F$3,1,0)</f>
        <v>1</v>
      </c>
      <c r="G212">
        <f>IF('odpovedi číselně'!G211=body!G$3,1,0)</f>
        <v>1</v>
      </c>
      <c r="H212">
        <f>IF('odpovedi číselně'!H211=body!H$3,1,0)</f>
        <v>1</v>
      </c>
      <c r="I212">
        <f>IF('odpovedi číselně'!I211=body!I$3,1,0)</f>
        <v>0</v>
      </c>
      <c r="J212">
        <f>IF('odpovedi číselně'!J211=body!J$3,1,0)</f>
        <v>1</v>
      </c>
      <c r="K212">
        <f>IF('odpovedi číselně'!K211=body!K$3,1,0)</f>
        <v>1</v>
      </c>
      <c r="L212">
        <f>IF('odpovedi číselně'!L211=body!L$3,1,0)</f>
        <v>1</v>
      </c>
      <c r="M212">
        <f>IF('odpovedi číselně'!M211=body!M$3,1,0)</f>
        <v>1</v>
      </c>
      <c r="N212">
        <f>IF('odpovedi číselně'!N211=body!N$3,1,0)</f>
        <v>0</v>
      </c>
      <c r="O212">
        <f>IF('odpovedi číselně'!O211=body!O$3,1,0)</f>
        <v>1</v>
      </c>
      <c r="P212">
        <f>IF('odpovedi číselně'!P211=body!P$3,1,0)</f>
        <v>0</v>
      </c>
      <c r="Q212">
        <f>IF('odpovedi číselně'!Q211=body!Q$3,1,0)</f>
        <v>0</v>
      </c>
      <c r="R212">
        <f>IF('odpovedi číselně'!R211=body!R$3,1,0)</f>
        <v>1</v>
      </c>
      <c r="S212">
        <f>IF('odpovedi číselně'!S211=body!S$3,1,0)</f>
        <v>1</v>
      </c>
      <c r="T212">
        <f>IF('odpovedi číselně'!T211=body!T$3,1,0)</f>
        <v>1</v>
      </c>
      <c r="U212">
        <f>IF('odpovedi číselně'!U211=body!U$3,1,0)</f>
        <v>1</v>
      </c>
      <c r="V212">
        <f>IF('odpovedi číselně'!V211=body!V$3,1,0)</f>
        <v>1</v>
      </c>
      <c r="W212">
        <f>IF('odpovedi číselně'!W211=body!W$3,1,0)</f>
        <v>0</v>
      </c>
      <c r="X212">
        <f>IF('odpovedi číselně'!X211=body!X$3,1,0)</f>
        <v>0</v>
      </c>
      <c r="Y212">
        <f>IF('odpovedi číselně'!Y211=body!Y$3,1,0)</f>
        <v>1</v>
      </c>
      <c r="Z212">
        <f>IF('odpovedi číselně'!Z211=body!Z$3,1,0)</f>
        <v>1</v>
      </c>
      <c r="AA212">
        <f>IF('odpovedi číselně'!AA211=body!AA$3,1,0)</f>
        <v>1</v>
      </c>
      <c r="AB212">
        <f>IF('odpovedi číselně'!AB211=body!AB$3,1,0)</f>
        <v>1</v>
      </c>
      <c r="AC212">
        <f>IF('odpovedi číselně'!AC211=body!AC$3,1,0)</f>
        <v>1</v>
      </c>
      <c r="AD212">
        <f>IF('odpovedi číselně'!AD211=body!AD$3,1,0)</f>
        <v>1</v>
      </c>
      <c r="AE212">
        <f>IF('odpovedi číselně'!AE211=body!AE$3,1,0)</f>
        <v>1</v>
      </c>
      <c r="AF212">
        <f>IF('odpovedi číselně'!AF211=body!AF$3,1,0)</f>
        <v>1</v>
      </c>
      <c r="AG212">
        <f>IF('odpovedi číselně'!AG211=body!AG$3,1,0)</f>
        <v>1</v>
      </c>
      <c r="AH212">
        <f>IF('odpovedi číselně'!AH211=body!AH$3,1,0)</f>
        <v>0</v>
      </c>
      <c r="AI212">
        <f>IF('odpovedi číselně'!AI211=body!AI$3,1,0)</f>
        <v>0</v>
      </c>
      <c r="AJ212">
        <f>IF('odpovedi číselně'!AJ211=body!AJ$3,1,0)</f>
        <v>1</v>
      </c>
      <c r="AK212">
        <f>IF('odpovedi číselně'!AK211=body!AK$3,1,0)</f>
        <v>1</v>
      </c>
      <c r="AL212">
        <f>IF('odpovedi číselně'!AL211=body!AL$3,1,0)</f>
        <v>1</v>
      </c>
      <c r="AM212">
        <f>IF('odpovedi číselně'!AM211=body!AM$3,1,0)</f>
        <v>1</v>
      </c>
      <c r="AN212">
        <f>IF('odpovedi číselně'!AN211=body!AN$3,1,0)</f>
        <v>1</v>
      </c>
      <c r="AO212">
        <f>IF('odpovedi číselně'!AO211=body!AO$3,1,0)</f>
        <v>1</v>
      </c>
      <c r="AP212">
        <f>IF('odpovedi číselně'!AP211=body!AP$3,1,0)</f>
        <v>0</v>
      </c>
      <c r="AQ212">
        <f>IF('odpovedi číselně'!AQ211=body!AQ$3,1,0)</f>
        <v>1</v>
      </c>
      <c r="AR212">
        <f>IF('odpovedi číselně'!AR211=body!AR$3,1,0)</f>
        <v>1</v>
      </c>
      <c r="AS212">
        <f>IF('odpovedi číselně'!AS211=body!AS$3,1,0)</f>
        <v>1</v>
      </c>
      <c r="AT212">
        <f>IF('odpovedi číselně'!AT211=body!AT$3,1,0)</f>
        <v>1</v>
      </c>
      <c r="AU212">
        <f>IF('odpovedi číselně'!AU211=body!AU$3,1,0)</f>
        <v>1</v>
      </c>
      <c r="AV212">
        <f>IF('odpovedi číselně'!AV211=body!AV$3,1,0)</f>
        <v>1</v>
      </c>
      <c r="AW212">
        <f>IF('odpovedi číselně'!AW211=body!AW$3,1,0)</f>
        <v>0</v>
      </c>
      <c r="AX212">
        <f>IF('odpovedi číselně'!AX211=body!AX$3,1,0)</f>
        <v>1</v>
      </c>
      <c r="AY212">
        <f>IF('odpovedi číselně'!AY211=body!AY$3,1,0)</f>
        <v>1</v>
      </c>
      <c r="AZ212">
        <f>IF('odpovedi číselně'!AZ211=body!AZ$3,1,0)</f>
        <v>1</v>
      </c>
      <c r="BA212">
        <f>IF('odpovedi číselně'!BA211=body!BA$3,1,0)</f>
        <v>1</v>
      </c>
      <c r="BB212">
        <f t="shared" si="4"/>
        <v>40</v>
      </c>
      <c r="BC212" s="2"/>
    </row>
    <row r="213" spans="1:55" x14ac:dyDescent="0.25">
      <c r="A213">
        <v>210</v>
      </c>
      <c r="D213">
        <f>IF('odpovedi číselně'!D212=body!D$3,1,0)</f>
        <v>1</v>
      </c>
      <c r="E213">
        <f>IF('odpovedi číselně'!E212=body!E$3,1,0)</f>
        <v>1</v>
      </c>
      <c r="F213">
        <f>IF('odpovedi číselně'!F212=body!F$3,1,0)</f>
        <v>0</v>
      </c>
      <c r="G213">
        <f>IF('odpovedi číselně'!G212=body!G$3,1,0)</f>
        <v>1</v>
      </c>
      <c r="H213">
        <f>IF('odpovedi číselně'!H212=body!H$3,1,0)</f>
        <v>1</v>
      </c>
      <c r="I213">
        <f>IF('odpovedi číselně'!I212=body!I$3,1,0)</f>
        <v>1</v>
      </c>
      <c r="J213">
        <f>IF('odpovedi číselně'!J212=body!J$3,1,0)</f>
        <v>1</v>
      </c>
      <c r="K213">
        <f>IF('odpovedi číselně'!K212=body!K$3,1,0)</f>
        <v>0</v>
      </c>
      <c r="L213">
        <f>IF('odpovedi číselně'!L212=body!L$3,1,0)</f>
        <v>1</v>
      </c>
      <c r="M213">
        <f>IF('odpovedi číselně'!M212=body!M$3,1,0)</f>
        <v>1</v>
      </c>
      <c r="N213">
        <f>IF('odpovedi číselně'!N212=body!N$3,1,0)</f>
        <v>0</v>
      </c>
      <c r="O213">
        <f>IF('odpovedi číselně'!O212=body!O$3,1,0)</f>
        <v>1</v>
      </c>
      <c r="P213">
        <f>IF('odpovedi číselně'!P212=body!P$3,1,0)</f>
        <v>1</v>
      </c>
      <c r="Q213">
        <f>IF('odpovedi číselně'!Q212=body!Q$3,1,0)</f>
        <v>1</v>
      </c>
      <c r="R213">
        <f>IF('odpovedi číselně'!R212=body!R$3,1,0)</f>
        <v>0</v>
      </c>
      <c r="S213">
        <f>IF('odpovedi číselně'!S212=body!S$3,1,0)</f>
        <v>1</v>
      </c>
      <c r="T213">
        <f>IF('odpovedi číselně'!T212=body!T$3,1,0)</f>
        <v>1</v>
      </c>
      <c r="U213">
        <f>IF('odpovedi číselně'!U212=body!U$3,1,0)</f>
        <v>1</v>
      </c>
      <c r="V213">
        <f>IF('odpovedi číselně'!V212=body!V$3,1,0)</f>
        <v>1</v>
      </c>
      <c r="W213">
        <f>IF('odpovedi číselně'!W212=body!W$3,1,0)</f>
        <v>1</v>
      </c>
      <c r="X213">
        <f>IF('odpovedi číselně'!X212=body!X$3,1,0)</f>
        <v>1</v>
      </c>
      <c r="Y213">
        <f>IF('odpovedi číselně'!Y212=body!Y$3,1,0)</f>
        <v>1</v>
      </c>
      <c r="Z213">
        <f>IF('odpovedi číselně'!Z212=body!Z$3,1,0)</f>
        <v>1</v>
      </c>
      <c r="AA213">
        <f>IF('odpovedi číselně'!AA212=body!AA$3,1,0)</f>
        <v>1</v>
      </c>
      <c r="AB213">
        <f>IF('odpovedi číselně'!AB212=body!AB$3,1,0)</f>
        <v>1</v>
      </c>
      <c r="AC213">
        <f>IF('odpovedi číselně'!AC212=body!AC$3,1,0)</f>
        <v>1</v>
      </c>
      <c r="AD213">
        <f>IF('odpovedi číselně'!AD212=body!AD$3,1,0)</f>
        <v>1</v>
      </c>
      <c r="AE213">
        <f>IF('odpovedi číselně'!AE212=body!AE$3,1,0)</f>
        <v>1</v>
      </c>
      <c r="AF213">
        <f>IF('odpovedi číselně'!AF212=body!AF$3,1,0)</f>
        <v>1</v>
      </c>
      <c r="AG213">
        <f>IF('odpovedi číselně'!AG212=body!AG$3,1,0)</f>
        <v>1</v>
      </c>
      <c r="AH213">
        <f>IF('odpovedi číselně'!AH212=body!AH$3,1,0)</f>
        <v>1</v>
      </c>
      <c r="AI213">
        <f>IF('odpovedi číselně'!AI212=body!AI$3,1,0)</f>
        <v>0</v>
      </c>
      <c r="AJ213">
        <f>IF('odpovedi číselně'!AJ212=body!AJ$3,1,0)</f>
        <v>1</v>
      </c>
      <c r="AK213">
        <f>IF('odpovedi číselně'!AK212=body!AK$3,1,0)</f>
        <v>1</v>
      </c>
      <c r="AL213">
        <f>IF('odpovedi číselně'!AL212=body!AL$3,1,0)</f>
        <v>1</v>
      </c>
      <c r="AM213">
        <f>IF('odpovedi číselně'!AM212=body!AM$3,1,0)</f>
        <v>1</v>
      </c>
      <c r="AN213">
        <f>IF('odpovedi číselně'!AN212=body!AN$3,1,0)</f>
        <v>1</v>
      </c>
      <c r="AO213">
        <f>IF('odpovedi číselně'!AO212=body!AO$3,1,0)</f>
        <v>1</v>
      </c>
      <c r="AP213">
        <f>IF('odpovedi číselně'!AP212=body!AP$3,1,0)</f>
        <v>0</v>
      </c>
      <c r="AQ213">
        <f>IF('odpovedi číselně'!AQ212=body!AQ$3,1,0)</f>
        <v>1</v>
      </c>
      <c r="AR213">
        <f>IF('odpovedi číselně'!AR212=body!AR$3,1,0)</f>
        <v>1</v>
      </c>
      <c r="AS213">
        <f>IF('odpovedi číselně'!AS212=body!AS$3,1,0)</f>
        <v>1</v>
      </c>
      <c r="AT213">
        <f>IF('odpovedi číselně'!AT212=body!AT$3,1,0)</f>
        <v>1</v>
      </c>
      <c r="AU213">
        <f>IF('odpovedi číselně'!AU212=body!AU$3,1,0)</f>
        <v>1</v>
      </c>
      <c r="AV213">
        <f>IF('odpovedi číselně'!AV212=body!AV$3,1,0)</f>
        <v>1</v>
      </c>
      <c r="AW213">
        <f>IF('odpovedi číselně'!AW212=body!AW$3,1,0)</f>
        <v>0</v>
      </c>
      <c r="AX213">
        <f>IF('odpovedi číselně'!AX212=body!AX$3,1,0)</f>
        <v>1</v>
      </c>
      <c r="AY213">
        <f>IF('odpovedi číselně'!AY212=body!AY$3,1,0)</f>
        <v>1</v>
      </c>
      <c r="AZ213">
        <f>IF('odpovedi číselně'!AZ212=body!AZ$3,1,0)</f>
        <v>1</v>
      </c>
      <c r="BA213">
        <f>IF('odpovedi číselně'!BA212=body!BA$3,1,0)</f>
        <v>1</v>
      </c>
      <c r="BB213">
        <f t="shared" si="4"/>
        <v>43</v>
      </c>
      <c r="BC213" s="2"/>
    </row>
    <row r="214" spans="1:55" x14ac:dyDescent="0.25">
      <c r="A214">
        <v>211</v>
      </c>
      <c r="D214">
        <f>IF('odpovedi číselně'!D213=body!D$3,1,0)</f>
        <v>1</v>
      </c>
      <c r="E214">
        <f>IF('odpovedi číselně'!E213=body!E$3,1,0)</f>
        <v>1</v>
      </c>
      <c r="F214">
        <f>IF('odpovedi číselně'!F213=body!F$3,1,0)</f>
        <v>1</v>
      </c>
      <c r="G214">
        <f>IF('odpovedi číselně'!G213=body!G$3,1,0)</f>
        <v>1</v>
      </c>
      <c r="H214">
        <f>IF('odpovedi číselně'!H213=body!H$3,1,0)</f>
        <v>0</v>
      </c>
      <c r="I214">
        <f>IF('odpovedi číselně'!I213=body!I$3,1,0)</f>
        <v>1</v>
      </c>
      <c r="J214">
        <f>IF('odpovedi číselně'!J213=body!J$3,1,0)</f>
        <v>1</v>
      </c>
      <c r="K214">
        <f>IF('odpovedi číselně'!K213=body!K$3,1,0)</f>
        <v>0</v>
      </c>
      <c r="L214">
        <f>IF('odpovedi číselně'!L213=body!L$3,1,0)</f>
        <v>1</v>
      </c>
      <c r="M214">
        <f>IF('odpovedi číselně'!M213=body!M$3,1,0)</f>
        <v>1</v>
      </c>
      <c r="N214">
        <f>IF('odpovedi číselně'!N213=body!N$3,1,0)</f>
        <v>1</v>
      </c>
      <c r="O214">
        <f>IF('odpovedi číselně'!O213=body!O$3,1,0)</f>
        <v>1</v>
      </c>
      <c r="P214">
        <f>IF('odpovedi číselně'!P213=body!P$3,1,0)</f>
        <v>1</v>
      </c>
      <c r="Q214">
        <f>IF('odpovedi číselně'!Q213=body!Q$3,1,0)</f>
        <v>1</v>
      </c>
      <c r="R214">
        <f>IF('odpovedi číselně'!R213=body!R$3,1,0)</f>
        <v>1</v>
      </c>
      <c r="S214">
        <f>IF('odpovedi číselně'!S213=body!S$3,1,0)</f>
        <v>1</v>
      </c>
      <c r="T214">
        <f>IF('odpovedi číselně'!T213=body!T$3,1,0)</f>
        <v>1</v>
      </c>
      <c r="U214">
        <f>IF('odpovedi číselně'!U213=body!U$3,1,0)</f>
        <v>1</v>
      </c>
      <c r="V214">
        <f>IF('odpovedi číselně'!V213=body!V$3,1,0)</f>
        <v>1</v>
      </c>
      <c r="W214">
        <f>IF('odpovedi číselně'!W213=body!W$3,1,0)</f>
        <v>1</v>
      </c>
      <c r="X214">
        <f>IF('odpovedi číselně'!X213=body!X$3,1,0)</f>
        <v>1</v>
      </c>
      <c r="Y214">
        <f>IF('odpovedi číselně'!Y213=body!Y$3,1,0)</f>
        <v>1</v>
      </c>
      <c r="Z214">
        <f>IF('odpovedi číselně'!Z213=body!Z$3,1,0)</f>
        <v>1</v>
      </c>
      <c r="AA214">
        <f>IF('odpovedi číselně'!AA213=body!AA$3,1,0)</f>
        <v>0</v>
      </c>
      <c r="AB214">
        <f>IF('odpovedi číselně'!AB213=body!AB$3,1,0)</f>
        <v>1</v>
      </c>
      <c r="AC214">
        <f>IF('odpovedi číselně'!AC213=body!AC$3,1,0)</f>
        <v>1</v>
      </c>
      <c r="AD214">
        <f>IF('odpovedi číselně'!AD213=body!AD$3,1,0)</f>
        <v>1</v>
      </c>
      <c r="AE214">
        <f>IF('odpovedi číselně'!AE213=body!AE$3,1,0)</f>
        <v>1</v>
      </c>
      <c r="AF214">
        <f>IF('odpovedi číselně'!AF213=body!AF$3,1,0)</f>
        <v>1</v>
      </c>
      <c r="AG214">
        <f>IF('odpovedi číselně'!AG213=body!AG$3,1,0)</f>
        <v>1</v>
      </c>
      <c r="AH214">
        <f>IF('odpovedi číselně'!AH213=body!AH$3,1,0)</f>
        <v>1</v>
      </c>
      <c r="AI214">
        <f>IF('odpovedi číselně'!AI213=body!AI$3,1,0)</f>
        <v>1</v>
      </c>
      <c r="AJ214">
        <f>IF('odpovedi číselně'!AJ213=body!AJ$3,1,0)</f>
        <v>1</v>
      </c>
      <c r="AK214">
        <f>IF('odpovedi číselně'!AK213=body!AK$3,1,0)</f>
        <v>1</v>
      </c>
      <c r="AL214">
        <f>IF('odpovedi číselně'!AL213=body!AL$3,1,0)</f>
        <v>1</v>
      </c>
      <c r="AM214">
        <f>IF('odpovedi číselně'!AM213=body!AM$3,1,0)</f>
        <v>1</v>
      </c>
      <c r="AN214">
        <f>IF('odpovedi číselně'!AN213=body!AN$3,1,0)</f>
        <v>1</v>
      </c>
      <c r="AO214">
        <f>IF('odpovedi číselně'!AO213=body!AO$3,1,0)</f>
        <v>1</v>
      </c>
      <c r="AP214">
        <f>IF('odpovedi číselně'!AP213=body!AP$3,1,0)</f>
        <v>1</v>
      </c>
      <c r="AQ214">
        <f>IF('odpovedi číselně'!AQ213=body!AQ$3,1,0)</f>
        <v>1</v>
      </c>
      <c r="AR214">
        <f>IF('odpovedi číselně'!AR213=body!AR$3,1,0)</f>
        <v>0</v>
      </c>
      <c r="AS214">
        <f>IF('odpovedi číselně'!AS213=body!AS$3,1,0)</f>
        <v>1</v>
      </c>
      <c r="AT214">
        <f>IF('odpovedi číselně'!AT213=body!AT$3,1,0)</f>
        <v>0</v>
      </c>
      <c r="AU214">
        <f>IF('odpovedi číselně'!AU213=body!AU$3,1,0)</f>
        <v>1</v>
      </c>
      <c r="AV214">
        <f>IF('odpovedi číselně'!AV213=body!AV$3,1,0)</f>
        <v>1</v>
      </c>
      <c r="AW214">
        <f>IF('odpovedi číselně'!AW213=body!AW$3,1,0)</f>
        <v>0</v>
      </c>
      <c r="AX214">
        <f>IF('odpovedi číselně'!AX213=body!AX$3,1,0)</f>
        <v>1</v>
      </c>
      <c r="AY214">
        <f>IF('odpovedi číselně'!AY213=body!AY$3,1,0)</f>
        <v>1</v>
      </c>
      <c r="AZ214">
        <f>IF('odpovedi číselně'!AZ213=body!AZ$3,1,0)</f>
        <v>1</v>
      </c>
      <c r="BA214">
        <f>IF('odpovedi číselně'!BA213=body!BA$3,1,0)</f>
        <v>1</v>
      </c>
      <c r="BB214">
        <f t="shared" si="4"/>
        <v>44</v>
      </c>
      <c r="BC214" s="2"/>
    </row>
    <row r="215" spans="1:55" x14ac:dyDescent="0.25">
      <c r="A215">
        <v>212</v>
      </c>
      <c r="D215">
        <f>IF('odpovedi číselně'!D214=body!D$3,1,0)</f>
        <v>1</v>
      </c>
      <c r="E215">
        <f>IF('odpovedi číselně'!E214=body!E$3,1,0)</f>
        <v>1</v>
      </c>
      <c r="F215">
        <f>IF('odpovedi číselně'!F214=body!F$3,1,0)</f>
        <v>1</v>
      </c>
      <c r="G215">
        <f>IF('odpovedi číselně'!G214=body!G$3,1,0)</f>
        <v>1</v>
      </c>
      <c r="H215">
        <f>IF('odpovedi číselně'!H214=body!H$3,1,0)</f>
        <v>1</v>
      </c>
      <c r="I215">
        <f>IF('odpovedi číselně'!I214=body!I$3,1,0)</f>
        <v>0</v>
      </c>
      <c r="J215">
        <f>IF('odpovedi číselně'!J214=body!J$3,1,0)</f>
        <v>1</v>
      </c>
      <c r="K215">
        <f>IF('odpovedi číselně'!K214=body!K$3,1,0)</f>
        <v>1</v>
      </c>
      <c r="L215">
        <f>IF('odpovedi číselně'!L214=body!L$3,1,0)</f>
        <v>1</v>
      </c>
      <c r="M215">
        <f>IF('odpovedi číselně'!M214=body!M$3,1,0)</f>
        <v>0</v>
      </c>
      <c r="N215">
        <f>IF('odpovedi číselně'!N214=body!N$3,1,0)</f>
        <v>0</v>
      </c>
      <c r="O215">
        <f>IF('odpovedi číselně'!O214=body!O$3,1,0)</f>
        <v>1</v>
      </c>
      <c r="P215">
        <f>IF('odpovedi číselně'!P214=body!P$3,1,0)</f>
        <v>1</v>
      </c>
      <c r="Q215">
        <f>IF('odpovedi číselně'!Q214=body!Q$3,1,0)</f>
        <v>1</v>
      </c>
      <c r="R215">
        <f>IF('odpovedi číselně'!R214=body!R$3,1,0)</f>
        <v>1</v>
      </c>
      <c r="S215">
        <f>IF('odpovedi číselně'!S214=body!S$3,1,0)</f>
        <v>1</v>
      </c>
      <c r="T215">
        <f>IF('odpovedi číselně'!T214=body!T$3,1,0)</f>
        <v>1</v>
      </c>
      <c r="U215">
        <f>IF('odpovedi číselně'!U214=body!U$3,1,0)</f>
        <v>1</v>
      </c>
      <c r="V215">
        <f>IF('odpovedi číselně'!V214=body!V$3,1,0)</f>
        <v>1</v>
      </c>
      <c r="W215">
        <f>IF('odpovedi číselně'!W214=body!W$3,1,0)</f>
        <v>0</v>
      </c>
      <c r="X215">
        <f>IF('odpovedi číselně'!X214=body!X$3,1,0)</f>
        <v>0</v>
      </c>
      <c r="Y215">
        <f>IF('odpovedi číselně'!Y214=body!Y$3,1,0)</f>
        <v>1</v>
      </c>
      <c r="Z215">
        <f>IF('odpovedi číselně'!Z214=body!Z$3,1,0)</f>
        <v>0</v>
      </c>
      <c r="AA215">
        <f>IF('odpovedi číselně'!AA214=body!AA$3,1,0)</f>
        <v>0</v>
      </c>
      <c r="AB215">
        <f>IF('odpovedi číselně'!AB214=body!AB$3,1,0)</f>
        <v>1</v>
      </c>
      <c r="AC215">
        <f>IF('odpovedi číselně'!AC214=body!AC$3,1,0)</f>
        <v>1</v>
      </c>
      <c r="AD215">
        <f>IF('odpovedi číselně'!AD214=body!AD$3,1,0)</f>
        <v>1</v>
      </c>
      <c r="AE215">
        <f>IF('odpovedi číselně'!AE214=body!AE$3,1,0)</f>
        <v>1</v>
      </c>
      <c r="AF215">
        <f>IF('odpovedi číselně'!AF214=body!AF$3,1,0)</f>
        <v>0</v>
      </c>
      <c r="AG215">
        <f>IF('odpovedi číselně'!AG214=body!AG$3,1,0)</f>
        <v>1</v>
      </c>
      <c r="AH215">
        <f>IF('odpovedi číselně'!AH214=body!AH$3,1,0)</f>
        <v>1</v>
      </c>
      <c r="AI215">
        <f>IF('odpovedi číselně'!AI214=body!AI$3,1,0)</f>
        <v>0</v>
      </c>
      <c r="AJ215">
        <f>IF('odpovedi číselně'!AJ214=body!AJ$3,1,0)</f>
        <v>0</v>
      </c>
      <c r="AK215">
        <f>IF('odpovedi číselně'!AK214=body!AK$3,1,0)</f>
        <v>1</v>
      </c>
      <c r="AL215">
        <f>IF('odpovedi číselně'!AL214=body!AL$3,1,0)</f>
        <v>0</v>
      </c>
      <c r="AM215">
        <f>IF('odpovedi číselně'!AM214=body!AM$3,1,0)</f>
        <v>1</v>
      </c>
      <c r="AN215">
        <f>IF('odpovedi číselně'!AN214=body!AN$3,1,0)</f>
        <v>0</v>
      </c>
      <c r="AO215">
        <f>IF('odpovedi číselně'!AO214=body!AO$3,1,0)</f>
        <v>0</v>
      </c>
      <c r="AP215">
        <f>IF('odpovedi číselně'!AP214=body!AP$3,1,0)</f>
        <v>0</v>
      </c>
      <c r="AQ215">
        <f>IF('odpovedi číselně'!AQ214=body!AQ$3,1,0)</f>
        <v>1</v>
      </c>
      <c r="AR215">
        <f>IF('odpovedi číselně'!AR214=body!AR$3,1,0)</f>
        <v>1</v>
      </c>
      <c r="AS215">
        <f>IF('odpovedi číselně'!AS214=body!AS$3,1,0)</f>
        <v>0</v>
      </c>
      <c r="AT215">
        <f>IF('odpovedi číselně'!AT214=body!AT$3,1,0)</f>
        <v>0</v>
      </c>
      <c r="AU215">
        <f>IF('odpovedi číselně'!AU214=body!AU$3,1,0)</f>
        <v>0</v>
      </c>
      <c r="AV215">
        <f>IF('odpovedi číselně'!AV214=body!AV$3,1,0)</f>
        <v>1</v>
      </c>
      <c r="AW215">
        <f>IF('odpovedi číselně'!AW214=body!AW$3,1,0)</f>
        <v>1</v>
      </c>
      <c r="AX215">
        <f>IF('odpovedi číselně'!AX214=body!AX$3,1,0)</f>
        <v>1</v>
      </c>
      <c r="AY215">
        <f>IF('odpovedi číselně'!AY214=body!AY$3,1,0)</f>
        <v>1</v>
      </c>
      <c r="AZ215">
        <f>IF('odpovedi číselně'!AZ214=body!AZ$3,1,0)</f>
        <v>1</v>
      </c>
      <c r="BA215">
        <f>IF('odpovedi číselně'!BA214=body!BA$3,1,0)</f>
        <v>0</v>
      </c>
      <c r="BB215">
        <f t="shared" si="4"/>
        <v>32</v>
      </c>
      <c r="BC215" s="2"/>
    </row>
    <row r="216" spans="1:55" x14ac:dyDescent="0.25">
      <c r="A216">
        <v>213</v>
      </c>
      <c r="D216">
        <f>IF('odpovedi číselně'!D215=body!D$3,1,0)</f>
        <v>0</v>
      </c>
      <c r="E216">
        <f>IF('odpovedi číselně'!E215=body!E$3,1,0)</f>
        <v>1</v>
      </c>
      <c r="F216">
        <f>IF('odpovedi číselně'!F215=body!F$3,1,0)</f>
        <v>0</v>
      </c>
      <c r="G216">
        <f>IF('odpovedi číselně'!G215=body!G$3,1,0)</f>
        <v>1</v>
      </c>
      <c r="H216">
        <f>IF('odpovedi číselně'!H215=body!H$3,1,0)</f>
        <v>1</v>
      </c>
      <c r="I216">
        <f>IF('odpovedi číselně'!I215=body!I$3,1,0)</f>
        <v>0</v>
      </c>
      <c r="J216">
        <f>IF('odpovedi číselně'!J215=body!J$3,1,0)</f>
        <v>0</v>
      </c>
      <c r="K216">
        <f>IF('odpovedi číselně'!K215=body!K$3,1,0)</f>
        <v>0</v>
      </c>
      <c r="L216">
        <f>IF('odpovedi číselně'!L215=body!L$3,1,0)</f>
        <v>1</v>
      </c>
      <c r="M216">
        <f>IF('odpovedi číselně'!M215=body!M$3,1,0)</f>
        <v>0</v>
      </c>
      <c r="N216">
        <f>IF('odpovedi číselně'!N215=body!N$3,1,0)</f>
        <v>0</v>
      </c>
      <c r="O216">
        <f>IF('odpovedi číselně'!O215=body!O$3,1,0)</f>
        <v>1</v>
      </c>
      <c r="P216">
        <f>IF('odpovedi číselně'!P215=body!P$3,1,0)</f>
        <v>0</v>
      </c>
      <c r="Q216">
        <f>IF('odpovedi číselně'!Q215=body!Q$3,1,0)</f>
        <v>0</v>
      </c>
      <c r="R216">
        <f>IF('odpovedi číselně'!R215=body!R$3,1,0)</f>
        <v>1</v>
      </c>
      <c r="S216">
        <f>IF('odpovedi číselně'!S215=body!S$3,1,0)</f>
        <v>1</v>
      </c>
      <c r="T216">
        <f>IF('odpovedi číselně'!T215=body!T$3,1,0)</f>
        <v>0</v>
      </c>
      <c r="U216">
        <f>IF('odpovedi číselně'!U215=body!U$3,1,0)</f>
        <v>1</v>
      </c>
      <c r="V216">
        <f>IF('odpovedi číselně'!V215=body!V$3,1,0)</f>
        <v>0</v>
      </c>
      <c r="W216">
        <f>IF('odpovedi číselně'!W215=body!W$3,1,0)</f>
        <v>0</v>
      </c>
      <c r="X216">
        <f>IF('odpovedi číselně'!X215=body!X$3,1,0)</f>
        <v>0</v>
      </c>
      <c r="Y216">
        <f>IF('odpovedi číselně'!Y215=body!Y$3,1,0)</f>
        <v>0</v>
      </c>
      <c r="Z216">
        <f>IF('odpovedi číselně'!Z215=body!Z$3,1,0)</f>
        <v>0</v>
      </c>
      <c r="AA216">
        <f>IF('odpovedi číselně'!AA215=body!AA$3,1,0)</f>
        <v>0</v>
      </c>
      <c r="AB216">
        <f>IF('odpovedi číselně'!AB215=body!AB$3,1,0)</f>
        <v>0</v>
      </c>
      <c r="AC216">
        <f>IF('odpovedi číselně'!AC215=body!AC$3,1,0)</f>
        <v>0</v>
      </c>
      <c r="AD216">
        <f>IF('odpovedi číselně'!AD215=body!AD$3,1,0)</f>
        <v>1</v>
      </c>
      <c r="AE216">
        <f>IF('odpovedi číselně'!AE215=body!AE$3,1,0)</f>
        <v>1</v>
      </c>
      <c r="AF216">
        <f>IF('odpovedi číselně'!AF215=body!AF$3,1,0)</f>
        <v>1</v>
      </c>
      <c r="AG216">
        <f>IF('odpovedi číselně'!AG215=body!AG$3,1,0)</f>
        <v>1</v>
      </c>
      <c r="AH216">
        <f>IF('odpovedi číselně'!AH215=body!AH$3,1,0)</f>
        <v>1</v>
      </c>
      <c r="AI216">
        <f>IF('odpovedi číselně'!AI215=body!AI$3,1,0)</f>
        <v>0</v>
      </c>
      <c r="AJ216">
        <f>IF('odpovedi číselně'!AJ215=body!AJ$3,1,0)</f>
        <v>0</v>
      </c>
      <c r="AK216">
        <f>IF('odpovedi číselně'!AK215=body!AK$3,1,0)</f>
        <v>1</v>
      </c>
      <c r="AL216">
        <f>IF('odpovedi číselně'!AL215=body!AL$3,1,0)</f>
        <v>0</v>
      </c>
      <c r="AM216">
        <f>IF('odpovedi číselně'!AM215=body!AM$3,1,0)</f>
        <v>0</v>
      </c>
      <c r="AN216">
        <f>IF('odpovedi číselně'!AN215=body!AN$3,1,0)</f>
        <v>0</v>
      </c>
      <c r="AO216">
        <f>IF('odpovedi číselně'!AO215=body!AO$3,1,0)</f>
        <v>1</v>
      </c>
      <c r="AP216">
        <f>IF('odpovedi číselně'!AP215=body!AP$3,1,0)</f>
        <v>0</v>
      </c>
      <c r="AQ216">
        <f>IF('odpovedi číselně'!AQ215=body!AQ$3,1,0)</f>
        <v>0</v>
      </c>
      <c r="AR216">
        <f>IF('odpovedi číselně'!AR215=body!AR$3,1,0)</f>
        <v>1</v>
      </c>
      <c r="AS216">
        <f>IF('odpovedi číselně'!AS215=body!AS$3,1,0)</f>
        <v>0</v>
      </c>
      <c r="AT216">
        <f>IF('odpovedi číselně'!AT215=body!AT$3,1,0)</f>
        <v>0</v>
      </c>
      <c r="AU216">
        <f>IF('odpovedi číselně'!AU215=body!AU$3,1,0)</f>
        <v>0</v>
      </c>
      <c r="AV216">
        <f>IF('odpovedi číselně'!AV215=body!AV$3,1,0)</f>
        <v>0</v>
      </c>
      <c r="AW216">
        <f>IF('odpovedi číselně'!AW215=body!AW$3,1,0)</f>
        <v>1</v>
      </c>
      <c r="AX216">
        <f>IF('odpovedi číselně'!AX215=body!AX$3,1,0)</f>
        <v>1</v>
      </c>
      <c r="AY216">
        <f>IF('odpovedi číselně'!AY215=body!AY$3,1,0)</f>
        <v>0</v>
      </c>
      <c r="AZ216">
        <f>IF('odpovedi číselně'!AZ215=body!AZ$3,1,0)</f>
        <v>1</v>
      </c>
      <c r="BA216">
        <f>IF('odpovedi číselně'!BA215=body!BA$3,1,0)</f>
        <v>0</v>
      </c>
      <c r="BB216">
        <f t="shared" si="4"/>
        <v>19</v>
      </c>
      <c r="BC216" s="2"/>
    </row>
    <row r="217" spans="1:55" x14ac:dyDescent="0.25">
      <c r="A217">
        <v>214</v>
      </c>
      <c r="D217">
        <f>IF('odpovedi číselně'!D216=body!D$3,1,0)</f>
        <v>1</v>
      </c>
      <c r="E217">
        <f>IF('odpovedi číselně'!E216=body!E$3,1,0)</f>
        <v>1</v>
      </c>
      <c r="F217">
        <f>IF('odpovedi číselně'!F216=body!F$3,1,0)</f>
        <v>0</v>
      </c>
      <c r="G217">
        <f>IF('odpovedi číselně'!G216=body!G$3,1,0)</f>
        <v>1</v>
      </c>
      <c r="H217">
        <f>IF('odpovedi číselně'!H216=body!H$3,1,0)</f>
        <v>0</v>
      </c>
      <c r="I217">
        <f>IF('odpovedi číselně'!I216=body!I$3,1,0)</f>
        <v>0</v>
      </c>
      <c r="J217">
        <f>IF('odpovedi číselně'!J216=body!J$3,1,0)</f>
        <v>1</v>
      </c>
      <c r="K217">
        <f>IF('odpovedi číselně'!K216=body!K$3,1,0)</f>
        <v>0</v>
      </c>
      <c r="L217">
        <f>IF('odpovedi číselně'!L216=body!L$3,1,0)</f>
        <v>1</v>
      </c>
      <c r="M217">
        <f>IF('odpovedi číselně'!M216=body!M$3,1,0)</f>
        <v>1</v>
      </c>
      <c r="N217">
        <f>IF('odpovedi číselně'!N216=body!N$3,1,0)</f>
        <v>1</v>
      </c>
      <c r="O217">
        <f>IF('odpovedi číselně'!O216=body!O$3,1,0)</f>
        <v>0</v>
      </c>
      <c r="P217">
        <f>IF('odpovedi číselně'!P216=body!P$3,1,0)</f>
        <v>0</v>
      </c>
      <c r="Q217">
        <f>IF('odpovedi číselně'!Q216=body!Q$3,1,0)</f>
        <v>0</v>
      </c>
      <c r="R217">
        <f>IF('odpovedi číselně'!R216=body!R$3,1,0)</f>
        <v>1</v>
      </c>
      <c r="S217">
        <f>IF('odpovedi číselně'!S216=body!S$3,1,0)</f>
        <v>1</v>
      </c>
      <c r="T217">
        <f>IF('odpovedi číselně'!T216=body!T$3,1,0)</f>
        <v>1</v>
      </c>
      <c r="U217">
        <f>IF('odpovedi číselně'!U216=body!U$3,1,0)</f>
        <v>1</v>
      </c>
      <c r="V217">
        <f>IF('odpovedi číselně'!V216=body!V$3,1,0)</f>
        <v>0</v>
      </c>
      <c r="W217">
        <f>IF('odpovedi číselně'!W216=body!W$3,1,0)</f>
        <v>0</v>
      </c>
      <c r="X217">
        <f>IF('odpovedi číselně'!X216=body!X$3,1,0)</f>
        <v>0</v>
      </c>
      <c r="Y217">
        <f>IF('odpovedi číselně'!Y216=body!Y$3,1,0)</f>
        <v>1</v>
      </c>
      <c r="Z217">
        <f>IF('odpovedi číselně'!Z216=body!Z$3,1,0)</f>
        <v>0</v>
      </c>
      <c r="AA217">
        <f>IF('odpovedi číselně'!AA216=body!AA$3,1,0)</f>
        <v>1</v>
      </c>
      <c r="AB217">
        <f>IF('odpovedi číselně'!AB216=body!AB$3,1,0)</f>
        <v>1</v>
      </c>
      <c r="AC217">
        <f>IF('odpovedi číselně'!AC216=body!AC$3,1,0)</f>
        <v>1</v>
      </c>
      <c r="AD217">
        <f>IF('odpovedi číselně'!AD216=body!AD$3,1,0)</f>
        <v>1</v>
      </c>
      <c r="AE217">
        <f>IF('odpovedi číselně'!AE216=body!AE$3,1,0)</f>
        <v>1</v>
      </c>
      <c r="AF217">
        <f>IF('odpovedi číselně'!AF216=body!AF$3,1,0)</f>
        <v>1</v>
      </c>
      <c r="AG217">
        <f>IF('odpovedi číselně'!AG216=body!AG$3,1,0)</f>
        <v>1</v>
      </c>
      <c r="AH217">
        <f>IF('odpovedi číselně'!AH216=body!AH$3,1,0)</f>
        <v>0</v>
      </c>
      <c r="AI217">
        <f>IF('odpovedi číselně'!AI216=body!AI$3,1,0)</f>
        <v>0</v>
      </c>
      <c r="AJ217">
        <f>IF('odpovedi číselně'!AJ216=body!AJ$3,1,0)</f>
        <v>1</v>
      </c>
      <c r="AK217">
        <f>IF('odpovedi číselně'!AK216=body!AK$3,1,0)</f>
        <v>0</v>
      </c>
      <c r="AL217">
        <f>IF('odpovedi číselně'!AL216=body!AL$3,1,0)</f>
        <v>0</v>
      </c>
      <c r="AM217">
        <f>IF('odpovedi číselně'!AM216=body!AM$3,1,0)</f>
        <v>1</v>
      </c>
      <c r="AN217">
        <f>IF('odpovedi číselně'!AN216=body!AN$3,1,0)</f>
        <v>0</v>
      </c>
      <c r="AO217">
        <f>IF('odpovedi číselně'!AO216=body!AO$3,1,0)</f>
        <v>1</v>
      </c>
      <c r="AP217">
        <f>IF('odpovedi číselně'!AP216=body!AP$3,1,0)</f>
        <v>1</v>
      </c>
      <c r="AQ217">
        <f>IF('odpovedi číselně'!AQ216=body!AQ$3,1,0)</f>
        <v>1</v>
      </c>
      <c r="AR217">
        <f>IF('odpovedi číselně'!AR216=body!AR$3,1,0)</f>
        <v>1</v>
      </c>
      <c r="AS217">
        <f>IF('odpovedi číselně'!AS216=body!AS$3,1,0)</f>
        <v>1</v>
      </c>
      <c r="AT217">
        <f>IF('odpovedi číselně'!AT216=body!AT$3,1,0)</f>
        <v>1</v>
      </c>
      <c r="AU217">
        <f>IF('odpovedi číselně'!AU216=body!AU$3,1,0)</f>
        <v>0</v>
      </c>
      <c r="AV217">
        <f>IF('odpovedi číselně'!AV216=body!AV$3,1,0)</f>
        <v>0</v>
      </c>
      <c r="AW217">
        <f>IF('odpovedi číselně'!AW216=body!AW$3,1,0)</f>
        <v>1</v>
      </c>
      <c r="AX217">
        <f>IF('odpovedi číselně'!AX216=body!AX$3,1,0)</f>
        <v>0</v>
      </c>
      <c r="AY217">
        <f>IF('odpovedi číselně'!AY216=body!AY$3,1,0)</f>
        <v>0</v>
      </c>
      <c r="AZ217">
        <f>IF('odpovedi číselně'!AZ216=body!AZ$3,1,0)</f>
        <v>1</v>
      </c>
      <c r="BA217">
        <f>IF('odpovedi číselně'!BA216=body!BA$3,1,0)</f>
        <v>0</v>
      </c>
      <c r="BB217">
        <f t="shared" si="4"/>
        <v>29</v>
      </c>
      <c r="BC217" s="2"/>
    </row>
    <row r="218" spans="1:55" x14ac:dyDescent="0.25">
      <c r="A218">
        <v>215</v>
      </c>
      <c r="D218">
        <f>IF('odpovedi číselně'!D217=body!D$3,1,0)</f>
        <v>0</v>
      </c>
      <c r="E218">
        <f>IF('odpovedi číselně'!E217=body!E$3,1,0)</f>
        <v>0</v>
      </c>
      <c r="F218">
        <f>IF('odpovedi číselně'!F217=body!F$3,1,0)</f>
        <v>1</v>
      </c>
      <c r="G218">
        <f>IF('odpovedi číselně'!G217=body!G$3,1,0)</f>
        <v>1</v>
      </c>
      <c r="H218">
        <f>IF('odpovedi číselně'!H217=body!H$3,1,0)</f>
        <v>1</v>
      </c>
      <c r="I218">
        <f>IF('odpovedi číselně'!I217=body!I$3,1,0)</f>
        <v>1</v>
      </c>
      <c r="J218">
        <f>IF('odpovedi číselně'!J217=body!J$3,1,0)</f>
        <v>1</v>
      </c>
      <c r="K218">
        <f>IF('odpovedi číselně'!K217=body!K$3,1,0)</f>
        <v>1</v>
      </c>
      <c r="L218">
        <f>IF('odpovedi číselně'!L217=body!L$3,1,0)</f>
        <v>1</v>
      </c>
      <c r="M218">
        <f>IF('odpovedi číselně'!M217=body!M$3,1,0)</f>
        <v>1</v>
      </c>
      <c r="N218">
        <f>IF('odpovedi číselně'!N217=body!N$3,1,0)</f>
        <v>1</v>
      </c>
      <c r="O218">
        <f>IF('odpovedi číselně'!O217=body!O$3,1,0)</f>
        <v>1</v>
      </c>
      <c r="P218">
        <f>IF('odpovedi číselně'!P217=body!P$3,1,0)</f>
        <v>1</v>
      </c>
      <c r="Q218">
        <f>IF('odpovedi číselně'!Q217=body!Q$3,1,0)</f>
        <v>0</v>
      </c>
      <c r="R218">
        <f>IF('odpovedi číselně'!R217=body!R$3,1,0)</f>
        <v>0</v>
      </c>
      <c r="S218">
        <f>IF('odpovedi číselně'!S217=body!S$3,1,0)</f>
        <v>1</v>
      </c>
      <c r="T218">
        <f>IF('odpovedi číselně'!T217=body!T$3,1,0)</f>
        <v>1</v>
      </c>
      <c r="U218">
        <f>IF('odpovedi číselně'!U217=body!U$3,1,0)</f>
        <v>1</v>
      </c>
      <c r="V218">
        <f>IF('odpovedi číselně'!V217=body!V$3,1,0)</f>
        <v>0</v>
      </c>
      <c r="W218">
        <f>IF('odpovedi číselně'!W217=body!W$3,1,0)</f>
        <v>0</v>
      </c>
      <c r="X218">
        <f>IF('odpovedi číselně'!X217=body!X$3,1,0)</f>
        <v>0</v>
      </c>
      <c r="Y218">
        <f>IF('odpovedi číselně'!Y217=body!Y$3,1,0)</f>
        <v>1</v>
      </c>
      <c r="Z218">
        <f>IF('odpovedi číselně'!Z217=body!Z$3,1,0)</f>
        <v>1</v>
      </c>
      <c r="AA218">
        <f>IF('odpovedi číselně'!AA217=body!AA$3,1,0)</f>
        <v>1</v>
      </c>
      <c r="AB218">
        <f>IF('odpovedi číselně'!AB217=body!AB$3,1,0)</f>
        <v>1</v>
      </c>
      <c r="AC218">
        <f>IF('odpovedi číselně'!AC217=body!AC$3,1,0)</f>
        <v>0</v>
      </c>
      <c r="AD218">
        <f>IF('odpovedi číselně'!AD217=body!AD$3,1,0)</f>
        <v>1</v>
      </c>
      <c r="AE218">
        <f>IF('odpovedi číselně'!AE217=body!AE$3,1,0)</f>
        <v>1</v>
      </c>
      <c r="AF218">
        <f>IF('odpovedi číselně'!AF217=body!AF$3,1,0)</f>
        <v>1</v>
      </c>
      <c r="AG218">
        <f>IF('odpovedi číselně'!AG217=body!AG$3,1,0)</f>
        <v>1</v>
      </c>
      <c r="AH218">
        <f>IF('odpovedi číselně'!AH217=body!AH$3,1,0)</f>
        <v>0</v>
      </c>
      <c r="AI218">
        <f>IF('odpovedi číselně'!AI217=body!AI$3,1,0)</f>
        <v>0</v>
      </c>
      <c r="AJ218">
        <f>IF('odpovedi číselně'!AJ217=body!AJ$3,1,0)</f>
        <v>1</v>
      </c>
      <c r="AK218">
        <f>IF('odpovedi číselně'!AK217=body!AK$3,1,0)</f>
        <v>1</v>
      </c>
      <c r="AL218">
        <f>IF('odpovedi číselně'!AL217=body!AL$3,1,0)</f>
        <v>0</v>
      </c>
      <c r="AM218">
        <f>IF('odpovedi číselně'!AM217=body!AM$3,1,0)</f>
        <v>1</v>
      </c>
      <c r="AN218">
        <f>IF('odpovedi číselně'!AN217=body!AN$3,1,0)</f>
        <v>0</v>
      </c>
      <c r="AO218">
        <f>IF('odpovedi číselně'!AO217=body!AO$3,1,0)</f>
        <v>1</v>
      </c>
      <c r="AP218">
        <f>IF('odpovedi číselně'!AP217=body!AP$3,1,0)</f>
        <v>0</v>
      </c>
      <c r="AQ218">
        <f>IF('odpovedi číselně'!AQ217=body!AQ$3,1,0)</f>
        <v>1</v>
      </c>
      <c r="AR218">
        <f>IF('odpovedi číselně'!AR217=body!AR$3,1,0)</f>
        <v>1</v>
      </c>
      <c r="AS218">
        <f>IF('odpovedi číselně'!AS217=body!AS$3,1,0)</f>
        <v>1</v>
      </c>
      <c r="AT218">
        <f>IF('odpovedi číselně'!AT217=body!AT$3,1,0)</f>
        <v>0</v>
      </c>
      <c r="AU218">
        <f>IF('odpovedi číselně'!AU217=body!AU$3,1,0)</f>
        <v>1</v>
      </c>
      <c r="AV218">
        <f>IF('odpovedi číselně'!AV217=body!AV$3,1,0)</f>
        <v>0</v>
      </c>
      <c r="AW218">
        <f>IF('odpovedi číselně'!AW217=body!AW$3,1,0)</f>
        <v>1</v>
      </c>
      <c r="AX218">
        <f>IF('odpovedi číselně'!AX217=body!AX$3,1,0)</f>
        <v>1</v>
      </c>
      <c r="AY218">
        <f>IF('odpovedi číselně'!AY217=body!AY$3,1,0)</f>
        <v>0</v>
      </c>
      <c r="AZ218">
        <f>IF('odpovedi číselně'!AZ217=body!AZ$3,1,0)</f>
        <v>0</v>
      </c>
      <c r="BA218">
        <f>IF('odpovedi číselně'!BA217=body!BA$3,1,0)</f>
        <v>0</v>
      </c>
      <c r="BB218">
        <f t="shared" si="4"/>
        <v>32</v>
      </c>
      <c r="BC218" s="2"/>
    </row>
    <row r="219" spans="1:55" x14ac:dyDescent="0.25">
      <c r="A219">
        <v>216</v>
      </c>
      <c r="D219">
        <f>IF('odpovedi číselně'!D218=body!D$3,1,0)</f>
        <v>1</v>
      </c>
      <c r="E219">
        <f>IF('odpovedi číselně'!E218=body!E$3,1,0)</f>
        <v>1</v>
      </c>
      <c r="F219">
        <f>IF('odpovedi číselně'!F218=body!F$3,1,0)</f>
        <v>0</v>
      </c>
      <c r="G219">
        <f>IF('odpovedi číselně'!G218=body!G$3,1,0)</f>
        <v>1</v>
      </c>
      <c r="H219">
        <f>IF('odpovedi číselně'!H218=body!H$3,1,0)</f>
        <v>1</v>
      </c>
      <c r="I219">
        <f>IF('odpovedi číselně'!I218=body!I$3,1,0)</f>
        <v>0</v>
      </c>
      <c r="J219">
        <f>IF('odpovedi číselně'!J218=body!J$3,1,0)</f>
        <v>1</v>
      </c>
      <c r="K219">
        <f>IF('odpovedi číselně'!K218=body!K$3,1,0)</f>
        <v>0</v>
      </c>
      <c r="L219">
        <f>IF('odpovedi číselně'!L218=body!L$3,1,0)</f>
        <v>0</v>
      </c>
      <c r="M219">
        <f>IF('odpovedi číselně'!M218=body!M$3,1,0)</f>
        <v>1</v>
      </c>
      <c r="N219">
        <f>IF('odpovedi číselně'!N218=body!N$3,1,0)</f>
        <v>1</v>
      </c>
      <c r="O219">
        <f>IF('odpovedi číselně'!O218=body!O$3,1,0)</f>
        <v>0</v>
      </c>
      <c r="P219">
        <f>IF('odpovedi číselně'!P218=body!P$3,1,0)</f>
        <v>1</v>
      </c>
      <c r="Q219">
        <f>IF('odpovedi číselně'!Q218=body!Q$3,1,0)</f>
        <v>0</v>
      </c>
      <c r="R219">
        <f>IF('odpovedi číselně'!R218=body!R$3,1,0)</f>
        <v>1</v>
      </c>
      <c r="S219">
        <f>IF('odpovedi číselně'!S218=body!S$3,1,0)</f>
        <v>1</v>
      </c>
      <c r="T219">
        <f>IF('odpovedi číselně'!T218=body!T$3,1,0)</f>
        <v>1</v>
      </c>
      <c r="U219">
        <f>IF('odpovedi číselně'!U218=body!U$3,1,0)</f>
        <v>1</v>
      </c>
      <c r="V219">
        <f>IF('odpovedi číselně'!V218=body!V$3,1,0)</f>
        <v>0</v>
      </c>
      <c r="W219">
        <f>IF('odpovedi číselně'!W218=body!W$3,1,0)</f>
        <v>1</v>
      </c>
      <c r="X219">
        <f>IF('odpovedi číselně'!X218=body!X$3,1,0)</f>
        <v>0</v>
      </c>
      <c r="Y219">
        <f>IF('odpovedi číselně'!Y218=body!Y$3,1,0)</f>
        <v>1</v>
      </c>
      <c r="Z219">
        <f>IF('odpovedi číselně'!Z218=body!Z$3,1,0)</f>
        <v>0</v>
      </c>
      <c r="AA219">
        <f>IF('odpovedi číselně'!AA218=body!AA$3,1,0)</f>
        <v>1</v>
      </c>
      <c r="AB219">
        <f>IF('odpovedi číselně'!AB218=body!AB$3,1,0)</f>
        <v>1</v>
      </c>
      <c r="AC219">
        <f>IF('odpovedi číselně'!AC218=body!AC$3,1,0)</f>
        <v>0</v>
      </c>
      <c r="AD219">
        <f>IF('odpovedi číselně'!AD218=body!AD$3,1,0)</f>
        <v>1</v>
      </c>
      <c r="AE219">
        <f>IF('odpovedi číselně'!AE218=body!AE$3,1,0)</f>
        <v>1</v>
      </c>
      <c r="AF219">
        <f>IF('odpovedi číselně'!AF218=body!AF$3,1,0)</f>
        <v>0</v>
      </c>
      <c r="AG219">
        <f>IF('odpovedi číselně'!AG218=body!AG$3,1,0)</f>
        <v>1</v>
      </c>
      <c r="AH219">
        <f>IF('odpovedi číselně'!AH218=body!AH$3,1,0)</f>
        <v>1</v>
      </c>
      <c r="AI219">
        <f>IF('odpovedi číselně'!AI218=body!AI$3,1,0)</f>
        <v>0</v>
      </c>
      <c r="AJ219">
        <f>IF('odpovedi číselně'!AJ218=body!AJ$3,1,0)</f>
        <v>1</v>
      </c>
      <c r="AK219">
        <f>IF('odpovedi číselně'!AK218=body!AK$3,1,0)</f>
        <v>0</v>
      </c>
      <c r="AL219">
        <f>IF('odpovedi číselně'!AL218=body!AL$3,1,0)</f>
        <v>0</v>
      </c>
      <c r="AM219">
        <f>IF('odpovedi číselně'!AM218=body!AM$3,1,0)</f>
        <v>0</v>
      </c>
      <c r="AN219">
        <f>IF('odpovedi číselně'!AN218=body!AN$3,1,0)</f>
        <v>1</v>
      </c>
      <c r="AO219">
        <f>IF('odpovedi číselně'!AO218=body!AO$3,1,0)</f>
        <v>0</v>
      </c>
      <c r="AP219">
        <f>IF('odpovedi číselně'!AP218=body!AP$3,1,0)</f>
        <v>1</v>
      </c>
      <c r="AQ219">
        <f>IF('odpovedi číselně'!AQ218=body!AQ$3,1,0)</f>
        <v>0</v>
      </c>
      <c r="AR219">
        <f>IF('odpovedi číselně'!AR218=body!AR$3,1,0)</f>
        <v>1</v>
      </c>
      <c r="AS219">
        <f>IF('odpovedi číselně'!AS218=body!AS$3,1,0)</f>
        <v>1</v>
      </c>
      <c r="AT219">
        <f>IF('odpovedi číselně'!AT218=body!AT$3,1,0)</f>
        <v>1</v>
      </c>
      <c r="AU219">
        <f>IF('odpovedi číselně'!AU218=body!AU$3,1,0)</f>
        <v>1</v>
      </c>
      <c r="AV219">
        <f>IF('odpovedi číselně'!AV218=body!AV$3,1,0)</f>
        <v>1</v>
      </c>
      <c r="AW219">
        <f>IF('odpovedi číselně'!AW218=body!AW$3,1,0)</f>
        <v>1</v>
      </c>
      <c r="AX219">
        <f>IF('odpovedi číselně'!AX218=body!AX$3,1,0)</f>
        <v>0</v>
      </c>
      <c r="AY219">
        <f>IF('odpovedi číselně'!AY218=body!AY$3,1,0)</f>
        <v>1</v>
      </c>
      <c r="AZ219">
        <f>IF('odpovedi číselně'!AZ218=body!AZ$3,1,0)</f>
        <v>1</v>
      </c>
      <c r="BA219">
        <f>IF('odpovedi číselně'!BA218=body!BA$3,1,0)</f>
        <v>1</v>
      </c>
      <c r="BB219">
        <f t="shared" si="4"/>
        <v>32</v>
      </c>
      <c r="BC219" s="2"/>
    </row>
    <row r="220" spans="1:55" x14ac:dyDescent="0.25">
      <c r="A220">
        <v>217</v>
      </c>
      <c r="D220">
        <f>IF('odpovedi číselně'!D219=body!D$3,1,0)</f>
        <v>0</v>
      </c>
      <c r="E220">
        <f>IF('odpovedi číselně'!E219=body!E$3,1,0)</f>
        <v>0</v>
      </c>
      <c r="F220">
        <f>IF('odpovedi číselně'!F219=body!F$3,1,0)</f>
        <v>1</v>
      </c>
      <c r="G220">
        <f>IF('odpovedi číselně'!G219=body!G$3,1,0)</f>
        <v>1</v>
      </c>
      <c r="H220">
        <f>IF('odpovedi číselně'!H219=body!H$3,1,0)</f>
        <v>0</v>
      </c>
      <c r="I220">
        <f>IF('odpovedi číselně'!I219=body!I$3,1,0)</f>
        <v>1</v>
      </c>
      <c r="J220">
        <f>IF('odpovedi číselně'!J219=body!J$3,1,0)</f>
        <v>1</v>
      </c>
      <c r="K220">
        <f>IF('odpovedi číselně'!K219=body!K$3,1,0)</f>
        <v>1</v>
      </c>
      <c r="L220">
        <f>IF('odpovedi číselně'!L219=body!L$3,1,0)</f>
        <v>1</v>
      </c>
      <c r="M220">
        <f>IF('odpovedi číselně'!M219=body!M$3,1,0)</f>
        <v>1</v>
      </c>
      <c r="N220">
        <f>IF('odpovedi číselně'!N219=body!N$3,1,0)</f>
        <v>0</v>
      </c>
      <c r="O220">
        <f>IF('odpovedi číselně'!O219=body!O$3,1,0)</f>
        <v>1</v>
      </c>
      <c r="P220">
        <f>IF('odpovedi číselně'!P219=body!P$3,1,0)</f>
        <v>1</v>
      </c>
      <c r="Q220">
        <f>IF('odpovedi číselně'!Q219=body!Q$3,1,0)</f>
        <v>1</v>
      </c>
      <c r="R220">
        <f>IF('odpovedi číselně'!R219=body!R$3,1,0)</f>
        <v>0</v>
      </c>
      <c r="S220">
        <f>IF('odpovedi číselně'!S219=body!S$3,1,0)</f>
        <v>1</v>
      </c>
      <c r="T220">
        <f>IF('odpovedi číselně'!T219=body!T$3,1,0)</f>
        <v>1</v>
      </c>
      <c r="U220">
        <f>IF('odpovedi číselně'!U219=body!U$3,1,0)</f>
        <v>1</v>
      </c>
      <c r="V220">
        <f>IF('odpovedi číselně'!V219=body!V$3,1,0)</f>
        <v>0</v>
      </c>
      <c r="W220">
        <f>IF('odpovedi číselně'!W219=body!W$3,1,0)</f>
        <v>0</v>
      </c>
      <c r="X220">
        <f>IF('odpovedi číselně'!X219=body!X$3,1,0)</f>
        <v>1</v>
      </c>
      <c r="Y220">
        <f>IF('odpovedi číselně'!Y219=body!Y$3,1,0)</f>
        <v>1</v>
      </c>
      <c r="Z220">
        <f>IF('odpovedi číselně'!Z219=body!Z$3,1,0)</f>
        <v>1</v>
      </c>
      <c r="AA220">
        <f>IF('odpovedi číselně'!AA219=body!AA$3,1,0)</f>
        <v>1</v>
      </c>
      <c r="AB220">
        <f>IF('odpovedi číselně'!AB219=body!AB$3,1,0)</f>
        <v>1</v>
      </c>
      <c r="AC220">
        <f>IF('odpovedi číselně'!AC219=body!AC$3,1,0)</f>
        <v>0</v>
      </c>
      <c r="AD220">
        <f>IF('odpovedi číselně'!AD219=body!AD$3,1,0)</f>
        <v>1</v>
      </c>
      <c r="AE220">
        <f>IF('odpovedi číselně'!AE219=body!AE$3,1,0)</f>
        <v>1</v>
      </c>
      <c r="AF220">
        <f>IF('odpovedi číselně'!AF219=body!AF$3,1,0)</f>
        <v>1</v>
      </c>
      <c r="AG220">
        <f>IF('odpovedi číselně'!AG219=body!AG$3,1,0)</f>
        <v>1</v>
      </c>
      <c r="AH220">
        <f>IF('odpovedi číselně'!AH219=body!AH$3,1,0)</f>
        <v>0</v>
      </c>
      <c r="AI220">
        <f>IF('odpovedi číselně'!AI219=body!AI$3,1,0)</f>
        <v>0</v>
      </c>
      <c r="AJ220">
        <f>IF('odpovedi číselně'!AJ219=body!AJ$3,1,0)</f>
        <v>1</v>
      </c>
      <c r="AK220">
        <f>IF('odpovedi číselně'!AK219=body!AK$3,1,0)</f>
        <v>0</v>
      </c>
      <c r="AL220">
        <f>IF('odpovedi číselně'!AL219=body!AL$3,1,0)</f>
        <v>0</v>
      </c>
      <c r="AM220">
        <f>IF('odpovedi číselně'!AM219=body!AM$3,1,0)</f>
        <v>1</v>
      </c>
      <c r="AN220">
        <f>IF('odpovedi číselně'!AN219=body!AN$3,1,0)</f>
        <v>0</v>
      </c>
      <c r="AO220">
        <f>IF('odpovedi číselně'!AO219=body!AO$3,1,0)</f>
        <v>1</v>
      </c>
      <c r="AP220">
        <f>IF('odpovedi číselně'!AP219=body!AP$3,1,0)</f>
        <v>0</v>
      </c>
      <c r="AQ220">
        <f>IF('odpovedi číselně'!AQ219=body!AQ$3,1,0)</f>
        <v>1</v>
      </c>
      <c r="AR220">
        <f>IF('odpovedi číselně'!AR219=body!AR$3,1,0)</f>
        <v>0</v>
      </c>
      <c r="AS220">
        <f>IF('odpovedi číselně'!AS219=body!AS$3,1,0)</f>
        <v>0</v>
      </c>
      <c r="AT220">
        <f>IF('odpovedi číselně'!AT219=body!AT$3,1,0)</f>
        <v>1</v>
      </c>
      <c r="AU220">
        <f>IF('odpovedi číselně'!AU219=body!AU$3,1,0)</f>
        <v>0</v>
      </c>
      <c r="AV220">
        <f>IF('odpovedi číselně'!AV219=body!AV$3,1,0)</f>
        <v>1</v>
      </c>
      <c r="AW220">
        <f>IF('odpovedi číselně'!AW219=body!AW$3,1,0)</f>
        <v>1</v>
      </c>
      <c r="AX220">
        <f>IF('odpovedi číselně'!AX219=body!AX$3,1,0)</f>
        <v>1</v>
      </c>
      <c r="AY220">
        <f>IF('odpovedi číselně'!AY219=body!AY$3,1,0)</f>
        <v>1</v>
      </c>
      <c r="AZ220">
        <f>IF('odpovedi číselně'!AZ219=body!AZ$3,1,0)</f>
        <v>1</v>
      </c>
      <c r="BA220">
        <f>IF('odpovedi číselně'!BA219=body!BA$3,1,0)</f>
        <v>0</v>
      </c>
      <c r="BB220">
        <f t="shared" si="4"/>
        <v>32</v>
      </c>
      <c r="BC220" s="2"/>
    </row>
    <row r="221" spans="1:55" x14ac:dyDescent="0.25">
      <c r="A221">
        <v>218</v>
      </c>
      <c r="D221">
        <f>IF('odpovedi číselně'!D220=body!D$3,1,0)</f>
        <v>1</v>
      </c>
      <c r="E221">
        <f>IF('odpovedi číselně'!E220=body!E$3,1,0)</f>
        <v>1</v>
      </c>
      <c r="F221">
        <f>IF('odpovedi číselně'!F220=body!F$3,1,0)</f>
        <v>0</v>
      </c>
      <c r="G221">
        <f>IF('odpovedi číselně'!G220=body!G$3,1,0)</f>
        <v>0</v>
      </c>
      <c r="H221">
        <f>IF('odpovedi číselně'!H220=body!H$3,1,0)</f>
        <v>0</v>
      </c>
      <c r="I221">
        <f>IF('odpovedi číselně'!I220=body!I$3,1,0)</f>
        <v>1</v>
      </c>
      <c r="J221">
        <f>IF('odpovedi číselně'!J220=body!J$3,1,0)</f>
        <v>1</v>
      </c>
      <c r="K221">
        <f>IF('odpovedi číselně'!K220=body!K$3,1,0)</f>
        <v>0</v>
      </c>
      <c r="L221">
        <f>IF('odpovedi číselně'!L220=body!L$3,1,0)</f>
        <v>1</v>
      </c>
      <c r="M221">
        <f>IF('odpovedi číselně'!M220=body!M$3,1,0)</f>
        <v>1</v>
      </c>
      <c r="N221">
        <f>IF('odpovedi číselně'!N220=body!N$3,1,0)</f>
        <v>0</v>
      </c>
      <c r="O221">
        <f>IF('odpovedi číselně'!O220=body!O$3,1,0)</f>
        <v>1</v>
      </c>
      <c r="P221">
        <f>IF('odpovedi číselně'!P220=body!P$3,1,0)</f>
        <v>0</v>
      </c>
      <c r="Q221">
        <f>IF('odpovedi číselně'!Q220=body!Q$3,1,0)</f>
        <v>0</v>
      </c>
      <c r="R221">
        <f>IF('odpovedi číselně'!R220=body!R$3,1,0)</f>
        <v>1</v>
      </c>
      <c r="S221">
        <f>IF('odpovedi číselně'!S220=body!S$3,1,0)</f>
        <v>1</v>
      </c>
      <c r="T221">
        <f>IF('odpovedi číselně'!T220=body!T$3,1,0)</f>
        <v>1</v>
      </c>
      <c r="U221">
        <f>IF('odpovedi číselně'!U220=body!U$3,1,0)</f>
        <v>1</v>
      </c>
      <c r="V221">
        <f>IF('odpovedi číselně'!V220=body!V$3,1,0)</f>
        <v>0</v>
      </c>
      <c r="W221">
        <f>IF('odpovedi číselně'!W220=body!W$3,1,0)</f>
        <v>1</v>
      </c>
      <c r="X221">
        <f>IF('odpovedi číselně'!X220=body!X$3,1,0)</f>
        <v>0</v>
      </c>
      <c r="Y221">
        <f>IF('odpovedi číselně'!Y220=body!Y$3,1,0)</f>
        <v>0</v>
      </c>
      <c r="Z221">
        <f>IF('odpovedi číselně'!Z220=body!Z$3,1,0)</f>
        <v>1</v>
      </c>
      <c r="AA221">
        <f>IF('odpovedi číselně'!AA220=body!AA$3,1,0)</f>
        <v>1</v>
      </c>
      <c r="AB221">
        <f>IF('odpovedi číselně'!AB220=body!AB$3,1,0)</f>
        <v>1</v>
      </c>
      <c r="AC221">
        <f>IF('odpovedi číselně'!AC220=body!AC$3,1,0)</f>
        <v>0</v>
      </c>
      <c r="AD221">
        <f>IF('odpovedi číselně'!AD220=body!AD$3,1,0)</f>
        <v>1</v>
      </c>
      <c r="AE221">
        <f>IF('odpovedi číselně'!AE220=body!AE$3,1,0)</f>
        <v>1</v>
      </c>
      <c r="AF221">
        <f>IF('odpovedi číselně'!AF220=body!AF$3,1,0)</f>
        <v>1</v>
      </c>
      <c r="AG221">
        <f>IF('odpovedi číselně'!AG220=body!AG$3,1,0)</f>
        <v>1</v>
      </c>
      <c r="AH221">
        <f>IF('odpovedi číselně'!AH220=body!AH$3,1,0)</f>
        <v>1</v>
      </c>
      <c r="AI221">
        <f>IF('odpovedi číselně'!AI220=body!AI$3,1,0)</f>
        <v>1</v>
      </c>
      <c r="AJ221">
        <f>IF('odpovedi číselně'!AJ220=body!AJ$3,1,0)</f>
        <v>0</v>
      </c>
      <c r="AK221">
        <f>IF('odpovedi číselně'!AK220=body!AK$3,1,0)</f>
        <v>1</v>
      </c>
      <c r="AL221">
        <f>IF('odpovedi číselně'!AL220=body!AL$3,1,0)</f>
        <v>0</v>
      </c>
      <c r="AM221">
        <f>IF('odpovedi číselně'!AM220=body!AM$3,1,0)</f>
        <v>1</v>
      </c>
      <c r="AN221">
        <f>IF('odpovedi číselně'!AN220=body!AN$3,1,0)</f>
        <v>0</v>
      </c>
      <c r="AO221">
        <f>IF('odpovedi číselně'!AO220=body!AO$3,1,0)</f>
        <v>1</v>
      </c>
      <c r="AP221">
        <f>IF('odpovedi číselně'!AP220=body!AP$3,1,0)</f>
        <v>0</v>
      </c>
      <c r="AQ221">
        <f>IF('odpovedi číselně'!AQ220=body!AQ$3,1,0)</f>
        <v>1</v>
      </c>
      <c r="AR221">
        <f>IF('odpovedi číselně'!AR220=body!AR$3,1,0)</f>
        <v>1</v>
      </c>
      <c r="AS221">
        <f>IF('odpovedi číselně'!AS220=body!AS$3,1,0)</f>
        <v>1</v>
      </c>
      <c r="AT221">
        <f>IF('odpovedi číselně'!AT220=body!AT$3,1,0)</f>
        <v>0</v>
      </c>
      <c r="AU221">
        <f>IF('odpovedi číselně'!AU220=body!AU$3,1,0)</f>
        <v>1</v>
      </c>
      <c r="AV221">
        <f>IF('odpovedi číselně'!AV220=body!AV$3,1,0)</f>
        <v>1</v>
      </c>
      <c r="AW221">
        <f>IF('odpovedi číselně'!AW220=body!AW$3,1,0)</f>
        <v>0</v>
      </c>
      <c r="AX221">
        <f>IF('odpovedi číselně'!AX220=body!AX$3,1,0)</f>
        <v>1</v>
      </c>
      <c r="AY221">
        <f>IF('odpovedi číselně'!AY220=body!AY$3,1,0)</f>
        <v>0</v>
      </c>
      <c r="AZ221">
        <f>IF('odpovedi číselně'!AZ220=body!AZ$3,1,0)</f>
        <v>1</v>
      </c>
      <c r="BA221">
        <f>IF('odpovedi číselně'!BA220=body!BA$3,1,0)</f>
        <v>1</v>
      </c>
      <c r="BB221">
        <f t="shared" si="4"/>
        <v>32</v>
      </c>
      <c r="BC221" s="2"/>
    </row>
    <row r="222" spans="1:55" x14ac:dyDescent="0.25">
      <c r="A222">
        <v>219</v>
      </c>
      <c r="D222">
        <f>IF('odpovedi číselně'!D221=body!D$3,1,0)</f>
        <v>1</v>
      </c>
      <c r="E222">
        <f>IF('odpovedi číselně'!E221=body!E$3,1,0)</f>
        <v>1</v>
      </c>
      <c r="F222">
        <f>IF('odpovedi číselně'!F221=body!F$3,1,0)</f>
        <v>1</v>
      </c>
      <c r="G222">
        <f>IF('odpovedi číselně'!G221=body!G$3,1,0)</f>
        <v>1</v>
      </c>
      <c r="H222">
        <f>IF('odpovedi číselně'!H221=body!H$3,1,0)</f>
        <v>0</v>
      </c>
      <c r="I222">
        <f>IF('odpovedi číselně'!I221=body!I$3,1,0)</f>
        <v>0</v>
      </c>
      <c r="J222">
        <f>IF('odpovedi číselně'!J221=body!J$3,1,0)</f>
        <v>1</v>
      </c>
      <c r="K222">
        <f>IF('odpovedi číselně'!K221=body!K$3,1,0)</f>
        <v>1</v>
      </c>
      <c r="L222">
        <f>IF('odpovedi číselně'!L221=body!L$3,1,0)</f>
        <v>1</v>
      </c>
      <c r="M222">
        <f>IF('odpovedi číselně'!M221=body!M$3,1,0)</f>
        <v>1</v>
      </c>
      <c r="N222">
        <f>IF('odpovedi číselně'!N221=body!N$3,1,0)</f>
        <v>0</v>
      </c>
      <c r="O222">
        <f>IF('odpovedi číselně'!O221=body!O$3,1,0)</f>
        <v>1</v>
      </c>
      <c r="P222">
        <f>IF('odpovedi číselně'!P221=body!P$3,1,0)</f>
        <v>1</v>
      </c>
      <c r="Q222">
        <f>IF('odpovedi číselně'!Q221=body!Q$3,1,0)</f>
        <v>1</v>
      </c>
      <c r="R222">
        <f>IF('odpovedi číselně'!R221=body!R$3,1,0)</f>
        <v>1</v>
      </c>
      <c r="S222">
        <f>IF('odpovedi číselně'!S221=body!S$3,1,0)</f>
        <v>1</v>
      </c>
      <c r="T222">
        <f>IF('odpovedi číselně'!T221=body!T$3,1,0)</f>
        <v>1</v>
      </c>
      <c r="U222">
        <f>IF('odpovedi číselně'!U221=body!U$3,1,0)</f>
        <v>1</v>
      </c>
      <c r="V222">
        <f>IF('odpovedi číselně'!V221=body!V$3,1,0)</f>
        <v>1</v>
      </c>
      <c r="W222">
        <f>IF('odpovedi číselně'!W221=body!W$3,1,0)</f>
        <v>0</v>
      </c>
      <c r="X222">
        <f>IF('odpovedi číselně'!X221=body!X$3,1,0)</f>
        <v>0</v>
      </c>
      <c r="Y222">
        <f>IF('odpovedi číselně'!Y221=body!Y$3,1,0)</f>
        <v>1</v>
      </c>
      <c r="Z222">
        <f>IF('odpovedi číselně'!Z221=body!Z$3,1,0)</f>
        <v>1</v>
      </c>
      <c r="AA222">
        <f>IF('odpovedi číselně'!AA221=body!AA$3,1,0)</f>
        <v>1</v>
      </c>
      <c r="AB222">
        <f>IF('odpovedi číselně'!AB221=body!AB$3,1,0)</f>
        <v>1</v>
      </c>
      <c r="AC222">
        <f>IF('odpovedi číselně'!AC221=body!AC$3,1,0)</f>
        <v>1</v>
      </c>
      <c r="AD222">
        <f>IF('odpovedi číselně'!AD221=body!AD$3,1,0)</f>
        <v>1</v>
      </c>
      <c r="AE222">
        <f>IF('odpovedi číselně'!AE221=body!AE$3,1,0)</f>
        <v>1</v>
      </c>
      <c r="AF222">
        <f>IF('odpovedi číselně'!AF221=body!AF$3,1,0)</f>
        <v>1</v>
      </c>
      <c r="AG222">
        <f>IF('odpovedi číselně'!AG221=body!AG$3,1,0)</f>
        <v>1</v>
      </c>
      <c r="AH222">
        <f>IF('odpovedi číselně'!AH221=body!AH$3,1,0)</f>
        <v>1</v>
      </c>
      <c r="AI222">
        <f>IF('odpovedi číselně'!AI221=body!AI$3,1,0)</f>
        <v>0</v>
      </c>
      <c r="AJ222">
        <f>IF('odpovedi číselně'!AJ221=body!AJ$3,1,0)</f>
        <v>1</v>
      </c>
      <c r="AK222">
        <f>IF('odpovedi číselně'!AK221=body!AK$3,1,0)</f>
        <v>0</v>
      </c>
      <c r="AL222">
        <f>IF('odpovedi číselně'!AL221=body!AL$3,1,0)</f>
        <v>0</v>
      </c>
      <c r="AM222">
        <f>IF('odpovedi číselně'!AM221=body!AM$3,1,0)</f>
        <v>1</v>
      </c>
      <c r="AN222">
        <f>IF('odpovedi číselně'!AN221=body!AN$3,1,0)</f>
        <v>1</v>
      </c>
      <c r="AO222">
        <f>IF('odpovedi číselně'!AO221=body!AO$3,1,0)</f>
        <v>1</v>
      </c>
      <c r="AP222">
        <f>IF('odpovedi číselně'!AP221=body!AP$3,1,0)</f>
        <v>1</v>
      </c>
      <c r="AQ222">
        <f>IF('odpovedi číselně'!AQ221=body!AQ$3,1,0)</f>
        <v>1</v>
      </c>
      <c r="AR222">
        <f>IF('odpovedi číselně'!AR221=body!AR$3,1,0)</f>
        <v>1</v>
      </c>
      <c r="AS222">
        <f>IF('odpovedi číselně'!AS221=body!AS$3,1,0)</f>
        <v>1</v>
      </c>
      <c r="AT222">
        <f>IF('odpovedi číselně'!AT221=body!AT$3,1,0)</f>
        <v>0</v>
      </c>
      <c r="AU222">
        <f>IF('odpovedi číselně'!AU221=body!AU$3,1,0)</f>
        <v>1</v>
      </c>
      <c r="AV222">
        <f>IF('odpovedi číselně'!AV221=body!AV$3,1,0)</f>
        <v>1</v>
      </c>
      <c r="AW222">
        <f>IF('odpovedi číselně'!AW221=body!AW$3,1,0)</f>
        <v>1</v>
      </c>
      <c r="AX222">
        <f>IF('odpovedi číselně'!AX221=body!AX$3,1,0)</f>
        <v>1</v>
      </c>
      <c r="AY222">
        <f>IF('odpovedi číselně'!AY221=body!AY$3,1,0)</f>
        <v>1</v>
      </c>
      <c r="AZ222">
        <f>IF('odpovedi číselně'!AZ221=body!AZ$3,1,0)</f>
        <v>1</v>
      </c>
      <c r="BA222">
        <f>IF('odpovedi číselně'!BA221=body!BA$3,1,0)</f>
        <v>1</v>
      </c>
      <c r="BB222">
        <f t="shared" si="4"/>
        <v>41</v>
      </c>
      <c r="BC222" s="2"/>
    </row>
    <row r="223" spans="1:55" x14ac:dyDescent="0.25">
      <c r="A223">
        <v>220</v>
      </c>
      <c r="D223">
        <f>IF('odpovedi číselně'!D222=body!D$3,1,0)</f>
        <v>1</v>
      </c>
      <c r="E223">
        <f>IF('odpovedi číselně'!E222=body!E$3,1,0)</f>
        <v>1</v>
      </c>
      <c r="F223">
        <f>IF('odpovedi číselně'!F222=body!F$3,1,0)</f>
        <v>0</v>
      </c>
      <c r="G223">
        <f>IF('odpovedi číselně'!G222=body!G$3,1,0)</f>
        <v>1</v>
      </c>
      <c r="H223">
        <f>IF('odpovedi číselně'!H222=body!H$3,1,0)</f>
        <v>1</v>
      </c>
      <c r="I223">
        <f>IF('odpovedi číselně'!I222=body!I$3,1,0)</f>
        <v>0</v>
      </c>
      <c r="J223">
        <f>IF('odpovedi číselně'!J222=body!J$3,1,0)</f>
        <v>0</v>
      </c>
      <c r="K223">
        <f>IF('odpovedi číselně'!K222=body!K$3,1,0)</f>
        <v>1</v>
      </c>
      <c r="L223">
        <f>IF('odpovedi číselně'!L222=body!L$3,1,0)</f>
        <v>1</v>
      </c>
      <c r="M223">
        <f>IF('odpovedi číselně'!M222=body!M$3,1,0)</f>
        <v>1</v>
      </c>
      <c r="N223">
        <f>IF('odpovedi číselně'!N222=body!N$3,1,0)</f>
        <v>0</v>
      </c>
      <c r="O223">
        <f>IF('odpovedi číselně'!O222=body!O$3,1,0)</f>
        <v>0</v>
      </c>
      <c r="P223">
        <f>IF('odpovedi číselně'!P222=body!P$3,1,0)</f>
        <v>1</v>
      </c>
      <c r="Q223">
        <f>IF('odpovedi číselně'!Q222=body!Q$3,1,0)</f>
        <v>1</v>
      </c>
      <c r="R223">
        <f>IF('odpovedi číselně'!R222=body!R$3,1,0)</f>
        <v>1</v>
      </c>
      <c r="S223">
        <f>IF('odpovedi číselně'!S222=body!S$3,1,0)</f>
        <v>1</v>
      </c>
      <c r="T223">
        <f>IF('odpovedi číselně'!T222=body!T$3,1,0)</f>
        <v>1</v>
      </c>
      <c r="U223">
        <f>IF('odpovedi číselně'!U222=body!U$3,1,0)</f>
        <v>1</v>
      </c>
      <c r="V223">
        <f>IF('odpovedi číselně'!V222=body!V$3,1,0)</f>
        <v>0</v>
      </c>
      <c r="W223">
        <f>IF('odpovedi číselně'!W222=body!W$3,1,0)</f>
        <v>0</v>
      </c>
      <c r="X223">
        <f>IF('odpovedi číselně'!X222=body!X$3,1,0)</f>
        <v>0</v>
      </c>
      <c r="Y223">
        <f>IF('odpovedi číselně'!Y222=body!Y$3,1,0)</f>
        <v>1</v>
      </c>
      <c r="Z223">
        <f>IF('odpovedi číselně'!Z222=body!Z$3,1,0)</f>
        <v>1</v>
      </c>
      <c r="AA223">
        <f>IF('odpovedi číselně'!AA222=body!AA$3,1,0)</f>
        <v>1</v>
      </c>
      <c r="AB223">
        <f>IF('odpovedi číselně'!AB222=body!AB$3,1,0)</f>
        <v>1</v>
      </c>
      <c r="AC223">
        <f>IF('odpovedi číselně'!AC222=body!AC$3,1,0)</f>
        <v>1</v>
      </c>
      <c r="AD223">
        <f>IF('odpovedi číselně'!AD222=body!AD$3,1,0)</f>
        <v>1</v>
      </c>
      <c r="AE223">
        <f>IF('odpovedi číselně'!AE222=body!AE$3,1,0)</f>
        <v>1</v>
      </c>
      <c r="AF223">
        <f>IF('odpovedi číselně'!AF222=body!AF$3,1,0)</f>
        <v>1</v>
      </c>
      <c r="AG223">
        <f>IF('odpovedi číselně'!AG222=body!AG$3,1,0)</f>
        <v>1</v>
      </c>
      <c r="AH223">
        <f>IF('odpovedi číselně'!AH222=body!AH$3,1,0)</f>
        <v>1</v>
      </c>
      <c r="AI223">
        <f>IF('odpovedi číselně'!AI222=body!AI$3,1,0)</f>
        <v>0</v>
      </c>
      <c r="AJ223">
        <f>IF('odpovedi číselně'!AJ222=body!AJ$3,1,0)</f>
        <v>1</v>
      </c>
      <c r="AK223">
        <f>IF('odpovedi číselně'!AK222=body!AK$3,1,0)</f>
        <v>0</v>
      </c>
      <c r="AL223">
        <f>IF('odpovedi číselně'!AL222=body!AL$3,1,0)</f>
        <v>1</v>
      </c>
      <c r="AM223">
        <f>IF('odpovedi číselně'!AM222=body!AM$3,1,0)</f>
        <v>1</v>
      </c>
      <c r="AN223">
        <f>IF('odpovedi číselně'!AN222=body!AN$3,1,0)</f>
        <v>0</v>
      </c>
      <c r="AO223">
        <f>IF('odpovedi číselně'!AO222=body!AO$3,1,0)</f>
        <v>1</v>
      </c>
      <c r="AP223">
        <f>IF('odpovedi číselně'!AP222=body!AP$3,1,0)</f>
        <v>0</v>
      </c>
      <c r="AQ223">
        <f>IF('odpovedi číselně'!AQ222=body!AQ$3,1,0)</f>
        <v>1</v>
      </c>
      <c r="AR223">
        <f>IF('odpovedi číselně'!AR222=body!AR$3,1,0)</f>
        <v>1</v>
      </c>
      <c r="AS223">
        <f>IF('odpovedi číselně'!AS222=body!AS$3,1,0)</f>
        <v>1</v>
      </c>
      <c r="AT223">
        <f>IF('odpovedi číselně'!AT222=body!AT$3,1,0)</f>
        <v>1</v>
      </c>
      <c r="AU223">
        <f>IF('odpovedi číselně'!AU222=body!AU$3,1,0)</f>
        <v>0</v>
      </c>
      <c r="AV223">
        <f>IF('odpovedi číselně'!AV222=body!AV$3,1,0)</f>
        <v>1</v>
      </c>
      <c r="AW223">
        <f>IF('odpovedi číselně'!AW222=body!AW$3,1,0)</f>
        <v>0</v>
      </c>
      <c r="AX223">
        <f>IF('odpovedi číselně'!AX222=body!AX$3,1,0)</f>
        <v>1</v>
      </c>
      <c r="AY223">
        <f>IF('odpovedi číselně'!AY222=body!AY$3,1,0)</f>
        <v>1</v>
      </c>
      <c r="AZ223">
        <f>IF('odpovedi číselně'!AZ222=body!AZ$3,1,0)</f>
        <v>1</v>
      </c>
      <c r="BA223">
        <f>IF('odpovedi číselně'!BA222=body!BA$3,1,0)</f>
        <v>0</v>
      </c>
      <c r="BB223">
        <f t="shared" si="4"/>
        <v>35</v>
      </c>
      <c r="BC223" s="2"/>
    </row>
    <row r="224" spans="1:55" x14ac:dyDescent="0.25">
      <c r="A224">
        <v>221</v>
      </c>
      <c r="D224">
        <f>IF('odpovedi číselně'!D223=body!D$3,1,0)</f>
        <v>1</v>
      </c>
      <c r="E224">
        <f>IF('odpovedi číselně'!E223=body!E$3,1,0)</f>
        <v>1</v>
      </c>
      <c r="F224">
        <f>IF('odpovedi číselně'!F223=body!F$3,1,0)</f>
        <v>1</v>
      </c>
      <c r="G224">
        <f>IF('odpovedi číselně'!G223=body!G$3,1,0)</f>
        <v>1</v>
      </c>
      <c r="H224">
        <f>IF('odpovedi číselně'!H223=body!H$3,1,0)</f>
        <v>1</v>
      </c>
      <c r="I224">
        <f>IF('odpovedi číselně'!I223=body!I$3,1,0)</f>
        <v>0</v>
      </c>
      <c r="J224">
        <f>IF('odpovedi číselně'!J223=body!J$3,1,0)</f>
        <v>1</v>
      </c>
      <c r="K224">
        <f>IF('odpovedi číselně'!K223=body!K$3,1,0)</f>
        <v>0</v>
      </c>
      <c r="L224">
        <f>IF('odpovedi číselně'!L223=body!L$3,1,0)</f>
        <v>1</v>
      </c>
      <c r="M224">
        <f>IF('odpovedi číselně'!M223=body!M$3,1,0)</f>
        <v>1</v>
      </c>
      <c r="N224">
        <f>IF('odpovedi číselně'!N223=body!N$3,1,0)</f>
        <v>0</v>
      </c>
      <c r="O224">
        <f>IF('odpovedi číselně'!O223=body!O$3,1,0)</f>
        <v>1</v>
      </c>
      <c r="P224">
        <f>IF('odpovedi číselně'!P223=body!P$3,1,0)</f>
        <v>1</v>
      </c>
      <c r="Q224">
        <f>IF('odpovedi číselně'!Q223=body!Q$3,1,0)</f>
        <v>0</v>
      </c>
      <c r="R224">
        <f>IF('odpovedi číselně'!R223=body!R$3,1,0)</f>
        <v>0</v>
      </c>
      <c r="S224">
        <f>IF('odpovedi číselně'!S223=body!S$3,1,0)</f>
        <v>1</v>
      </c>
      <c r="T224">
        <f>IF('odpovedi číselně'!T223=body!T$3,1,0)</f>
        <v>1</v>
      </c>
      <c r="U224">
        <f>IF('odpovedi číselně'!U223=body!U$3,1,0)</f>
        <v>1</v>
      </c>
      <c r="V224">
        <f>IF('odpovedi číselně'!V223=body!V$3,1,0)</f>
        <v>1</v>
      </c>
      <c r="W224">
        <f>IF('odpovedi číselně'!W223=body!W$3,1,0)</f>
        <v>0</v>
      </c>
      <c r="X224">
        <f>IF('odpovedi číselně'!X223=body!X$3,1,0)</f>
        <v>0</v>
      </c>
      <c r="Y224">
        <f>IF('odpovedi číselně'!Y223=body!Y$3,1,0)</f>
        <v>1</v>
      </c>
      <c r="Z224">
        <f>IF('odpovedi číselně'!Z223=body!Z$3,1,0)</f>
        <v>1</v>
      </c>
      <c r="AA224">
        <f>IF('odpovedi číselně'!AA223=body!AA$3,1,0)</f>
        <v>1</v>
      </c>
      <c r="AB224">
        <f>IF('odpovedi číselně'!AB223=body!AB$3,1,0)</f>
        <v>1</v>
      </c>
      <c r="AC224">
        <f>IF('odpovedi číselně'!AC223=body!AC$3,1,0)</f>
        <v>1</v>
      </c>
      <c r="AD224">
        <f>IF('odpovedi číselně'!AD223=body!AD$3,1,0)</f>
        <v>1</v>
      </c>
      <c r="AE224">
        <f>IF('odpovedi číselně'!AE223=body!AE$3,1,0)</f>
        <v>1</v>
      </c>
      <c r="AF224">
        <f>IF('odpovedi číselně'!AF223=body!AF$3,1,0)</f>
        <v>1</v>
      </c>
      <c r="AG224">
        <f>IF('odpovedi číselně'!AG223=body!AG$3,1,0)</f>
        <v>1</v>
      </c>
      <c r="AH224">
        <f>IF('odpovedi číselně'!AH223=body!AH$3,1,0)</f>
        <v>1</v>
      </c>
      <c r="AI224">
        <f>IF('odpovedi číselně'!AI223=body!AI$3,1,0)</f>
        <v>0</v>
      </c>
      <c r="AJ224">
        <f>IF('odpovedi číselně'!AJ223=body!AJ$3,1,0)</f>
        <v>0</v>
      </c>
      <c r="AK224">
        <f>IF('odpovedi číselně'!AK223=body!AK$3,1,0)</f>
        <v>1</v>
      </c>
      <c r="AL224">
        <f>IF('odpovedi číselně'!AL223=body!AL$3,1,0)</f>
        <v>1</v>
      </c>
      <c r="AM224">
        <f>IF('odpovedi číselně'!AM223=body!AM$3,1,0)</f>
        <v>1</v>
      </c>
      <c r="AN224">
        <f>IF('odpovedi číselně'!AN223=body!AN$3,1,0)</f>
        <v>1</v>
      </c>
      <c r="AO224">
        <f>IF('odpovedi číselně'!AO223=body!AO$3,1,0)</f>
        <v>0</v>
      </c>
      <c r="AP224">
        <f>IF('odpovedi číselně'!AP223=body!AP$3,1,0)</f>
        <v>1</v>
      </c>
      <c r="AQ224">
        <f>IF('odpovedi číselně'!AQ223=body!AQ$3,1,0)</f>
        <v>1</v>
      </c>
      <c r="AR224">
        <f>IF('odpovedi číselně'!AR223=body!AR$3,1,0)</f>
        <v>1</v>
      </c>
      <c r="AS224">
        <f>IF('odpovedi číselně'!AS223=body!AS$3,1,0)</f>
        <v>0</v>
      </c>
      <c r="AT224">
        <f>IF('odpovedi číselně'!AT223=body!AT$3,1,0)</f>
        <v>1</v>
      </c>
      <c r="AU224">
        <f>IF('odpovedi číselně'!AU223=body!AU$3,1,0)</f>
        <v>1</v>
      </c>
      <c r="AV224">
        <f>IF('odpovedi číselně'!AV223=body!AV$3,1,0)</f>
        <v>1</v>
      </c>
      <c r="AW224">
        <f>IF('odpovedi číselně'!AW223=body!AW$3,1,0)</f>
        <v>0</v>
      </c>
      <c r="AX224">
        <f>IF('odpovedi číselně'!AX223=body!AX$3,1,0)</f>
        <v>1</v>
      </c>
      <c r="AY224">
        <f>IF('odpovedi číselně'!AY223=body!AY$3,1,0)</f>
        <v>1</v>
      </c>
      <c r="AZ224">
        <f>IF('odpovedi číselně'!AZ223=body!AZ$3,1,0)</f>
        <v>1</v>
      </c>
      <c r="BA224">
        <f>IF('odpovedi číselně'!BA223=body!BA$3,1,0)</f>
        <v>1</v>
      </c>
      <c r="BB224">
        <f t="shared" si="4"/>
        <v>38</v>
      </c>
      <c r="BC224" s="2"/>
    </row>
    <row r="225" spans="1:55" x14ac:dyDescent="0.25">
      <c r="A225">
        <v>222</v>
      </c>
      <c r="D225">
        <f>IF('odpovedi číselně'!D224=body!D$3,1,0)</f>
        <v>1</v>
      </c>
      <c r="E225">
        <f>IF('odpovedi číselně'!E224=body!E$3,1,0)</f>
        <v>1</v>
      </c>
      <c r="F225">
        <f>IF('odpovedi číselně'!F224=body!F$3,1,0)</f>
        <v>1</v>
      </c>
      <c r="G225">
        <f>IF('odpovedi číselně'!G224=body!G$3,1,0)</f>
        <v>1</v>
      </c>
      <c r="H225">
        <f>IF('odpovedi číselně'!H224=body!H$3,1,0)</f>
        <v>0</v>
      </c>
      <c r="I225">
        <f>IF('odpovedi číselně'!I224=body!I$3,1,0)</f>
        <v>1</v>
      </c>
      <c r="J225">
        <f>IF('odpovedi číselně'!J224=body!J$3,1,0)</f>
        <v>1</v>
      </c>
      <c r="K225">
        <f>IF('odpovedi číselně'!K224=body!K$3,1,0)</f>
        <v>1</v>
      </c>
      <c r="L225">
        <f>IF('odpovedi číselně'!L224=body!L$3,1,0)</f>
        <v>1</v>
      </c>
      <c r="M225">
        <f>IF('odpovedi číselně'!M224=body!M$3,1,0)</f>
        <v>1</v>
      </c>
      <c r="N225">
        <f>IF('odpovedi číselně'!N224=body!N$3,1,0)</f>
        <v>1</v>
      </c>
      <c r="O225">
        <f>IF('odpovedi číselně'!O224=body!O$3,1,0)</f>
        <v>1</v>
      </c>
      <c r="P225">
        <f>IF('odpovedi číselně'!P224=body!P$3,1,0)</f>
        <v>1</v>
      </c>
      <c r="Q225">
        <f>IF('odpovedi číselně'!Q224=body!Q$3,1,0)</f>
        <v>1</v>
      </c>
      <c r="R225">
        <f>IF('odpovedi číselně'!R224=body!R$3,1,0)</f>
        <v>1</v>
      </c>
      <c r="S225">
        <f>IF('odpovedi číselně'!S224=body!S$3,1,0)</f>
        <v>1</v>
      </c>
      <c r="T225">
        <f>IF('odpovedi číselně'!T224=body!T$3,1,0)</f>
        <v>1</v>
      </c>
      <c r="U225">
        <f>IF('odpovedi číselně'!U224=body!U$3,1,0)</f>
        <v>1</v>
      </c>
      <c r="V225">
        <f>IF('odpovedi číselně'!V224=body!V$3,1,0)</f>
        <v>0</v>
      </c>
      <c r="W225">
        <f>IF('odpovedi číselně'!W224=body!W$3,1,0)</f>
        <v>1</v>
      </c>
      <c r="X225">
        <f>IF('odpovedi číselně'!X224=body!X$3,1,0)</f>
        <v>0</v>
      </c>
      <c r="Y225">
        <f>IF('odpovedi číselně'!Y224=body!Y$3,1,0)</f>
        <v>0</v>
      </c>
      <c r="Z225">
        <f>IF('odpovedi číselně'!Z224=body!Z$3,1,0)</f>
        <v>0</v>
      </c>
      <c r="AA225">
        <f>IF('odpovedi číselně'!AA224=body!AA$3,1,0)</f>
        <v>1</v>
      </c>
      <c r="AB225">
        <f>IF('odpovedi číselně'!AB224=body!AB$3,1,0)</f>
        <v>1</v>
      </c>
      <c r="AC225">
        <f>IF('odpovedi číselně'!AC224=body!AC$3,1,0)</f>
        <v>1</v>
      </c>
      <c r="AD225">
        <f>IF('odpovedi číselně'!AD224=body!AD$3,1,0)</f>
        <v>1</v>
      </c>
      <c r="AE225">
        <f>IF('odpovedi číselně'!AE224=body!AE$3,1,0)</f>
        <v>1</v>
      </c>
      <c r="AF225">
        <f>IF('odpovedi číselně'!AF224=body!AF$3,1,0)</f>
        <v>1</v>
      </c>
      <c r="AG225">
        <f>IF('odpovedi číselně'!AG224=body!AG$3,1,0)</f>
        <v>1</v>
      </c>
      <c r="AH225">
        <f>IF('odpovedi číselně'!AH224=body!AH$3,1,0)</f>
        <v>0</v>
      </c>
      <c r="AI225">
        <f>IF('odpovedi číselně'!AI224=body!AI$3,1,0)</f>
        <v>0</v>
      </c>
      <c r="AJ225">
        <f>IF('odpovedi číselně'!AJ224=body!AJ$3,1,0)</f>
        <v>0</v>
      </c>
      <c r="AK225">
        <f>IF('odpovedi číselně'!AK224=body!AK$3,1,0)</f>
        <v>1</v>
      </c>
      <c r="AL225">
        <f>IF('odpovedi číselně'!AL224=body!AL$3,1,0)</f>
        <v>1</v>
      </c>
      <c r="AM225">
        <f>IF('odpovedi číselně'!AM224=body!AM$3,1,0)</f>
        <v>1</v>
      </c>
      <c r="AN225">
        <f>IF('odpovedi číselně'!AN224=body!AN$3,1,0)</f>
        <v>1</v>
      </c>
      <c r="AO225">
        <f>IF('odpovedi číselně'!AO224=body!AO$3,1,0)</f>
        <v>0</v>
      </c>
      <c r="AP225">
        <f>IF('odpovedi číselně'!AP224=body!AP$3,1,0)</f>
        <v>1</v>
      </c>
      <c r="AQ225">
        <f>IF('odpovedi číselně'!AQ224=body!AQ$3,1,0)</f>
        <v>1</v>
      </c>
      <c r="AR225">
        <f>IF('odpovedi číselně'!AR224=body!AR$3,1,0)</f>
        <v>1</v>
      </c>
      <c r="AS225">
        <f>IF('odpovedi číselně'!AS224=body!AS$3,1,0)</f>
        <v>1</v>
      </c>
      <c r="AT225">
        <f>IF('odpovedi číselně'!AT224=body!AT$3,1,0)</f>
        <v>1</v>
      </c>
      <c r="AU225">
        <f>IF('odpovedi číselně'!AU224=body!AU$3,1,0)</f>
        <v>0</v>
      </c>
      <c r="AV225">
        <f>IF('odpovedi číselně'!AV224=body!AV$3,1,0)</f>
        <v>1</v>
      </c>
      <c r="AW225">
        <f>IF('odpovedi číselně'!AW224=body!AW$3,1,0)</f>
        <v>1</v>
      </c>
      <c r="AX225">
        <f>IF('odpovedi číselně'!AX224=body!AX$3,1,0)</f>
        <v>0</v>
      </c>
      <c r="AY225">
        <f>IF('odpovedi číselně'!AY224=body!AY$3,1,0)</f>
        <v>1</v>
      </c>
      <c r="AZ225">
        <f>IF('odpovedi číselně'!AZ224=body!AZ$3,1,0)</f>
        <v>0</v>
      </c>
      <c r="BA225">
        <f>IF('odpovedi číselně'!BA224=body!BA$3,1,0)</f>
        <v>0</v>
      </c>
      <c r="BB225">
        <f t="shared" si="4"/>
        <v>37</v>
      </c>
      <c r="BC225" s="2"/>
    </row>
    <row r="226" spans="1:55" x14ac:dyDescent="0.25">
      <c r="A226">
        <v>223</v>
      </c>
      <c r="D226">
        <f>IF('odpovedi číselně'!D225=body!D$3,1,0)</f>
        <v>1</v>
      </c>
      <c r="E226">
        <f>IF('odpovedi číselně'!E225=body!E$3,1,0)</f>
        <v>1</v>
      </c>
      <c r="F226">
        <f>IF('odpovedi číselně'!F225=body!F$3,1,0)</f>
        <v>0</v>
      </c>
      <c r="G226">
        <f>IF('odpovedi číselně'!G225=body!G$3,1,0)</f>
        <v>1</v>
      </c>
      <c r="H226">
        <f>IF('odpovedi číselně'!H225=body!H$3,1,0)</f>
        <v>1</v>
      </c>
      <c r="I226">
        <f>IF('odpovedi číselně'!I225=body!I$3,1,0)</f>
        <v>1</v>
      </c>
      <c r="J226">
        <f>IF('odpovedi číselně'!J225=body!J$3,1,0)</f>
        <v>1</v>
      </c>
      <c r="K226">
        <f>IF('odpovedi číselně'!K225=body!K$3,1,0)</f>
        <v>1</v>
      </c>
      <c r="L226">
        <f>IF('odpovedi číselně'!L225=body!L$3,1,0)</f>
        <v>1</v>
      </c>
      <c r="M226">
        <f>IF('odpovedi číselně'!M225=body!M$3,1,0)</f>
        <v>1</v>
      </c>
      <c r="N226">
        <f>IF('odpovedi číselně'!N225=body!N$3,1,0)</f>
        <v>0</v>
      </c>
      <c r="O226">
        <f>IF('odpovedi číselně'!O225=body!O$3,1,0)</f>
        <v>1</v>
      </c>
      <c r="P226">
        <f>IF('odpovedi číselně'!P225=body!P$3,1,0)</f>
        <v>1</v>
      </c>
      <c r="Q226">
        <f>IF('odpovedi číselně'!Q225=body!Q$3,1,0)</f>
        <v>0</v>
      </c>
      <c r="R226">
        <f>IF('odpovedi číselně'!R225=body!R$3,1,0)</f>
        <v>1</v>
      </c>
      <c r="S226">
        <f>IF('odpovedi číselně'!S225=body!S$3,1,0)</f>
        <v>0</v>
      </c>
      <c r="T226">
        <f>IF('odpovedi číselně'!T225=body!T$3,1,0)</f>
        <v>1</v>
      </c>
      <c r="U226">
        <f>IF('odpovedi číselně'!U225=body!U$3,1,0)</f>
        <v>1</v>
      </c>
      <c r="V226">
        <f>IF('odpovedi číselně'!V225=body!V$3,1,0)</f>
        <v>1</v>
      </c>
      <c r="W226">
        <f>IF('odpovedi číselně'!W225=body!W$3,1,0)</f>
        <v>0</v>
      </c>
      <c r="X226">
        <f>IF('odpovedi číselně'!X225=body!X$3,1,0)</f>
        <v>1</v>
      </c>
      <c r="Y226">
        <f>IF('odpovedi číselně'!Y225=body!Y$3,1,0)</f>
        <v>1</v>
      </c>
      <c r="Z226">
        <f>IF('odpovedi číselně'!Z225=body!Z$3,1,0)</f>
        <v>1</v>
      </c>
      <c r="AA226">
        <f>IF('odpovedi číselně'!AA225=body!AA$3,1,0)</f>
        <v>0</v>
      </c>
      <c r="AB226">
        <f>IF('odpovedi číselně'!AB225=body!AB$3,1,0)</f>
        <v>1</v>
      </c>
      <c r="AC226">
        <f>IF('odpovedi číselně'!AC225=body!AC$3,1,0)</f>
        <v>0</v>
      </c>
      <c r="AD226">
        <f>IF('odpovedi číselně'!AD225=body!AD$3,1,0)</f>
        <v>1</v>
      </c>
      <c r="AE226">
        <f>IF('odpovedi číselně'!AE225=body!AE$3,1,0)</f>
        <v>1</v>
      </c>
      <c r="AF226">
        <f>IF('odpovedi číselně'!AF225=body!AF$3,1,0)</f>
        <v>1</v>
      </c>
      <c r="AG226">
        <f>IF('odpovedi číselně'!AG225=body!AG$3,1,0)</f>
        <v>0</v>
      </c>
      <c r="AH226">
        <f>IF('odpovedi číselně'!AH225=body!AH$3,1,0)</f>
        <v>1</v>
      </c>
      <c r="AI226">
        <f>IF('odpovedi číselně'!AI225=body!AI$3,1,0)</f>
        <v>1</v>
      </c>
      <c r="AJ226">
        <f>IF('odpovedi číselně'!AJ225=body!AJ$3,1,0)</f>
        <v>1</v>
      </c>
      <c r="AK226">
        <f>IF('odpovedi číselně'!AK225=body!AK$3,1,0)</f>
        <v>0</v>
      </c>
      <c r="AL226">
        <f>IF('odpovedi číselně'!AL225=body!AL$3,1,0)</f>
        <v>0</v>
      </c>
      <c r="AM226">
        <f>IF('odpovedi číselně'!AM225=body!AM$3,1,0)</f>
        <v>1</v>
      </c>
      <c r="AN226">
        <f>IF('odpovedi číselně'!AN225=body!AN$3,1,0)</f>
        <v>0</v>
      </c>
      <c r="AO226">
        <f>IF('odpovedi číselně'!AO225=body!AO$3,1,0)</f>
        <v>1</v>
      </c>
      <c r="AP226">
        <f>IF('odpovedi číselně'!AP225=body!AP$3,1,0)</f>
        <v>0</v>
      </c>
      <c r="AQ226">
        <f>IF('odpovedi číselně'!AQ225=body!AQ$3,1,0)</f>
        <v>1</v>
      </c>
      <c r="AR226">
        <f>IF('odpovedi číselně'!AR225=body!AR$3,1,0)</f>
        <v>1</v>
      </c>
      <c r="AS226">
        <f>IF('odpovedi číselně'!AS225=body!AS$3,1,0)</f>
        <v>0</v>
      </c>
      <c r="AT226">
        <f>IF('odpovedi číselně'!AT225=body!AT$3,1,0)</f>
        <v>1</v>
      </c>
      <c r="AU226">
        <f>IF('odpovedi číselně'!AU225=body!AU$3,1,0)</f>
        <v>0</v>
      </c>
      <c r="AV226">
        <f>IF('odpovedi číselně'!AV225=body!AV$3,1,0)</f>
        <v>1</v>
      </c>
      <c r="AW226">
        <f>IF('odpovedi číselně'!AW225=body!AW$3,1,0)</f>
        <v>1</v>
      </c>
      <c r="AX226">
        <f>IF('odpovedi číselně'!AX225=body!AX$3,1,0)</f>
        <v>1</v>
      </c>
      <c r="AY226">
        <f>IF('odpovedi číselně'!AY225=body!AY$3,1,0)</f>
        <v>0</v>
      </c>
      <c r="AZ226">
        <f>IF('odpovedi číselně'!AZ225=body!AZ$3,1,0)</f>
        <v>1</v>
      </c>
      <c r="BA226">
        <f>IF('odpovedi číselně'!BA225=body!BA$3,1,0)</f>
        <v>0</v>
      </c>
      <c r="BB226">
        <f t="shared" si="4"/>
        <v>34</v>
      </c>
      <c r="BC226" s="2"/>
    </row>
    <row r="227" spans="1:55" x14ac:dyDescent="0.25">
      <c r="A227">
        <v>224</v>
      </c>
      <c r="D227">
        <f>IF('odpovedi číselně'!D226=body!D$3,1,0)</f>
        <v>1</v>
      </c>
      <c r="E227">
        <f>IF('odpovedi číselně'!E226=body!E$3,1,0)</f>
        <v>0</v>
      </c>
      <c r="F227">
        <f>IF('odpovedi číselně'!F226=body!F$3,1,0)</f>
        <v>1</v>
      </c>
      <c r="G227">
        <f>IF('odpovedi číselně'!G226=body!G$3,1,0)</f>
        <v>1</v>
      </c>
      <c r="H227">
        <f>IF('odpovedi číselně'!H226=body!H$3,1,0)</f>
        <v>0</v>
      </c>
      <c r="I227">
        <f>IF('odpovedi číselně'!I226=body!I$3,1,0)</f>
        <v>0</v>
      </c>
      <c r="J227">
        <f>IF('odpovedi číselně'!J226=body!J$3,1,0)</f>
        <v>1</v>
      </c>
      <c r="K227">
        <f>IF('odpovedi číselně'!K226=body!K$3,1,0)</f>
        <v>1</v>
      </c>
      <c r="L227">
        <f>IF('odpovedi číselně'!L226=body!L$3,1,0)</f>
        <v>1</v>
      </c>
      <c r="M227">
        <f>IF('odpovedi číselně'!M226=body!M$3,1,0)</f>
        <v>1</v>
      </c>
      <c r="N227">
        <f>IF('odpovedi číselně'!N226=body!N$3,1,0)</f>
        <v>0</v>
      </c>
      <c r="O227">
        <f>IF('odpovedi číselně'!O226=body!O$3,1,0)</f>
        <v>1</v>
      </c>
      <c r="P227">
        <f>IF('odpovedi číselně'!P226=body!P$3,1,0)</f>
        <v>1</v>
      </c>
      <c r="Q227">
        <f>IF('odpovedi číselně'!Q226=body!Q$3,1,0)</f>
        <v>1</v>
      </c>
      <c r="R227">
        <f>IF('odpovedi číselně'!R226=body!R$3,1,0)</f>
        <v>0</v>
      </c>
      <c r="S227">
        <f>IF('odpovedi číselně'!S226=body!S$3,1,0)</f>
        <v>1</v>
      </c>
      <c r="T227">
        <f>IF('odpovedi číselně'!T226=body!T$3,1,0)</f>
        <v>1</v>
      </c>
      <c r="U227">
        <f>IF('odpovedi číselně'!U226=body!U$3,1,0)</f>
        <v>1</v>
      </c>
      <c r="V227">
        <f>IF('odpovedi číselně'!V226=body!V$3,1,0)</f>
        <v>1</v>
      </c>
      <c r="W227">
        <f>IF('odpovedi číselně'!W226=body!W$3,1,0)</f>
        <v>1</v>
      </c>
      <c r="X227">
        <f>IF('odpovedi číselně'!X226=body!X$3,1,0)</f>
        <v>1</v>
      </c>
      <c r="Y227">
        <f>IF('odpovedi číselně'!Y226=body!Y$3,1,0)</f>
        <v>1</v>
      </c>
      <c r="Z227">
        <f>IF('odpovedi číselně'!Z226=body!Z$3,1,0)</f>
        <v>0</v>
      </c>
      <c r="AA227">
        <f>IF('odpovedi číselně'!AA226=body!AA$3,1,0)</f>
        <v>1</v>
      </c>
      <c r="AB227">
        <f>IF('odpovedi číselně'!AB226=body!AB$3,1,0)</f>
        <v>1</v>
      </c>
      <c r="AC227">
        <f>IF('odpovedi číselně'!AC226=body!AC$3,1,0)</f>
        <v>1</v>
      </c>
      <c r="AD227">
        <f>IF('odpovedi číselně'!AD226=body!AD$3,1,0)</f>
        <v>1</v>
      </c>
      <c r="AE227">
        <f>IF('odpovedi číselně'!AE226=body!AE$3,1,0)</f>
        <v>1</v>
      </c>
      <c r="AF227">
        <f>IF('odpovedi číselně'!AF226=body!AF$3,1,0)</f>
        <v>1</v>
      </c>
      <c r="AG227">
        <f>IF('odpovedi číselně'!AG226=body!AG$3,1,0)</f>
        <v>1</v>
      </c>
      <c r="AH227">
        <f>IF('odpovedi číselně'!AH226=body!AH$3,1,0)</f>
        <v>1</v>
      </c>
      <c r="AI227">
        <f>IF('odpovedi číselně'!AI226=body!AI$3,1,0)</f>
        <v>0</v>
      </c>
      <c r="AJ227">
        <f>IF('odpovedi číselně'!AJ226=body!AJ$3,1,0)</f>
        <v>1</v>
      </c>
      <c r="AK227">
        <f>IF('odpovedi číselně'!AK226=body!AK$3,1,0)</f>
        <v>1</v>
      </c>
      <c r="AL227">
        <f>IF('odpovedi číselně'!AL226=body!AL$3,1,0)</f>
        <v>0</v>
      </c>
      <c r="AM227">
        <f>IF('odpovedi číselně'!AM226=body!AM$3,1,0)</f>
        <v>1</v>
      </c>
      <c r="AN227">
        <f>IF('odpovedi číselně'!AN226=body!AN$3,1,0)</f>
        <v>0</v>
      </c>
      <c r="AO227">
        <f>IF('odpovedi číselně'!AO226=body!AO$3,1,0)</f>
        <v>1</v>
      </c>
      <c r="AP227">
        <f>IF('odpovedi číselně'!AP226=body!AP$3,1,0)</f>
        <v>0</v>
      </c>
      <c r="AQ227">
        <f>IF('odpovedi číselně'!AQ226=body!AQ$3,1,0)</f>
        <v>1</v>
      </c>
      <c r="AR227">
        <f>IF('odpovedi číselně'!AR226=body!AR$3,1,0)</f>
        <v>1</v>
      </c>
      <c r="AS227">
        <f>IF('odpovedi číselně'!AS226=body!AS$3,1,0)</f>
        <v>1</v>
      </c>
      <c r="AT227">
        <f>IF('odpovedi číselně'!AT226=body!AT$3,1,0)</f>
        <v>1</v>
      </c>
      <c r="AU227">
        <f>IF('odpovedi číselně'!AU226=body!AU$3,1,0)</f>
        <v>1</v>
      </c>
      <c r="AV227">
        <f>IF('odpovedi číselně'!AV226=body!AV$3,1,0)</f>
        <v>1</v>
      </c>
      <c r="AW227">
        <f>IF('odpovedi číselně'!AW226=body!AW$3,1,0)</f>
        <v>1</v>
      </c>
      <c r="AX227">
        <f>IF('odpovedi číselně'!AX226=body!AX$3,1,0)</f>
        <v>1</v>
      </c>
      <c r="AY227">
        <f>IF('odpovedi číselně'!AY226=body!AY$3,1,0)</f>
        <v>1</v>
      </c>
      <c r="AZ227">
        <f>IF('odpovedi číselně'!AZ226=body!AZ$3,1,0)</f>
        <v>1</v>
      </c>
      <c r="BA227">
        <f>IF('odpovedi číselně'!BA226=body!BA$3,1,0)</f>
        <v>1</v>
      </c>
      <c r="BB227">
        <f t="shared" si="4"/>
        <v>40</v>
      </c>
      <c r="BC227" s="2"/>
    </row>
    <row r="228" spans="1:55" x14ac:dyDescent="0.25">
      <c r="A228">
        <v>225</v>
      </c>
      <c r="D228">
        <f>IF('odpovedi číselně'!D227=body!D$3,1,0)</f>
        <v>1</v>
      </c>
      <c r="E228">
        <f>IF('odpovedi číselně'!E227=body!E$3,1,0)</f>
        <v>1</v>
      </c>
      <c r="F228">
        <f>IF('odpovedi číselně'!F227=body!F$3,1,0)</f>
        <v>0</v>
      </c>
      <c r="G228">
        <f>IF('odpovedi číselně'!G227=body!G$3,1,0)</f>
        <v>1</v>
      </c>
      <c r="H228">
        <f>IF('odpovedi číselně'!H227=body!H$3,1,0)</f>
        <v>1</v>
      </c>
      <c r="I228">
        <f>IF('odpovedi číselně'!I227=body!I$3,1,0)</f>
        <v>0</v>
      </c>
      <c r="J228">
        <f>IF('odpovedi číselně'!J227=body!J$3,1,0)</f>
        <v>0</v>
      </c>
      <c r="K228">
        <f>IF('odpovedi číselně'!K227=body!K$3,1,0)</f>
        <v>0</v>
      </c>
      <c r="L228">
        <f>IF('odpovedi číselně'!L227=body!L$3,1,0)</f>
        <v>1</v>
      </c>
      <c r="M228">
        <f>IF('odpovedi číselně'!M227=body!M$3,1,0)</f>
        <v>1</v>
      </c>
      <c r="N228">
        <f>IF('odpovedi číselně'!N227=body!N$3,1,0)</f>
        <v>0</v>
      </c>
      <c r="O228">
        <f>IF('odpovedi číselně'!O227=body!O$3,1,0)</f>
        <v>0</v>
      </c>
      <c r="P228">
        <f>IF('odpovedi číselně'!P227=body!P$3,1,0)</f>
        <v>1</v>
      </c>
      <c r="Q228">
        <f>IF('odpovedi číselně'!Q227=body!Q$3,1,0)</f>
        <v>0</v>
      </c>
      <c r="R228">
        <f>IF('odpovedi číselně'!R227=body!R$3,1,0)</f>
        <v>0</v>
      </c>
      <c r="S228">
        <f>IF('odpovedi číselně'!S227=body!S$3,1,0)</f>
        <v>1</v>
      </c>
      <c r="T228">
        <f>IF('odpovedi číselně'!T227=body!T$3,1,0)</f>
        <v>1</v>
      </c>
      <c r="U228">
        <f>IF('odpovedi číselně'!U227=body!U$3,1,0)</f>
        <v>1</v>
      </c>
      <c r="V228">
        <f>IF('odpovedi číselně'!V227=body!V$3,1,0)</f>
        <v>1</v>
      </c>
      <c r="W228">
        <f>IF('odpovedi číselně'!W227=body!W$3,1,0)</f>
        <v>0</v>
      </c>
      <c r="X228">
        <f>IF('odpovedi číselně'!X227=body!X$3,1,0)</f>
        <v>1</v>
      </c>
      <c r="Y228">
        <f>IF('odpovedi číselně'!Y227=body!Y$3,1,0)</f>
        <v>1</v>
      </c>
      <c r="Z228">
        <f>IF('odpovedi číselně'!Z227=body!Z$3,1,0)</f>
        <v>1</v>
      </c>
      <c r="AA228">
        <f>IF('odpovedi číselně'!AA227=body!AA$3,1,0)</f>
        <v>0</v>
      </c>
      <c r="AB228">
        <f>IF('odpovedi číselně'!AB227=body!AB$3,1,0)</f>
        <v>1</v>
      </c>
      <c r="AC228">
        <f>IF('odpovedi číselně'!AC227=body!AC$3,1,0)</f>
        <v>0</v>
      </c>
      <c r="AD228">
        <f>IF('odpovedi číselně'!AD227=body!AD$3,1,0)</f>
        <v>1</v>
      </c>
      <c r="AE228">
        <f>IF('odpovedi číselně'!AE227=body!AE$3,1,0)</f>
        <v>0</v>
      </c>
      <c r="AF228">
        <f>IF('odpovedi číselně'!AF227=body!AF$3,1,0)</f>
        <v>1</v>
      </c>
      <c r="AG228">
        <f>IF('odpovedi číselně'!AG227=body!AG$3,1,0)</f>
        <v>0</v>
      </c>
      <c r="AH228">
        <f>IF('odpovedi číselně'!AH227=body!AH$3,1,0)</f>
        <v>1</v>
      </c>
      <c r="AI228">
        <f>IF('odpovedi číselně'!AI227=body!AI$3,1,0)</f>
        <v>1</v>
      </c>
      <c r="AJ228">
        <f>IF('odpovedi číselně'!AJ227=body!AJ$3,1,0)</f>
        <v>1</v>
      </c>
      <c r="AK228">
        <f>IF('odpovedi číselně'!AK227=body!AK$3,1,0)</f>
        <v>0</v>
      </c>
      <c r="AL228">
        <f>IF('odpovedi číselně'!AL227=body!AL$3,1,0)</f>
        <v>0</v>
      </c>
      <c r="AM228">
        <f>IF('odpovedi číselně'!AM227=body!AM$3,1,0)</f>
        <v>1</v>
      </c>
      <c r="AN228">
        <f>IF('odpovedi číselně'!AN227=body!AN$3,1,0)</f>
        <v>1</v>
      </c>
      <c r="AO228">
        <f>IF('odpovedi číselně'!AO227=body!AO$3,1,0)</f>
        <v>1</v>
      </c>
      <c r="AP228">
        <f>IF('odpovedi číselně'!AP227=body!AP$3,1,0)</f>
        <v>0</v>
      </c>
      <c r="AQ228">
        <f>IF('odpovedi číselně'!AQ227=body!AQ$3,1,0)</f>
        <v>0</v>
      </c>
      <c r="AR228">
        <f>IF('odpovedi číselně'!AR227=body!AR$3,1,0)</f>
        <v>1</v>
      </c>
      <c r="AS228">
        <f>IF('odpovedi číselně'!AS227=body!AS$3,1,0)</f>
        <v>1</v>
      </c>
      <c r="AT228">
        <f>IF('odpovedi číselně'!AT227=body!AT$3,1,0)</f>
        <v>1</v>
      </c>
      <c r="AU228">
        <f>IF('odpovedi číselně'!AU227=body!AU$3,1,0)</f>
        <v>0</v>
      </c>
      <c r="AV228">
        <f>IF('odpovedi číselně'!AV227=body!AV$3,1,0)</f>
        <v>1</v>
      </c>
      <c r="AW228">
        <f>IF('odpovedi číselně'!AW227=body!AW$3,1,0)</f>
        <v>0</v>
      </c>
      <c r="AX228">
        <f>IF('odpovedi číselně'!AX227=body!AX$3,1,0)</f>
        <v>1</v>
      </c>
      <c r="AY228">
        <f>IF('odpovedi číselně'!AY227=body!AY$3,1,0)</f>
        <v>1</v>
      </c>
      <c r="AZ228">
        <f>IF('odpovedi číselně'!AZ227=body!AZ$3,1,0)</f>
        <v>1</v>
      </c>
      <c r="BA228">
        <f>IF('odpovedi číselně'!BA227=body!BA$3,1,0)</f>
        <v>1</v>
      </c>
      <c r="BB228">
        <f t="shared" si="4"/>
        <v>31</v>
      </c>
      <c r="BC228" s="2"/>
    </row>
    <row r="229" spans="1:55" x14ac:dyDescent="0.25">
      <c r="A229">
        <v>226</v>
      </c>
      <c r="D229">
        <f>IF('odpovedi číselně'!D228=body!D$3,1,0)</f>
        <v>1</v>
      </c>
      <c r="E229">
        <f>IF('odpovedi číselně'!E228=body!E$3,1,0)</f>
        <v>0</v>
      </c>
      <c r="F229">
        <f>IF('odpovedi číselně'!F228=body!F$3,1,0)</f>
        <v>1</v>
      </c>
      <c r="G229">
        <f>IF('odpovedi číselně'!G228=body!G$3,1,0)</f>
        <v>1</v>
      </c>
      <c r="H229">
        <f>IF('odpovedi číselně'!H228=body!H$3,1,0)</f>
        <v>1</v>
      </c>
      <c r="I229">
        <f>IF('odpovedi číselně'!I228=body!I$3,1,0)</f>
        <v>0</v>
      </c>
      <c r="J229">
        <f>IF('odpovedi číselně'!J228=body!J$3,1,0)</f>
        <v>1</v>
      </c>
      <c r="K229">
        <f>IF('odpovedi číselně'!K228=body!K$3,1,0)</f>
        <v>0</v>
      </c>
      <c r="L229">
        <f>IF('odpovedi číselně'!L228=body!L$3,1,0)</f>
        <v>1</v>
      </c>
      <c r="M229">
        <f>IF('odpovedi číselně'!M228=body!M$3,1,0)</f>
        <v>1</v>
      </c>
      <c r="N229">
        <f>IF('odpovedi číselně'!N228=body!N$3,1,0)</f>
        <v>0</v>
      </c>
      <c r="O229">
        <f>IF('odpovedi číselně'!O228=body!O$3,1,0)</f>
        <v>0</v>
      </c>
      <c r="P229">
        <f>IF('odpovedi číselně'!P228=body!P$3,1,0)</f>
        <v>1</v>
      </c>
      <c r="Q229">
        <f>IF('odpovedi číselně'!Q228=body!Q$3,1,0)</f>
        <v>1</v>
      </c>
      <c r="R229">
        <f>IF('odpovedi číselně'!R228=body!R$3,1,0)</f>
        <v>0</v>
      </c>
      <c r="S229">
        <f>IF('odpovedi číselně'!S228=body!S$3,1,0)</f>
        <v>1</v>
      </c>
      <c r="T229">
        <f>IF('odpovedi číselně'!T228=body!T$3,1,0)</f>
        <v>1</v>
      </c>
      <c r="U229">
        <f>IF('odpovedi číselně'!U228=body!U$3,1,0)</f>
        <v>1</v>
      </c>
      <c r="V229">
        <f>IF('odpovedi číselně'!V228=body!V$3,1,0)</f>
        <v>0</v>
      </c>
      <c r="W229">
        <f>IF('odpovedi číselně'!W228=body!W$3,1,0)</f>
        <v>0</v>
      </c>
      <c r="X229">
        <f>IF('odpovedi číselně'!X228=body!X$3,1,0)</f>
        <v>1</v>
      </c>
      <c r="Y229">
        <f>IF('odpovedi číselně'!Y228=body!Y$3,1,0)</f>
        <v>1</v>
      </c>
      <c r="Z229">
        <f>IF('odpovedi číselně'!Z228=body!Z$3,1,0)</f>
        <v>0</v>
      </c>
      <c r="AA229">
        <f>IF('odpovedi číselně'!AA228=body!AA$3,1,0)</f>
        <v>1</v>
      </c>
      <c r="AB229">
        <f>IF('odpovedi číselně'!AB228=body!AB$3,1,0)</f>
        <v>1</v>
      </c>
      <c r="AC229">
        <f>IF('odpovedi číselně'!AC228=body!AC$3,1,0)</f>
        <v>0</v>
      </c>
      <c r="AD229">
        <f>IF('odpovedi číselně'!AD228=body!AD$3,1,0)</f>
        <v>1</v>
      </c>
      <c r="AE229">
        <f>IF('odpovedi číselně'!AE228=body!AE$3,1,0)</f>
        <v>1</v>
      </c>
      <c r="AF229">
        <f>IF('odpovedi číselně'!AF228=body!AF$3,1,0)</f>
        <v>1</v>
      </c>
      <c r="AG229">
        <f>IF('odpovedi číselně'!AG228=body!AG$3,1,0)</f>
        <v>1</v>
      </c>
      <c r="AH229">
        <f>IF('odpovedi číselně'!AH228=body!AH$3,1,0)</f>
        <v>0</v>
      </c>
      <c r="AI229">
        <f>IF('odpovedi číselně'!AI228=body!AI$3,1,0)</f>
        <v>0</v>
      </c>
      <c r="AJ229">
        <f>IF('odpovedi číselně'!AJ228=body!AJ$3,1,0)</f>
        <v>1</v>
      </c>
      <c r="AK229">
        <f>IF('odpovedi číselně'!AK228=body!AK$3,1,0)</f>
        <v>0</v>
      </c>
      <c r="AL229">
        <f>IF('odpovedi číselně'!AL228=body!AL$3,1,0)</f>
        <v>1</v>
      </c>
      <c r="AM229">
        <f>IF('odpovedi číselně'!AM228=body!AM$3,1,0)</f>
        <v>1</v>
      </c>
      <c r="AN229">
        <f>IF('odpovedi číselně'!AN228=body!AN$3,1,0)</f>
        <v>0</v>
      </c>
      <c r="AO229">
        <f>IF('odpovedi číselně'!AO228=body!AO$3,1,0)</f>
        <v>1</v>
      </c>
      <c r="AP229">
        <f>IF('odpovedi číselně'!AP228=body!AP$3,1,0)</f>
        <v>0</v>
      </c>
      <c r="AQ229">
        <f>IF('odpovedi číselně'!AQ228=body!AQ$3,1,0)</f>
        <v>1</v>
      </c>
      <c r="AR229">
        <f>IF('odpovedi číselně'!AR228=body!AR$3,1,0)</f>
        <v>1</v>
      </c>
      <c r="AS229">
        <f>IF('odpovedi číselně'!AS228=body!AS$3,1,0)</f>
        <v>1</v>
      </c>
      <c r="AT229">
        <f>IF('odpovedi číselně'!AT228=body!AT$3,1,0)</f>
        <v>1</v>
      </c>
      <c r="AU229">
        <f>IF('odpovedi číselně'!AU228=body!AU$3,1,0)</f>
        <v>0</v>
      </c>
      <c r="AV229">
        <f>IF('odpovedi číselně'!AV228=body!AV$3,1,0)</f>
        <v>1</v>
      </c>
      <c r="AW229">
        <f>IF('odpovedi číselně'!AW228=body!AW$3,1,0)</f>
        <v>1</v>
      </c>
      <c r="AX229">
        <f>IF('odpovedi číselně'!AX228=body!AX$3,1,0)</f>
        <v>0</v>
      </c>
      <c r="AY229">
        <f>IF('odpovedi číselně'!AY228=body!AY$3,1,0)</f>
        <v>1</v>
      </c>
      <c r="AZ229">
        <f>IF('odpovedi číselně'!AZ228=body!AZ$3,1,0)</f>
        <v>1</v>
      </c>
      <c r="BA229">
        <f>IF('odpovedi číselně'!BA228=body!BA$3,1,0)</f>
        <v>0</v>
      </c>
      <c r="BB229">
        <f t="shared" si="4"/>
        <v>32</v>
      </c>
      <c r="BC229" s="2"/>
    </row>
    <row r="230" spans="1:55" x14ac:dyDescent="0.25">
      <c r="A230">
        <v>227</v>
      </c>
      <c r="D230">
        <f>IF('odpovedi číselně'!D229=body!D$3,1,0)</f>
        <v>0</v>
      </c>
      <c r="E230">
        <f>IF('odpovedi číselně'!E229=body!E$3,1,0)</f>
        <v>0</v>
      </c>
      <c r="F230">
        <f>IF('odpovedi číselně'!F229=body!F$3,1,0)</f>
        <v>1</v>
      </c>
      <c r="G230">
        <f>IF('odpovedi číselně'!G229=body!G$3,1,0)</f>
        <v>1</v>
      </c>
      <c r="H230">
        <f>IF('odpovedi číselně'!H229=body!H$3,1,0)</f>
        <v>1</v>
      </c>
      <c r="I230">
        <f>IF('odpovedi číselně'!I229=body!I$3,1,0)</f>
        <v>0</v>
      </c>
      <c r="J230">
        <f>IF('odpovedi číselně'!J229=body!J$3,1,0)</f>
        <v>1</v>
      </c>
      <c r="K230">
        <f>IF('odpovedi číselně'!K229=body!K$3,1,0)</f>
        <v>0</v>
      </c>
      <c r="L230">
        <f>IF('odpovedi číselně'!L229=body!L$3,1,0)</f>
        <v>1</v>
      </c>
      <c r="M230">
        <f>IF('odpovedi číselně'!M229=body!M$3,1,0)</f>
        <v>1</v>
      </c>
      <c r="N230">
        <f>IF('odpovedi číselně'!N229=body!N$3,1,0)</f>
        <v>0</v>
      </c>
      <c r="O230">
        <f>IF('odpovedi číselně'!O229=body!O$3,1,0)</f>
        <v>1</v>
      </c>
      <c r="P230">
        <f>IF('odpovedi číselně'!P229=body!P$3,1,0)</f>
        <v>1</v>
      </c>
      <c r="Q230">
        <f>IF('odpovedi číselně'!Q229=body!Q$3,1,0)</f>
        <v>1</v>
      </c>
      <c r="R230">
        <f>IF('odpovedi číselně'!R229=body!R$3,1,0)</f>
        <v>0</v>
      </c>
      <c r="S230">
        <f>IF('odpovedi číselně'!S229=body!S$3,1,0)</f>
        <v>1</v>
      </c>
      <c r="T230">
        <f>IF('odpovedi číselně'!T229=body!T$3,1,0)</f>
        <v>0</v>
      </c>
      <c r="U230">
        <f>IF('odpovedi číselně'!U229=body!U$3,1,0)</f>
        <v>1</v>
      </c>
      <c r="V230">
        <f>IF('odpovedi číselně'!V229=body!V$3,1,0)</f>
        <v>1</v>
      </c>
      <c r="W230">
        <f>IF('odpovedi číselně'!W229=body!W$3,1,0)</f>
        <v>0</v>
      </c>
      <c r="X230">
        <f>IF('odpovedi číselně'!X229=body!X$3,1,0)</f>
        <v>1</v>
      </c>
      <c r="Y230">
        <f>IF('odpovedi číselně'!Y229=body!Y$3,1,0)</f>
        <v>0</v>
      </c>
      <c r="Z230">
        <f>IF('odpovedi číselně'!Z229=body!Z$3,1,0)</f>
        <v>1</v>
      </c>
      <c r="AA230">
        <f>IF('odpovedi číselně'!AA229=body!AA$3,1,0)</f>
        <v>1</v>
      </c>
      <c r="AB230">
        <f>IF('odpovedi číselně'!AB229=body!AB$3,1,0)</f>
        <v>1</v>
      </c>
      <c r="AC230">
        <f>IF('odpovedi číselně'!AC229=body!AC$3,1,0)</f>
        <v>0</v>
      </c>
      <c r="AD230">
        <f>IF('odpovedi číselně'!AD229=body!AD$3,1,0)</f>
        <v>0</v>
      </c>
      <c r="AE230">
        <f>IF('odpovedi číselně'!AE229=body!AE$3,1,0)</f>
        <v>1</v>
      </c>
      <c r="AF230">
        <f>IF('odpovedi číselně'!AF229=body!AF$3,1,0)</f>
        <v>1</v>
      </c>
      <c r="AG230">
        <f>IF('odpovedi číselně'!AG229=body!AG$3,1,0)</f>
        <v>1</v>
      </c>
      <c r="AH230">
        <f>IF('odpovedi číselně'!AH229=body!AH$3,1,0)</f>
        <v>0</v>
      </c>
      <c r="AI230">
        <f>IF('odpovedi číselně'!AI229=body!AI$3,1,0)</f>
        <v>0</v>
      </c>
      <c r="AJ230">
        <f>IF('odpovedi číselně'!AJ229=body!AJ$3,1,0)</f>
        <v>1</v>
      </c>
      <c r="AK230">
        <f>IF('odpovedi číselně'!AK229=body!AK$3,1,0)</f>
        <v>1</v>
      </c>
      <c r="AL230">
        <f>IF('odpovedi číselně'!AL229=body!AL$3,1,0)</f>
        <v>1</v>
      </c>
      <c r="AM230">
        <f>IF('odpovedi číselně'!AM229=body!AM$3,1,0)</f>
        <v>1</v>
      </c>
      <c r="AN230">
        <f>IF('odpovedi číselně'!AN229=body!AN$3,1,0)</f>
        <v>0</v>
      </c>
      <c r="AO230">
        <f>IF('odpovedi číselně'!AO229=body!AO$3,1,0)</f>
        <v>0</v>
      </c>
      <c r="AP230">
        <f>IF('odpovedi číselně'!AP229=body!AP$3,1,0)</f>
        <v>0</v>
      </c>
      <c r="AQ230">
        <f>IF('odpovedi číselně'!AQ229=body!AQ$3,1,0)</f>
        <v>1</v>
      </c>
      <c r="AR230">
        <f>IF('odpovedi číselně'!AR229=body!AR$3,1,0)</f>
        <v>1</v>
      </c>
      <c r="AS230">
        <f>IF('odpovedi číselně'!AS229=body!AS$3,1,0)</f>
        <v>1</v>
      </c>
      <c r="AT230">
        <f>IF('odpovedi číselně'!AT229=body!AT$3,1,0)</f>
        <v>1</v>
      </c>
      <c r="AU230">
        <f>IF('odpovedi číselně'!AU229=body!AU$3,1,0)</f>
        <v>1</v>
      </c>
      <c r="AV230">
        <f>IF('odpovedi číselně'!AV229=body!AV$3,1,0)</f>
        <v>1</v>
      </c>
      <c r="AW230">
        <f>IF('odpovedi číselně'!AW229=body!AW$3,1,0)</f>
        <v>1</v>
      </c>
      <c r="AX230">
        <f>IF('odpovedi číselně'!AX229=body!AX$3,1,0)</f>
        <v>0</v>
      </c>
      <c r="AY230">
        <f>IF('odpovedi číselně'!AY229=body!AY$3,1,0)</f>
        <v>0</v>
      </c>
      <c r="AZ230">
        <f>IF('odpovedi číselně'!AZ229=body!AZ$3,1,0)</f>
        <v>1</v>
      </c>
      <c r="BA230">
        <f>IF('odpovedi číselně'!BA229=body!BA$3,1,0)</f>
        <v>1</v>
      </c>
      <c r="BB230">
        <f t="shared" si="4"/>
        <v>32</v>
      </c>
      <c r="BC230" s="2"/>
    </row>
    <row r="231" spans="1:55" x14ac:dyDescent="0.25">
      <c r="A231">
        <v>228</v>
      </c>
      <c r="D231">
        <f>IF('odpovedi číselně'!D230=body!D$3,1,0)</f>
        <v>1</v>
      </c>
      <c r="E231">
        <f>IF('odpovedi číselně'!E230=body!E$3,1,0)</f>
        <v>1</v>
      </c>
      <c r="F231">
        <f>IF('odpovedi číselně'!F230=body!F$3,1,0)</f>
        <v>0</v>
      </c>
      <c r="G231">
        <f>IF('odpovedi číselně'!G230=body!G$3,1,0)</f>
        <v>1</v>
      </c>
      <c r="H231">
        <f>IF('odpovedi číselně'!H230=body!H$3,1,0)</f>
        <v>1</v>
      </c>
      <c r="I231">
        <f>IF('odpovedi číselně'!I230=body!I$3,1,0)</f>
        <v>0</v>
      </c>
      <c r="J231">
        <f>IF('odpovedi číselně'!J230=body!J$3,1,0)</f>
        <v>1</v>
      </c>
      <c r="K231">
        <f>IF('odpovedi číselně'!K230=body!K$3,1,0)</f>
        <v>0</v>
      </c>
      <c r="L231">
        <f>IF('odpovedi číselně'!L230=body!L$3,1,0)</f>
        <v>1</v>
      </c>
      <c r="M231">
        <f>IF('odpovedi číselně'!M230=body!M$3,1,0)</f>
        <v>1</v>
      </c>
      <c r="N231">
        <f>IF('odpovedi číselně'!N230=body!N$3,1,0)</f>
        <v>1</v>
      </c>
      <c r="O231">
        <f>IF('odpovedi číselně'!O230=body!O$3,1,0)</f>
        <v>1</v>
      </c>
      <c r="P231">
        <f>IF('odpovedi číselně'!P230=body!P$3,1,0)</f>
        <v>1</v>
      </c>
      <c r="Q231">
        <f>IF('odpovedi číselně'!Q230=body!Q$3,1,0)</f>
        <v>1</v>
      </c>
      <c r="R231">
        <f>IF('odpovedi číselně'!R230=body!R$3,1,0)</f>
        <v>1</v>
      </c>
      <c r="S231">
        <f>IF('odpovedi číselně'!S230=body!S$3,1,0)</f>
        <v>1</v>
      </c>
      <c r="T231">
        <f>IF('odpovedi číselně'!T230=body!T$3,1,0)</f>
        <v>1</v>
      </c>
      <c r="U231">
        <f>IF('odpovedi číselně'!U230=body!U$3,1,0)</f>
        <v>1</v>
      </c>
      <c r="V231">
        <f>IF('odpovedi číselně'!V230=body!V$3,1,0)</f>
        <v>1</v>
      </c>
      <c r="W231">
        <f>IF('odpovedi číselně'!W230=body!W$3,1,0)</f>
        <v>1</v>
      </c>
      <c r="X231">
        <f>IF('odpovedi číselně'!X230=body!X$3,1,0)</f>
        <v>1</v>
      </c>
      <c r="Y231">
        <f>IF('odpovedi číselně'!Y230=body!Y$3,1,0)</f>
        <v>1</v>
      </c>
      <c r="Z231">
        <f>IF('odpovedi číselně'!Z230=body!Z$3,1,0)</f>
        <v>1</v>
      </c>
      <c r="AA231">
        <f>IF('odpovedi číselně'!AA230=body!AA$3,1,0)</f>
        <v>1</v>
      </c>
      <c r="AB231">
        <f>IF('odpovedi číselně'!AB230=body!AB$3,1,0)</f>
        <v>1</v>
      </c>
      <c r="AC231">
        <f>IF('odpovedi číselně'!AC230=body!AC$3,1,0)</f>
        <v>1</v>
      </c>
      <c r="AD231">
        <f>IF('odpovedi číselně'!AD230=body!AD$3,1,0)</f>
        <v>1</v>
      </c>
      <c r="AE231">
        <f>IF('odpovedi číselně'!AE230=body!AE$3,1,0)</f>
        <v>1</v>
      </c>
      <c r="AF231">
        <f>IF('odpovedi číselně'!AF230=body!AF$3,1,0)</f>
        <v>1</v>
      </c>
      <c r="AG231">
        <f>IF('odpovedi číselně'!AG230=body!AG$3,1,0)</f>
        <v>1</v>
      </c>
      <c r="AH231">
        <f>IF('odpovedi číselně'!AH230=body!AH$3,1,0)</f>
        <v>1</v>
      </c>
      <c r="AI231">
        <f>IF('odpovedi číselně'!AI230=body!AI$3,1,0)</f>
        <v>0</v>
      </c>
      <c r="AJ231">
        <f>IF('odpovedi číselně'!AJ230=body!AJ$3,1,0)</f>
        <v>0</v>
      </c>
      <c r="AK231">
        <f>IF('odpovedi číselně'!AK230=body!AK$3,1,0)</f>
        <v>1</v>
      </c>
      <c r="AL231">
        <f>IF('odpovedi číselně'!AL230=body!AL$3,1,0)</f>
        <v>1</v>
      </c>
      <c r="AM231">
        <f>IF('odpovedi číselně'!AM230=body!AM$3,1,0)</f>
        <v>1</v>
      </c>
      <c r="AN231">
        <f>IF('odpovedi číselně'!AN230=body!AN$3,1,0)</f>
        <v>0</v>
      </c>
      <c r="AO231">
        <f>IF('odpovedi číselně'!AO230=body!AO$3,1,0)</f>
        <v>1</v>
      </c>
      <c r="AP231">
        <f>IF('odpovedi číselně'!AP230=body!AP$3,1,0)</f>
        <v>1</v>
      </c>
      <c r="AQ231">
        <f>IF('odpovedi číselně'!AQ230=body!AQ$3,1,0)</f>
        <v>1</v>
      </c>
      <c r="AR231">
        <f>IF('odpovedi číselně'!AR230=body!AR$3,1,0)</f>
        <v>1</v>
      </c>
      <c r="AS231">
        <f>IF('odpovedi číselně'!AS230=body!AS$3,1,0)</f>
        <v>1</v>
      </c>
      <c r="AT231">
        <f>IF('odpovedi číselně'!AT230=body!AT$3,1,0)</f>
        <v>1</v>
      </c>
      <c r="AU231">
        <f>IF('odpovedi číselně'!AU230=body!AU$3,1,0)</f>
        <v>1</v>
      </c>
      <c r="AV231">
        <f>IF('odpovedi číselně'!AV230=body!AV$3,1,0)</f>
        <v>1</v>
      </c>
      <c r="AW231">
        <f>IF('odpovedi číselně'!AW230=body!AW$3,1,0)</f>
        <v>1</v>
      </c>
      <c r="AX231">
        <f>IF('odpovedi číselně'!AX230=body!AX$3,1,0)</f>
        <v>1</v>
      </c>
      <c r="AY231">
        <f>IF('odpovedi číselně'!AY230=body!AY$3,1,0)</f>
        <v>1</v>
      </c>
      <c r="AZ231">
        <f>IF('odpovedi číselně'!AZ230=body!AZ$3,1,0)</f>
        <v>1</v>
      </c>
      <c r="BA231">
        <f>IF('odpovedi číselně'!BA230=body!BA$3,1,0)</f>
        <v>1</v>
      </c>
      <c r="BB231">
        <f t="shared" si="4"/>
        <v>44</v>
      </c>
      <c r="BC231" s="2"/>
    </row>
    <row r="232" spans="1:55" x14ac:dyDescent="0.25">
      <c r="A232">
        <v>229</v>
      </c>
      <c r="D232">
        <f>IF('odpovedi číselně'!D231=body!D$3,1,0)</f>
        <v>1</v>
      </c>
      <c r="E232">
        <f>IF('odpovedi číselně'!E231=body!E$3,1,0)</f>
        <v>1</v>
      </c>
      <c r="F232">
        <f>IF('odpovedi číselně'!F231=body!F$3,1,0)</f>
        <v>1</v>
      </c>
      <c r="G232">
        <f>IF('odpovedi číselně'!G231=body!G$3,1,0)</f>
        <v>1</v>
      </c>
      <c r="H232">
        <f>IF('odpovedi číselně'!H231=body!H$3,1,0)</f>
        <v>1</v>
      </c>
      <c r="I232">
        <f>IF('odpovedi číselně'!I231=body!I$3,1,0)</f>
        <v>0</v>
      </c>
      <c r="J232">
        <f>IF('odpovedi číselně'!J231=body!J$3,1,0)</f>
        <v>1</v>
      </c>
      <c r="K232">
        <f>IF('odpovedi číselně'!K231=body!K$3,1,0)</f>
        <v>0</v>
      </c>
      <c r="L232">
        <f>IF('odpovedi číselně'!L231=body!L$3,1,0)</f>
        <v>1</v>
      </c>
      <c r="M232">
        <f>IF('odpovedi číselně'!M231=body!M$3,1,0)</f>
        <v>1</v>
      </c>
      <c r="N232">
        <f>IF('odpovedi číselně'!N231=body!N$3,1,0)</f>
        <v>0</v>
      </c>
      <c r="O232">
        <f>IF('odpovedi číselně'!O231=body!O$3,1,0)</f>
        <v>1</v>
      </c>
      <c r="P232">
        <f>IF('odpovedi číselně'!P231=body!P$3,1,0)</f>
        <v>1</v>
      </c>
      <c r="Q232">
        <f>IF('odpovedi číselně'!Q231=body!Q$3,1,0)</f>
        <v>1</v>
      </c>
      <c r="R232">
        <f>IF('odpovedi číselně'!R231=body!R$3,1,0)</f>
        <v>1</v>
      </c>
      <c r="S232">
        <f>IF('odpovedi číselně'!S231=body!S$3,1,0)</f>
        <v>1</v>
      </c>
      <c r="T232">
        <f>IF('odpovedi číselně'!T231=body!T$3,1,0)</f>
        <v>1</v>
      </c>
      <c r="U232">
        <f>IF('odpovedi číselně'!U231=body!U$3,1,0)</f>
        <v>1</v>
      </c>
      <c r="V232">
        <f>IF('odpovedi číselně'!V231=body!V$3,1,0)</f>
        <v>1</v>
      </c>
      <c r="W232">
        <f>IF('odpovedi číselně'!W231=body!W$3,1,0)</f>
        <v>0</v>
      </c>
      <c r="X232">
        <f>IF('odpovedi číselně'!X231=body!X$3,1,0)</f>
        <v>1</v>
      </c>
      <c r="Y232">
        <f>IF('odpovedi číselně'!Y231=body!Y$3,1,0)</f>
        <v>0</v>
      </c>
      <c r="Z232">
        <f>IF('odpovedi číselně'!Z231=body!Z$3,1,0)</f>
        <v>0</v>
      </c>
      <c r="AA232">
        <f>IF('odpovedi číselně'!AA231=body!AA$3,1,0)</f>
        <v>1</v>
      </c>
      <c r="AB232">
        <f>IF('odpovedi číselně'!AB231=body!AB$3,1,0)</f>
        <v>1</v>
      </c>
      <c r="AC232">
        <f>IF('odpovedi číselně'!AC231=body!AC$3,1,0)</f>
        <v>1</v>
      </c>
      <c r="AD232">
        <f>IF('odpovedi číselně'!AD231=body!AD$3,1,0)</f>
        <v>0</v>
      </c>
      <c r="AE232">
        <f>IF('odpovedi číselně'!AE231=body!AE$3,1,0)</f>
        <v>1</v>
      </c>
      <c r="AF232">
        <f>IF('odpovedi číselně'!AF231=body!AF$3,1,0)</f>
        <v>0</v>
      </c>
      <c r="AG232">
        <f>IF('odpovedi číselně'!AG231=body!AG$3,1,0)</f>
        <v>1</v>
      </c>
      <c r="AH232">
        <f>IF('odpovedi číselně'!AH231=body!AH$3,1,0)</f>
        <v>0</v>
      </c>
      <c r="AI232">
        <f>IF('odpovedi číselně'!AI231=body!AI$3,1,0)</f>
        <v>0</v>
      </c>
      <c r="AJ232">
        <f>IF('odpovedi číselně'!AJ231=body!AJ$3,1,0)</f>
        <v>1</v>
      </c>
      <c r="AK232">
        <f>IF('odpovedi číselně'!AK231=body!AK$3,1,0)</f>
        <v>1</v>
      </c>
      <c r="AL232">
        <f>IF('odpovedi číselně'!AL231=body!AL$3,1,0)</f>
        <v>0</v>
      </c>
      <c r="AM232">
        <f>IF('odpovedi číselně'!AM231=body!AM$3,1,0)</f>
        <v>0</v>
      </c>
      <c r="AN232">
        <f>IF('odpovedi číselně'!AN231=body!AN$3,1,0)</f>
        <v>0</v>
      </c>
      <c r="AO232">
        <f>IF('odpovedi číselně'!AO231=body!AO$3,1,0)</f>
        <v>0</v>
      </c>
      <c r="AP232">
        <f>IF('odpovedi číselně'!AP231=body!AP$3,1,0)</f>
        <v>0</v>
      </c>
      <c r="AQ232">
        <f>IF('odpovedi číselně'!AQ231=body!AQ$3,1,0)</f>
        <v>1</v>
      </c>
      <c r="AR232">
        <f>IF('odpovedi číselně'!AR231=body!AR$3,1,0)</f>
        <v>1</v>
      </c>
      <c r="AS232">
        <f>IF('odpovedi číselně'!AS231=body!AS$3,1,0)</f>
        <v>1</v>
      </c>
      <c r="AT232">
        <f>IF('odpovedi číselně'!AT231=body!AT$3,1,0)</f>
        <v>1</v>
      </c>
      <c r="AU232">
        <f>IF('odpovedi číselně'!AU231=body!AU$3,1,0)</f>
        <v>0</v>
      </c>
      <c r="AV232">
        <f>IF('odpovedi číselně'!AV231=body!AV$3,1,0)</f>
        <v>1</v>
      </c>
      <c r="AW232">
        <f>IF('odpovedi číselně'!AW231=body!AW$3,1,0)</f>
        <v>1</v>
      </c>
      <c r="AX232">
        <f>IF('odpovedi číselně'!AX231=body!AX$3,1,0)</f>
        <v>1</v>
      </c>
      <c r="AY232">
        <f>IF('odpovedi číselně'!AY231=body!AY$3,1,0)</f>
        <v>1</v>
      </c>
      <c r="AZ232">
        <f>IF('odpovedi číselně'!AZ231=body!AZ$3,1,0)</f>
        <v>1</v>
      </c>
      <c r="BA232">
        <f>IF('odpovedi číselně'!BA231=body!BA$3,1,0)</f>
        <v>0</v>
      </c>
      <c r="BB232">
        <f t="shared" si="4"/>
        <v>33</v>
      </c>
      <c r="BC232" s="2"/>
    </row>
    <row r="233" spans="1:55" x14ac:dyDescent="0.25">
      <c r="A233">
        <v>230</v>
      </c>
      <c r="D233">
        <f>IF('odpovedi číselně'!D232=body!D$3,1,0)</f>
        <v>1</v>
      </c>
      <c r="E233">
        <f>IF('odpovedi číselně'!E232=body!E$3,1,0)</f>
        <v>1</v>
      </c>
      <c r="F233">
        <f>IF('odpovedi číselně'!F232=body!F$3,1,0)</f>
        <v>1</v>
      </c>
      <c r="G233">
        <f>IF('odpovedi číselně'!G232=body!G$3,1,0)</f>
        <v>0</v>
      </c>
      <c r="H233">
        <f>IF('odpovedi číselně'!H232=body!H$3,1,0)</f>
        <v>1</v>
      </c>
      <c r="I233">
        <f>IF('odpovedi číselně'!I232=body!I$3,1,0)</f>
        <v>0</v>
      </c>
      <c r="J233">
        <f>IF('odpovedi číselně'!J232=body!J$3,1,0)</f>
        <v>1</v>
      </c>
      <c r="K233">
        <f>IF('odpovedi číselně'!K232=body!K$3,1,0)</f>
        <v>1</v>
      </c>
      <c r="L233">
        <f>IF('odpovedi číselně'!L232=body!L$3,1,0)</f>
        <v>1</v>
      </c>
      <c r="M233">
        <f>IF('odpovedi číselně'!M232=body!M$3,1,0)</f>
        <v>1</v>
      </c>
      <c r="N233">
        <f>IF('odpovedi číselně'!N232=body!N$3,1,0)</f>
        <v>0</v>
      </c>
      <c r="O233">
        <f>IF('odpovedi číselně'!O232=body!O$3,1,0)</f>
        <v>1</v>
      </c>
      <c r="P233">
        <f>IF('odpovedi číselně'!P232=body!P$3,1,0)</f>
        <v>1</v>
      </c>
      <c r="Q233">
        <f>IF('odpovedi číselně'!Q232=body!Q$3,1,0)</f>
        <v>1</v>
      </c>
      <c r="R233">
        <f>IF('odpovedi číselně'!R232=body!R$3,1,0)</f>
        <v>0</v>
      </c>
      <c r="S233">
        <f>IF('odpovedi číselně'!S232=body!S$3,1,0)</f>
        <v>1</v>
      </c>
      <c r="T233">
        <f>IF('odpovedi číselně'!T232=body!T$3,1,0)</f>
        <v>1</v>
      </c>
      <c r="U233">
        <f>IF('odpovedi číselně'!U232=body!U$3,1,0)</f>
        <v>1</v>
      </c>
      <c r="V233">
        <f>IF('odpovedi číselně'!V232=body!V$3,1,0)</f>
        <v>1</v>
      </c>
      <c r="W233">
        <f>IF('odpovedi číselně'!W232=body!W$3,1,0)</f>
        <v>0</v>
      </c>
      <c r="X233">
        <f>IF('odpovedi číselně'!X232=body!X$3,1,0)</f>
        <v>1</v>
      </c>
      <c r="Y233">
        <f>IF('odpovedi číselně'!Y232=body!Y$3,1,0)</f>
        <v>0</v>
      </c>
      <c r="Z233">
        <f>IF('odpovedi číselně'!Z232=body!Z$3,1,0)</f>
        <v>0</v>
      </c>
      <c r="AA233">
        <f>IF('odpovedi číselně'!AA232=body!AA$3,1,0)</f>
        <v>1</v>
      </c>
      <c r="AB233">
        <f>IF('odpovedi číselně'!AB232=body!AB$3,1,0)</f>
        <v>1</v>
      </c>
      <c r="AC233">
        <f>IF('odpovedi číselně'!AC232=body!AC$3,1,0)</f>
        <v>0</v>
      </c>
      <c r="AD233">
        <f>IF('odpovedi číselně'!AD232=body!AD$3,1,0)</f>
        <v>1</v>
      </c>
      <c r="AE233">
        <f>IF('odpovedi číselně'!AE232=body!AE$3,1,0)</f>
        <v>1</v>
      </c>
      <c r="AF233">
        <f>IF('odpovedi číselně'!AF232=body!AF$3,1,0)</f>
        <v>1</v>
      </c>
      <c r="AG233">
        <f>IF('odpovedi číselně'!AG232=body!AG$3,1,0)</f>
        <v>1</v>
      </c>
      <c r="AH233">
        <f>IF('odpovedi číselně'!AH232=body!AH$3,1,0)</f>
        <v>0</v>
      </c>
      <c r="AI233">
        <f>IF('odpovedi číselně'!AI232=body!AI$3,1,0)</f>
        <v>0</v>
      </c>
      <c r="AJ233">
        <f>IF('odpovedi číselně'!AJ232=body!AJ$3,1,0)</f>
        <v>1</v>
      </c>
      <c r="AK233">
        <f>IF('odpovedi číselně'!AK232=body!AK$3,1,0)</f>
        <v>0</v>
      </c>
      <c r="AL233">
        <f>IF('odpovedi číselně'!AL232=body!AL$3,1,0)</f>
        <v>0</v>
      </c>
      <c r="AM233">
        <f>IF('odpovedi číselně'!AM232=body!AM$3,1,0)</f>
        <v>1</v>
      </c>
      <c r="AN233">
        <f>IF('odpovedi číselně'!AN232=body!AN$3,1,0)</f>
        <v>0</v>
      </c>
      <c r="AO233">
        <f>IF('odpovedi číselně'!AO232=body!AO$3,1,0)</f>
        <v>1</v>
      </c>
      <c r="AP233">
        <f>IF('odpovedi číselně'!AP232=body!AP$3,1,0)</f>
        <v>0</v>
      </c>
      <c r="AQ233">
        <f>IF('odpovedi číselně'!AQ232=body!AQ$3,1,0)</f>
        <v>1</v>
      </c>
      <c r="AR233">
        <f>IF('odpovedi číselně'!AR232=body!AR$3,1,0)</f>
        <v>1</v>
      </c>
      <c r="AS233">
        <f>IF('odpovedi číselně'!AS232=body!AS$3,1,0)</f>
        <v>1</v>
      </c>
      <c r="AT233">
        <f>IF('odpovedi číselně'!AT232=body!AT$3,1,0)</f>
        <v>0</v>
      </c>
      <c r="AU233">
        <f>IF('odpovedi číselně'!AU232=body!AU$3,1,0)</f>
        <v>1</v>
      </c>
      <c r="AV233">
        <f>IF('odpovedi číselně'!AV232=body!AV$3,1,0)</f>
        <v>1</v>
      </c>
      <c r="AW233">
        <f>IF('odpovedi číselně'!AW232=body!AW$3,1,0)</f>
        <v>1</v>
      </c>
      <c r="AX233">
        <f>IF('odpovedi číselně'!AX232=body!AX$3,1,0)</f>
        <v>1</v>
      </c>
      <c r="AY233">
        <f>IF('odpovedi číselně'!AY232=body!AY$3,1,0)</f>
        <v>0</v>
      </c>
      <c r="AZ233">
        <f>IF('odpovedi číselně'!AZ232=body!AZ$3,1,0)</f>
        <v>1</v>
      </c>
      <c r="BA233">
        <f>IF('odpovedi číselně'!BA232=body!BA$3,1,0)</f>
        <v>1</v>
      </c>
      <c r="BB233">
        <f t="shared" si="4"/>
        <v>34</v>
      </c>
      <c r="BC233" s="2"/>
    </row>
    <row r="234" spans="1:55" x14ac:dyDescent="0.25">
      <c r="A234">
        <v>231</v>
      </c>
      <c r="D234">
        <f>IF('odpovedi číselně'!D233=body!D$3,1,0)</f>
        <v>1</v>
      </c>
      <c r="E234">
        <f>IF('odpovedi číselně'!E233=body!E$3,1,0)</f>
        <v>1</v>
      </c>
      <c r="F234">
        <f>IF('odpovedi číselně'!F233=body!F$3,1,0)</f>
        <v>0</v>
      </c>
      <c r="G234">
        <f>IF('odpovedi číselně'!G233=body!G$3,1,0)</f>
        <v>1</v>
      </c>
      <c r="H234">
        <f>IF('odpovedi číselně'!H233=body!H$3,1,0)</f>
        <v>1</v>
      </c>
      <c r="I234">
        <f>IF('odpovedi číselně'!I233=body!I$3,1,0)</f>
        <v>0</v>
      </c>
      <c r="J234">
        <f>IF('odpovedi číselně'!J233=body!J$3,1,0)</f>
        <v>1</v>
      </c>
      <c r="K234">
        <f>IF('odpovedi číselně'!K233=body!K$3,1,0)</f>
        <v>1</v>
      </c>
      <c r="L234">
        <f>IF('odpovedi číselně'!L233=body!L$3,1,0)</f>
        <v>1</v>
      </c>
      <c r="M234">
        <f>IF('odpovedi číselně'!M233=body!M$3,1,0)</f>
        <v>0</v>
      </c>
      <c r="N234">
        <f>IF('odpovedi číselně'!N233=body!N$3,1,0)</f>
        <v>0</v>
      </c>
      <c r="O234">
        <f>IF('odpovedi číselně'!O233=body!O$3,1,0)</f>
        <v>1</v>
      </c>
      <c r="P234">
        <f>IF('odpovedi číselně'!P233=body!P$3,1,0)</f>
        <v>1</v>
      </c>
      <c r="Q234">
        <f>IF('odpovedi číselně'!Q233=body!Q$3,1,0)</f>
        <v>0</v>
      </c>
      <c r="R234">
        <f>IF('odpovedi číselně'!R233=body!R$3,1,0)</f>
        <v>0</v>
      </c>
      <c r="S234">
        <f>IF('odpovedi číselně'!S233=body!S$3,1,0)</f>
        <v>0</v>
      </c>
      <c r="T234">
        <f>IF('odpovedi číselně'!T233=body!T$3,1,0)</f>
        <v>1</v>
      </c>
      <c r="U234">
        <f>IF('odpovedi číselně'!U233=body!U$3,1,0)</f>
        <v>1</v>
      </c>
      <c r="V234">
        <f>IF('odpovedi číselně'!V233=body!V$3,1,0)</f>
        <v>1</v>
      </c>
      <c r="W234">
        <f>IF('odpovedi číselně'!W233=body!W$3,1,0)</f>
        <v>0</v>
      </c>
      <c r="X234">
        <f>IF('odpovedi číselně'!X233=body!X$3,1,0)</f>
        <v>1</v>
      </c>
      <c r="Y234">
        <f>IF('odpovedi číselně'!Y233=body!Y$3,1,0)</f>
        <v>1</v>
      </c>
      <c r="Z234">
        <f>IF('odpovedi číselně'!Z233=body!Z$3,1,0)</f>
        <v>1</v>
      </c>
      <c r="AA234">
        <f>IF('odpovedi číselně'!AA233=body!AA$3,1,0)</f>
        <v>1</v>
      </c>
      <c r="AB234">
        <f>IF('odpovedi číselně'!AB233=body!AB$3,1,0)</f>
        <v>1</v>
      </c>
      <c r="AC234">
        <f>IF('odpovedi číselně'!AC233=body!AC$3,1,0)</f>
        <v>0</v>
      </c>
      <c r="AD234">
        <f>IF('odpovedi číselně'!AD233=body!AD$3,1,0)</f>
        <v>1</v>
      </c>
      <c r="AE234">
        <f>IF('odpovedi číselně'!AE233=body!AE$3,1,0)</f>
        <v>1</v>
      </c>
      <c r="AF234">
        <f>IF('odpovedi číselně'!AF233=body!AF$3,1,0)</f>
        <v>1</v>
      </c>
      <c r="AG234">
        <f>IF('odpovedi číselně'!AG233=body!AG$3,1,0)</f>
        <v>1</v>
      </c>
      <c r="AH234">
        <f>IF('odpovedi číselně'!AH233=body!AH$3,1,0)</f>
        <v>1</v>
      </c>
      <c r="AI234">
        <f>IF('odpovedi číselně'!AI233=body!AI$3,1,0)</f>
        <v>0</v>
      </c>
      <c r="AJ234">
        <f>IF('odpovedi číselně'!AJ233=body!AJ$3,1,0)</f>
        <v>1</v>
      </c>
      <c r="AK234">
        <f>IF('odpovedi číselně'!AK233=body!AK$3,1,0)</f>
        <v>1</v>
      </c>
      <c r="AL234">
        <f>IF('odpovedi číselně'!AL233=body!AL$3,1,0)</f>
        <v>0</v>
      </c>
      <c r="AM234">
        <f>IF('odpovedi číselně'!AM233=body!AM$3,1,0)</f>
        <v>1</v>
      </c>
      <c r="AN234">
        <f>IF('odpovedi číselně'!AN233=body!AN$3,1,0)</f>
        <v>0</v>
      </c>
      <c r="AO234">
        <f>IF('odpovedi číselně'!AO233=body!AO$3,1,0)</f>
        <v>0</v>
      </c>
      <c r="AP234">
        <f>IF('odpovedi číselně'!AP233=body!AP$3,1,0)</f>
        <v>0</v>
      </c>
      <c r="AQ234">
        <f>IF('odpovedi číselně'!AQ233=body!AQ$3,1,0)</f>
        <v>1</v>
      </c>
      <c r="AR234">
        <f>IF('odpovedi číselně'!AR233=body!AR$3,1,0)</f>
        <v>1</v>
      </c>
      <c r="AS234">
        <f>IF('odpovedi číselně'!AS233=body!AS$3,1,0)</f>
        <v>1</v>
      </c>
      <c r="AT234">
        <f>IF('odpovedi číselně'!AT233=body!AT$3,1,0)</f>
        <v>1</v>
      </c>
      <c r="AU234">
        <f>IF('odpovedi číselně'!AU233=body!AU$3,1,0)</f>
        <v>1</v>
      </c>
      <c r="AV234">
        <f>IF('odpovedi číselně'!AV233=body!AV$3,1,0)</f>
        <v>1</v>
      </c>
      <c r="AW234">
        <f>IF('odpovedi číselně'!AW233=body!AW$3,1,0)</f>
        <v>0</v>
      </c>
      <c r="AX234">
        <f>IF('odpovedi číselně'!AX233=body!AX$3,1,0)</f>
        <v>1</v>
      </c>
      <c r="AY234">
        <f>IF('odpovedi číselně'!AY233=body!AY$3,1,0)</f>
        <v>1</v>
      </c>
      <c r="AZ234">
        <f>IF('odpovedi číselně'!AZ233=body!AZ$3,1,0)</f>
        <v>1</v>
      </c>
      <c r="BA234">
        <f>IF('odpovedi číselně'!BA233=body!BA$3,1,0)</f>
        <v>0</v>
      </c>
      <c r="BB234">
        <f t="shared" si="4"/>
        <v>34</v>
      </c>
      <c r="BC234" s="2"/>
    </row>
    <row r="235" spans="1:55" x14ac:dyDescent="0.25">
      <c r="A235">
        <v>232</v>
      </c>
      <c r="D235">
        <f>IF('odpovedi číselně'!D234=body!D$3,1,0)</f>
        <v>1</v>
      </c>
      <c r="E235">
        <f>IF('odpovedi číselně'!E234=body!E$3,1,0)</f>
        <v>0</v>
      </c>
      <c r="F235">
        <f>IF('odpovedi číselně'!F234=body!F$3,1,0)</f>
        <v>1</v>
      </c>
      <c r="G235">
        <f>IF('odpovedi číselně'!G234=body!G$3,1,0)</f>
        <v>1</v>
      </c>
      <c r="H235">
        <f>IF('odpovedi číselně'!H234=body!H$3,1,0)</f>
        <v>0</v>
      </c>
      <c r="I235">
        <f>IF('odpovedi číselně'!I234=body!I$3,1,0)</f>
        <v>0</v>
      </c>
      <c r="J235">
        <f>IF('odpovedi číselně'!J234=body!J$3,1,0)</f>
        <v>0</v>
      </c>
      <c r="K235">
        <f>IF('odpovedi číselně'!K234=body!K$3,1,0)</f>
        <v>1</v>
      </c>
      <c r="L235">
        <f>IF('odpovedi číselně'!L234=body!L$3,1,0)</f>
        <v>1</v>
      </c>
      <c r="M235">
        <f>IF('odpovedi číselně'!M234=body!M$3,1,0)</f>
        <v>0</v>
      </c>
      <c r="N235">
        <f>IF('odpovedi číselně'!N234=body!N$3,1,0)</f>
        <v>1</v>
      </c>
      <c r="O235">
        <f>IF('odpovedi číselně'!O234=body!O$3,1,0)</f>
        <v>0</v>
      </c>
      <c r="P235">
        <f>IF('odpovedi číselně'!P234=body!P$3,1,0)</f>
        <v>0</v>
      </c>
      <c r="Q235">
        <f>IF('odpovedi číselně'!Q234=body!Q$3,1,0)</f>
        <v>1</v>
      </c>
      <c r="R235">
        <f>IF('odpovedi číselně'!R234=body!R$3,1,0)</f>
        <v>0</v>
      </c>
      <c r="S235">
        <f>IF('odpovedi číselně'!S234=body!S$3,1,0)</f>
        <v>0</v>
      </c>
      <c r="T235">
        <f>IF('odpovedi číselně'!T234=body!T$3,1,0)</f>
        <v>1</v>
      </c>
      <c r="U235">
        <f>IF('odpovedi číselně'!U234=body!U$3,1,0)</f>
        <v>1</v>
      </c>
      <c r="V235">
        <f>IF('odpovedi číselně'!V234=body!V$3,1,0)</f>
        <v>1</v>
      </c>
      <c r="W235">
        <f>IF('odpovedi číselně'!W234=body!W$3,1,0)</f>
        <v>0</v>
      </c>
      <c r="X235">
        <f>IF('odpovedi číselně'!X234=body!X$3,1,0)</f>
        <v>1</v>
      </c>
      <c r="Y235">
        <f>IF('odpovedi číselně'!Y234=body!Y$3,1,0)</f>
        <v>1</v>
      </c>
      <c r="Z235">
        <f>IF('odpovedi číselně'!Z234=body!Z$3,1,0)</f>
        <v>1</v>
      </c>
      <c r="AA235">
        <f>IF('odpovedi číselně'!AA234=body!AA$3,1,0)</f>
        <v>1</v>
      </c>
      <c r="AB235">
        <f>IF('odpovedi číselně'!AB234=body!AB$3,1,0)</f>
        <v>1</v>
      </c>
      <c r="AC235">
        <f>IF('odpovedi číselně'!AC234=body!AC$3,1,0)</f>
        <v>1</v>
      </c>
      <c r="AD235">
        <f>IF('odpovedi číselně'!AD234=body!AD$3,1,0)</f>
        <v>1</v>
      </c>
      <c r="AE235">
        <f>IF('odpovedi číselně'!AE234=body!AE$3,1,0)</f>
        <v>1</v>
      </c>
      <c r="AF235">
        <f>IF('odpovedi číselně'!AF234=body!AF$3,1,0)</f>
        <v>1</v>
      </c>
      <c r="AG235">
        <f>IF('odpovedi číselně'!AG234=body!AG$3,1,0)</f>
        <v>0</v>
      </c>
      <c r="AH235">
        <f>IF('odpovedi číselně'!AH234=body!AH$3,1,0)</f>
        <v>0</v>
      </c>
      <c r="AI235">
        <f>IF('odpovedi číselně'!AI234=body!AI$3,1,0)</f>
        <v>0</v>
      </c>
      <c r="AJ235">
        <f>IF('odpovedi číselně'!AJ234=body!AJ$3,1,0)</f>
        <v>1</v>
      </c>
      <c r="AK235">
        <f>IF('odpovedi číselně'!AK234=body!AK$3,1,0)</f>
        <v>0</v>
      </c>
      <c r="AL235">
        <f>IF('odpovedi číselně'!AL234=body!AL$3,1,0)</f>
        <v>0</v>
      </c>
      <c r="AM235">
        <f>IF('odpovedi číselně'!AM234=body!AM$3,1,0)</f>
        <v>0</v>
      </c>
      <c r="AN235">
        <f>IF('odpovedi číselně'!AN234=body!AN$3,1,0)</f>
        <v>0</v>
      </c>
      <c r="AO235">
        <f>IF('odpovedi číselně'!AO234=body!AO$3,1,0)</f>
        <v>1</v>
      </c>
      <c r="AP235">
        <f>IF('odpovedi číselně'!AP234=body!AP$3,1,0)</f>
        <v>0</v>
      </c>
      <c r="AQ235">
        <f>IF('odpovedi číselně'!AQ234=body!AQ$3,1,0)</f>
        <v>1</v>
      </c>
      <c r="AR235">
        <f>IF('odpovedi číselně'!AR234=body!AR$3,1,0)</f>
        <v>1</v>
      </c>
      <c r="AS235">
        <f>IF('odpovedi číselně'!AS234=body!AS$3,1,0)</f>
        <v>1</v>
      </c>
      <c r="AT235">
        <f>IF('odpovedi číselně'!AT234=body!AT$3,1,0)</f>
        <v>0</v>
      </c>
      <c r="AU235">
        <f>IF('odpovedi číselně'!AU234=body!AU$3,1,0)</f>
        <v>0</v>
      </c>
      <c r="AV235">
        <f>IF('odpovedi číselně'!AV234=body!AV$3,1,0)</f>
        <v>0</v>
      </c>
      <c r="AW235">
        <f>IF('odpovedi číselně'!AW234=body!AW$3,1,0)</f>
        <v>1</v>
      </c>
      <c r="AX235">
        <f>IF('odpovedi číselně'!AX234=body!AX$3,1,0)</f>
        <v>0</v>
      </c>
      <c r="AY235">
        <f>IF('odpovedi číselně'!AY234=body!AY$3,1,0)</f>
        <v>0</v>
      </c>
      <c r="AZ235">
        <f>IF('odpovedi číselně'!AZ234=body!AZ$3,1,0)</f>
        <v>0</v>
      </c>
      <c r="BA235">
        <f>IF('odpovedi číselně'!BA234=body!BA$3,1,0)</f>
        <v>0</v>
      </c>
      <c r="BB235">
        <f t="shared" si="4"/>
        <v>25</v>
      </c>
      <c r="BC235" s="2"/>
    </row>
    <row r="236" spans="1:55" x14ac:dyDescent="0.25">
      <c r="A236">
        <v>233</v>
      </c>
      <c r="D236">
        <f>IF('odpovedi číselně'!D235=body!D$3,1,0)</f>
        <v>1</v>
      </c>
      <c r="E236">
        <f>IF('odpovedi číselně'!E235=body!E$3,1,0)</f>
        <v>1</v>
      </c>
      <c r="F236">
        <f>IF('odpovedi číselně'!F235=body!F$3,1,0)</f>
        <v>0</v>
      </c>
      <c r="G236">
        <f>IF('odpovedi číselně'!G235=body!G$3,1,0)</f>
        <v>1</v>
      </c>
      <c r="H236">
        <f>IF('odpovedi číselně'!H235=body!H$3,1,0)</f>
        <v>1</v>
      </c>
      <c r="I236">
        <f>IF('odpovedi číselně'!I235=body!I$3,1,0)</f>
        <v>0</v>
      </c>
      <c r="J236">
        <f>IF('odpovedi číselně'!J235=body!J$3,1,0)</f>
        <v>1</v>
      </c>
      <c r="K236">
        <f>IF('odpovedi číselně'!K235=body!K$3,1,0)</f>
        <v>0</v>
      </c>
      <c r="L236">
        <f>IF('odpovedi číselně'!L235=body!L$3,1,0)</f>
        <v>1</v>
      </c>
      <c r="M236">
        <f>IF('odpovedi číselně'!M235=body!M$3,1,0)</f>
        <v>0</v>
      </c>
      <c r="N236">
        <f>IF('odpovedi číselně'!N235=body!N$3,1,0)</f>
        <v>0</v>
      </c>
      <c r="O236">
        <f>IF('odpovedi číselně'!O235=body!O$3,1,0)</f>
        <v>0</v>
      </c>
      <c r="P236">
        <f>IF('odpovedi číselně'!P235=body!P$3,1,0)</f>
        <v>0</v>
      </c>
      <c r="Q236">
        <f>IF('odpovedi číselně'!Q235=body!Q$3,1,0)</f>
        <v>0</v>
      </c>
      <c r="R236">
        <f>IF('odpovedi číselně'!R235=body!R$3,1,0)</f>
        <v>1</v>
      </c>
      <c r="S236">
        <f>IF('odpovedi číselně'!S235=body!S$3,1,0)</f>
        <v>1</v>
      </c>
      <c r="T236">
        <f>IF('odpovedi číselně'!T235=body!T$3,1,0)</f>
        <v>0</v>
      </c>
      <c r="U236">
        <f>IF('odpovedi číselně'!U235=body!U$3,1,0)</f>
        <v>1</v>
      </c>
      <c r="V236">
        <f>IF('odpovedi číselně'!V235=body!V$3,1,0)</f>
        <v>0</v>
      </c>
      <c r="W236">
        <f>IF('odpovedi číselně'!W235=body!W$3,1,0)</f>
        <v>1</v>
      </c>
      <c r="X236">
        <f>IF('odpovedi číselně'!X235=body!X$3,1,0)</f>
        <v>1</v>
      </c>
      <c r="Y236">
        <f>IF('odpovedi číselně'!Y235=body!Y$3,1,0)</f>
        <v>0</v>
      </c>
      <c r="Z236">
        <f>IF('odpovedi číselně'!Z235=body!Z$3,1,0)</f>
        <v>1</v>
      </c>
      <c r="AA236">
        <f>IF('odpovedi číselně'!AA235=body!AA$3,1,0)</f>
        <v>1</v>
      </c>
      <c r="AB236">
        <f>IF('odpovedi číselně'!AB235=body!AB$3,1,0)</f>
        <v>0</v>
      </c>
      <c r="AC236">
        <f>IF('odpovedi číselně'!AC235=body!AC$3,1,0)</f>
        <v>0</v>
      </c>
      <c r="AD236">
        <f>IF('odpovedi číselně'!AD235=body!AD$3,1,0)</f>
        <v>1</v>
      </c>
      <c r="AE236">
        <f>IF('odpovedi číselně'!AE235=body!AE$3,1,0)</f>
        <v>1</v>
      </c>
      <c r="AF236">
        <f>IF('odpovedi číselně'!AF235=body!AF$3,1,0)</f>
        <v>0</v>
      </c>
      <c r="AG236">
        <f>IF('odpovedi číselně'!AG235=body!AG$3,1,0)</f>
        <v>0</v>
      </c>
      <c r="AH236">
        <f>IF('odpovedi číselně'!AH235=body!AH$3,1,0)</f>
        <v>0</v>
      </c>
      <c r="AI236">
        <f>IF('odpovedi číselně'!AI235=body!AI$3,1,0)</f>
        <v>0</v>
      </c>
      <c r="AJ236">
        <f>IF('odpovedi číselně'!AJ235=body!AJ$3,1,0)</f>
        <v>1</v>
      </c>
      <c r="AK236">
        <f>IF('odpovedi číselně'!AK235=body!AK$3,1,0)</f>
        <v>1</v>
      </c>
      <c r="AL236">
        <f>IF('odpovedi číselně'!AL235=body!AL$3,1,0)</f>
        <v>1</v>
      </c>
      <c r="AM236">
        <f>IF('odpovedi číselně'!AM235=body!AM$3,1,0)</f>
        <v>1</v>
      </c>
      <c r="AN236">
        <f>IF('odpovedi číselně'!AN235=body!AN$3,1,0)</f>
        <v>1</v>
      </c>
      <c r="AO236">
        <f>IF('odpovedi číselně'!AO235=body!AO$3,1,0)</f>
        <v>1</v>
      </c>
      <c r="AP236">
        <f>IF('odpovedi číselně'!AP235=body!AP$3,1,0)</f>
        <v>0</v>
      </c>
      <c r="AQ236">
        <f>IF('odpovedi číselně'!AQ235=body!AQ$3,1,0)</f>
        <v>1</v>
      </c>
      <c r="AR236">
        <f>IF('odpovedi číselně'!AR235=body!AR$3,1,0)</f>
        <v>1</v>
      </c>
      <c r="AS236">
        <f>IF('odpovedi číselně'!AS235=body!AS$3,1,0)</f>
        <v>1</v>
      </c>
      <c r="AT236">
        <f>IF('odpovedi číselně'!AT235=body!AT$3,1,0)</f>
        <v>0</v>
      </c>
      <c r="AU236">
        <f>IF('odpovedi číselně'!AU235=body!AU$3,1,0)</f>
        <v>1</v>
      </c>
      <c r="AV236">
        <f>IF('odpovedi číselně'!AV235=body!AV$3,1,0)</f>
        <v>1</v>
      </c>
      <c r="AW236">
        <f>IF('odpovedi číselně'!AW235=body!AW$3,1,0)</f>
        <v>1</v>
      </c>
      <c r="AX236">
        <f>IF('odpovedi číselně'!AX235=body!AX$3,1,0)</f>
        <v>1</v>
      </c>
      <c r="AY236">
        <f>IF('odpovedi číselně'!AY235=body!AY$3,1,0)</f>
        <v>1</v>
      </c>
      <c r="AZ236">
        <f>IF('odpovedi číselně'!AZ235=body!AZ$3,1,0)</f>
        <v>0</v>
      </c>
      <c r="BA236">
        <f>IF('odpovedi číselně'!BA235=body!BA$3,1,0)</f>
        <v>1</v>
      </c>
      <c r="BB236">
        <f t="shared" si="4"/>
        <v>30</v>
      </c>
      <c r="BC236" s="2"/>
    </row>
    <row r="237" spans="1:55" x14ac:dyDescent="0.25">
      <c r="A237">
        <v>234</v>
      </c>
      <c r="D237">
        <f>IF('odpovedi číselně'!D236=body!D$3,1,0)</f>
        <v>1</v>
      </c>
      <c r="E237">
        <f>IF('odpovedi číselně'!E236=body!E$3,1,0)</f>
        <v>1</v>
      </c>
      <c r="F237">
        <f>IF('odpovedi číselně'!F236=body!F$3,1,0)</f>
        <v>0</v>
      </c>
      <c r="G237">
        <f>IF('odpovedi číselně'!G236=body!G$3,1,0)</f>
        <v>1</v>
      </c>
      <c r="H237">
        <f>IF('odpovedi číselně'!H236=body!H$3,1,0)</f>
        <v>1</v>
      </c>
      <c r="I237">
        <f>IF('odpovedi číselně'!I236=body!I$3,1,0)</f>
        <v>0</v>
      </c>
      <c r="J237">
        <f>IF('odpovedi číselně'!J236=body!J$3,1,0)</f>
        <v>1</v>
      </c>
      <c r="K237">
        <f>IF('odpovedi číselně'!K236=body!K$3,1,0)</f>
        <v>0</v>
      </c>
      <c r="L237">
        <f>IF('odpovedi číselně'!L236=body!L$3,1,0)</f>
        <v>1</v>
      </c>
      <c r="M237">
        <f>IF('odpovedi číselně'!M236=body!M$3,1,0)</f>
        <v>1</v>
      </c>
      <c r="N237">
        <f>IF('odpovedi číselně'!N236=body!N$3,1,0)</f>
        <v>0</v>
      </c>
      <c r="O237">
        <f>IF('odpovedi číselně'!O236=body!O$3,1,0)</f>
        <v>1</v>
      </c>
      <c r="P237">
        <f>IF('odpovedi číselně'!P236=body!P$3,1,0)</f>
        <v>1</v>
      </c>
      <c r="Q237">
        <f>IF('odpovedi číselně'!Q236=body!Q$3,1,0)</f>
        <v>0</v>
      </c>
      <c r="R237">
        <f>IF('odpovedi číselně'!R236=body!R$3,1,0)</f>
        <v>0</v>
      </c>
      <c r="S237">
        <f>IF('odpovedi číselně'!S236=body!S$3,1,0)</f>
        <v>1</v>
      </c>
      <c r="T237">
        <f>IF('odpovedi číselně'!T236=body!T$3,1,0)</f>
        <v>1</v>
      </c>
      <c r="U237">
        <f>IF('odpovedi číselně'!U236=body!U$3,1,0)</f>
        <v>1</v>
      </c>
      <c r="V237">
        <f>IF('odpovedi číselně'!V236=body!V$3,1,0)</f>
        <v>1</v>
      </c>
      <c r="W237">
        <f>IF('odpovedi číselně'!W236=body!W$3,1,0)</f>
        <v>1</v>
      </c>
      <c r="X237">
        <f>IF('odpovedi číselně'!X236=body!X$3,1,0)</f>
        <v>1</v>
      </c>
      <c r="Y237">
        <f>IF('odpovedi číselně'!Y236=body!Y$3,1,0)</f>
        <v>1</v>
      </c>
      <c r="Z237">
        <f>IF('odpovedi číselně'!Z236=body!Z$3,1,0)</f>
        <v>1</v>
      </c>
      <c r="AA237">
        <f>IF('odpovedi číselně'!AA236=body!AA$3,1,0)</f>
        <v>1</v>
      </c>
      <c r="AB237">
        <f>IF('odpovedi číselně'!AB236=body!AB$3,1,0)</f>
        <v>1</v>
      </c>
      <c r="AC237">
        <f>IF('odpovedi číselně'!AC236=body!AC$3,1,0)</f>
        <v>0</v>
      </c>
      <c r="AD237">
        <f>IF('odpovedi číselně'!AD236=body!AD$3,1,0)</f>
        <v>1</v>
      </c>
      <c r="AE237">
        <f>IF('odpovedi číselně'!AE236=body!AE$3,1,0)</f>
        <v>1</v>
      </c>
      <c r="AF237">
        <f>IF('odpovedi číselně'!AF236=body!AF$3,1,0)</f>
        <v>1</v>
      </c>
      <c r="AG237">
        <f>IF('odpovedi číselně'!AG236=body!AG$3,1,0)</f>
        <v>1</v>
      </c>
      <c r="AH237">
        <f>IF('odpovedi číselně'!AH236=body!AH$3,1,0)</f>
        <v>1</v>
      </c>
      <c r="AI237">
        <f>IF('odpovedi číselně'!AI236=body!AI$3,1,0)</f>
        <v>1</v>
      </c>
      <c r="AJ237">
        <f>IF('odpovedi číselně'!AJ236=body!AJ$3,1,0)</f>
        <v>1</v>
      </c>
      <c r="AK237">
        <f>IF('odpovedi číselně'!AK236=body!AK$3,1,0)</f>
        <v>1</v>
      </c>
      <c r="AL237">
        <f>IF('odpovedi číselně'!AL236=body!AL$3,1,0)</f>
        <v>1</v>
      </c>
      <c r="AM237">
        <f>IF('odpovedi číselně'!AM236=body!AM$3,1,0)</f>
        <v>1</v>
      </c>
      <c r="AN237">
        <f>IF('odpovedi číselně'!AN236=body!AN$3,1,0)</f>
        <v>0</v>
      </c>
      <c r="AO237">
        <f>IF('odpovedi číselně'!AO236=body!AO$3,1,0)</f>
        <v>1</v>
      </c>
      <c r="AP237">
        <f>IF('odpovedi číselně'!AP236=body!AP$3,1,0)</f>
        <v>0</v>
      </c>
      <c r="AQ237">
        <f>IF('odpovedi číselně'!AQ236=body!AQ$3,1,0)</f>
        <v>1</v>
      </c>
      <c r="AR237">
        <f>IF('odpovedi číselně'!AR236=body!AR$3,1,0)</f>
        <v>1</v>
      </c>
      <c r="AS237">
        <f>IF('odpovedi číselně'!AS236=body!AS$3,1,0)</f>
        <v>1</v>
      </c>
      <c r="AT237">
        <f>IF('odpovedi číselně'!AT236=body!AT$3,1,0)</f>
        <v>1</v>
      </c>
      <c r="AU237">
        <f>IF('odpovedi číselně'!AU236=body!AU$3,1,0)</f>
        <v>1</v>
      </c>
      <c r="AV237">
        <f>IF('odpovedi číselně'!AV236=body!AV$3,1,0)</f>
        <v>1</v>
      </c>
      <c r="AW237">
        <f>IF('odpovedi číselně'!AW236=body!AW$3,1,0)</f>
        <v>0</v>
      </c>
      <c r="AX237">
        <f>IF('odpovedi číselně'!AX236=body!AX$3,1,0)</f>
        <v>1</v>
      </c>
      <c r="AY237">
        <f>IF('odpovedi číselně'!AY236=body!AY$3,1,0)</f>
        <v>1</v>
      </c>
      <c r="AZ237">
        <f>IF('odpovedi číselně'!AZ236=body!AZ$3,1,0)</f>
        <v>1</v>
      </c>
      <c r="BA237">
        <f>IF('odpovedi číselně'!BA236=body!BA$3,1,0)</f>
        <v>1</v>
      </c>
      <c r="BB237">
        <f t="shared" si="4"/>
        <v>40</v>
      </c>
      <c r="BC237" s="2"/>
    </row>
    <row r="238" spans="1:55" x14ac:dyDescent="0.25">
      <c r="A238">
        <v>235</v>
      </c>
      <c r="D238">
        <f>IF('odpovedi číselně'!D237=body!D$3,1,0)</f>
        <v>1</v>
      </c>
      <c r="E238">
        <f>IF('odpovedi číselně'!E237=body!E$3,1,0)</f>
        <v>1</v>
      </c>
      <c r="F238">
        <f>IF('odpovedi číselně'!F237=body!F$3,1,0)</f>
        <v>0</v>
      </c>
      <c r="G238">
        <f>IF('odpovedi číselně'!G237=body!G$3,1,0)</f>
        <v>1</v>
      </c>
      <c r="H238">
        <f>IF('odpovedi číselně'!H237=body!H$3,1,0)</f>
        <v>0</v>
      </c>
      <c r="I238">
        <f>IF('odpovedi číselně'!I237=body!I$3,1,0)</f>
        <v>0</v>
      </c>
      <c r="J238">
        <f>IF('odpovedi číselně'!J237=body!J$3,1,0)</f>
        <v>1</v>
      </c>
      <c r="K238">
        <f>IF('odpovedi číselně'!K237=body!K$3,1,0)</f>
        <v>1</v>
      </c>
      <c r="L238">
        <f>IF('odpovedi číselně'!L237=body!L$3,1,0)</f>
        <v>1</v>
      </c>
      <c r="M238">
        <f>IF('odpovedi číselně'!M237=body!M$3,1,0)</f>
        <v>1</v>
      </c>
      <c r="N238">
        <f>IF('odpovedi číselně'!N237=body!N$3,1,0)</f>
        <v>0</v>
      </c>
      <c r="O238">
        <f>IF('odpovedi číselně'!O237=body!O$3,1,0)</f>
        <v>0</v>
      </c>
      <c r="P238">
        <f>IF('odpovedi číselně'!P237=body!P$3,1,0)</f>
        <v>1</v>
      </c>
      <c r="Q238">
        <f>IF('odpovedi číselně'!Q237=body!Q$3,1,0)</f>
        <v>1</v>
      </c>
      <c r="R238">
        <f>IF('odpovedi číselně'!R237=body!R$3,1,0)</f>
        <v>0</v>
      </c>
      <c r="S238">
        <f>IF('odpovedi číselně'!S237=body!S$3,1,0)</f>
        <v>1</v>
      </c>
      <c r="T238">
        <f>IF('odpovedi číselně'!T237=body!T$3,1,0)</f>
        <v>1</v>
      </c>
      <c r="U238">
        <f>IF('odpovedi číselně'!U237=body!U$3,1,0)</f>
        <v>1</v>
      </c>
      <c r="V238">
        <f>IF('odpovedi číselně'!V237=body!V$3,1,0)</f>
        <v>0</v>
      </c>
      <c r="W238">
        <f>IF('odpovedi číselně'!W237=body!W$3,1,0)</f>
        <v>1</v>
      </c>
      <c r="X238">
        <f>IF('odpovedi číselně'!X237=body!X$3,1,0)</f>
        <v>0</v>
      </c>
      <c r="Y238">
        <f>IF('odpovedi číselně'!Y237=body!Y$3,1,0)</f>
        <v>1</v>
      </c>
      <c r="Z238">
        <f>IF('odpovedi číselně'!Z237=body!Z$3,1,0)</f>
        <v>1</v>
      </c>
      <c r="AA238">
        <f>IF('odpovedi číselně'!AA237=body!AA$3,1,0)</f>
        <v>1</v>
      </c>
      <c r="AB238">
        <f>IF('odpovedi číselně'!AB237=body!AB$3,1,0)</f>
        <v>1</v>
      </c>
      <c r="AC238">
        <f>IF('odpovedi číselně'!AC237=body!AC$3,1,0)</f>
        <v>1</v>
      </c>
      <c r="AD238">
        <f>IF('odpovedi číselně'!AD237=body!AD$3,1,0)</f>
        <v>1</v>
      </c>
      <c r="AE238">
        <f>IF('odpovedi číselně'!AE237=body!AE$3,1,0)</f>
        <v>1</v>
      </c>
      <c r="AF238">
        <f>IF('odpovedi číselně'!AF237=body!AF$3,1,0)</f>
        <v>1</v>
      </c>
      <c r="AG238">
        <f>IF('odpovedi číselně'!AG237=body!AG$3,1,0)</f>
        <v>1</v>
      </c>
      <c r="AH238">
        <f>IF('odpovedi číselně'!AH237=body!AH$3,1,0)</f>
        <v>1</v>
      </c>
      <c r="AI238">
        <f>IF('odpovedi číselně'!AI237=body!AI$3,1,0)</f>
        <v>0</v>
      </c>
      <c r="AJ238">
        <f>IF('odpovedi číselně'!AJ237=body!AJ$3,1,0)</f>
        <v>1</v>
      </c>
      <c r="AK238">
        <f>IF('odpovedi číselně'!AK237=body!AK$3,1,0)</f>
        <v>1</v>
      </c>
      <c r="AL238">
        <f>IF('odpovedi číselně'!AL237=body!AL$3,1,0)</f>
        <v>0</v>
      </c>
      <c r="AM238">
        <f>IF('odpovedi číselně'!AM237=body!AM$3,1,0)</f>
        <v>1</v>
      </c>
      <c r="AN238">
        <f>IF('odpovedi číselně'!AN237=body!AN$3,1,0)</f>
        <v>1</v>
      </c>
      <c r="AO238">
        <f>IF('odpovedi číselně'!AO237=body!AO$3,1,0)</f>
        <v>0</v>
      </c>
      <c r="AP238">
        <f>IF('odpovedi číselně'!AP237=body!AP$3,1,0)</f>
        <v>0</v>
      </c>
      <c r="AQ238">
        <f>IF('odpovedi číselně'!AQ237=body!AQ$3,1,0)</f>
        <v>1</v>
      </c>
      <c r="AR238">
        <f>IF('odpovedi číselně'!AR237=body!AR$3,1,0)</f>
        <v>0</v>
      </c>
      <c r="AS238">
        <f>IF('odpovedi číselně'!AS237=body!AS$3,1,0)</f>
        <v>1</v>
      </c>
      <c r="AT238">
        <f>IF('odpovedi číselně'!AT237=body!AT$3,1,0)</f>
        <v>1</v>
      </c>
      <c r="AU238">
        <f>IF('odpovedi číselně'!AU237=body!AU$3,1,0)</f>
        <v>1</v>
      </c>
      <c r="AV238">
        <f>IF('odpovedi číselně'!AV237=body!AV$3,1,0)</f>
        <v>1</v>
      </c>
      <c r="AW238">
        <f>IF('odpovedi číselně'!AW237=body!AW$3,1,0)</f>
        <v>1</v>
      </c>
      <c r="AX238">
        <f>IF('odpovedi číselně'!AX237=body!AX$3,1,0)</f>
        <v>1</v>
      </c>
      <c r="AY238">
        <f>IF('odpovedi číselně'!AY237=body!AY$3,1,0)</f>
        <v>1</v>
      </c>
      <c r="AZ238">
        <f>IF('odpovedi číselně'!AZ237=body!AZ$3,1,0)</f>
        <v>1</v>
      </c>
      <c r="BA238">
        <f>IF('odpovedi číselně'!BA237=body!BA$3,1,0)</f>
        <v>1</v>
      </c>
      <c r="BB238">
        <f t="shared" si="4"/>
        <v>37</v>
      </c>
      <c r="BC238" s="2"/>
    </row>
    <row r="239" spans="1:55" x14ac:dyDescent="0.25">
      <c r="A239">
        <v>236</v>
      </c>
      <c r="D239">
        <f>IF('odpovedi číselně'!D238=body!D$3,1,0)</f>
        <v>1</v>
      </c>
      <c r="E239">
        <f>IF('odpovedi číselně'!E238=body!E$3,1,0)</f>
        <v>1</v>
      </c>
      <c r="F239">
        <f>IF('odpovedi číselně'!F238=body!F$3,1,0)</f>
        <v>0</v>
      </c>
      <c r="G239">
        <f>IF('odpovedi číselně'!G238=body!G$3,1,0)</f>
        <v>1</v>
      </c>
      <c r="H239">
        <f>IF('odpovedi číselně'!H238=body!H$3,1,0)</f>
        <v>1</v>
      </c>
      <c r="I239">
        <f>IF('odpovedi číselně'!I238=body!I$3,1,0)</f>
        <v>1</v>
      </c>
      <c r="J239">
        <f>IF('odpovedi číselně'!J238=body!J$3,1,0)</f>
        <v>1</v>
      </c>
      <c r="K239">
        <f>IF('odpovedi číselně'!K238=body!K$3,1,0)</f>
        <v>0</v>
      </c>
      <c r="L239">
        <f>IF('odpovedi číselně'!L238=body!L$3,1,0)</f>
        <v>1</v>
      </c>
      <c r="M239">
        <f>IF('odpovedi číselně'!M238=body!M$3,1,0)</f>
        <v>1</v>
      </c>
      <c r="N239">
        <f>IF('odpovedi číselně'!N238=body!N$3,1,0)</f>
        <v>0</v>
      </c>
      <c r="O239">
        <f>IF('odpovedi číselně'!O238=body!O$3,1,0)</f>
        <v>1</v>
      </c>
      <c r="P239">
        <f>IF('odpovedi číselně'!P238=body!P$3,1,0)</f>
        <v>0</v>
      </c>
      <c r="Q239">
        <f>IF('odpovedi číselně'!Q238=body!Q$3,1,0)</f>
        <v>0</v>
      </c>
      <c r="R239">
        <f>IF('odpovedi číselně'!R238=body!R$3,1,0)</f>
        <v>0</v>
      </c>
      <c r="S239">
        <f>IF('odpovedi číselně'!S238=body!S$3,1,0)</f>
        <v>1</v>
      </c>
      <c r="T239">
        <f>IF('odpovedi číselně'!T238=body!T$3,1,0)</f>
        <v>0</v>
      </c>
      <c r="U239">
        <f>IF('odpovedi číselně'!U238=body!U$3,1,0)</f>
        <v>1</v>
      </c>
      <c r="V239">
        <f>IF('odpovedi číselně'!V238=body!V$3,1,0)</f>
        <v>1</v>
      </c>
      <c r="W239">
        <f>IF('odpovedi číselně'!W238=body!W$3,1,0)</f>
        <v>0</v>
      </c>
      <c r="X239">
        <f>IF('odpovedi číselně'!X238=body!X$3,1,0)</f>
        <v>0</v>
      </c>
      <c r="Y239">
        <f>IF('odpovedi číselně'!Y238=body!Y$3,1,0)</f>
        <v>1</v>
      </c>
      <c r="Z239">
        <f>IF('odpovedi číselně'!Z238=body!Z$3,1,0)</f>
        <v>1</v>
      </c>
      <c r="AA239">
        <f>IF('odpovedi číselně'!AA238=body!AA$3,1,0)</f>
        <v>1</v>
      </c>
      <c r="AB239">
        <f>IF('odpovedi číselně'!AB238=body!AB$3,1,0)</f>
        <v>1</v>
      </c>
      <c r="AC239">
        <f>IF('odpovedi číselně'!AC238=body!AC$3,1,0)</f>
        <v>1</v>
      </c>
      <c r="AD239">
        <f>IF('odpovedi číselně'!AD238=body!AD$3,1,0)</f>
        <v>1</v>
      </c>
      <c r="AE239">
        <f>IF('odpovedi číselně'!AE238=body!AE$3,1,0)</f>
        <v>1</v>
      </c>
      <c r="AF239">
        <f>IF('odpovedi číselně'!AF238=body!AF$3,1,0)</f>
        <v>1</v>
      </c>
      <c r="AG239">
        <f>IF('odpovedi číselně'!AG238=body!AG$3,1,0)</f>
        <v>0</v>
      </c>
      <c r="AH239">
        <f>IF('odpovedi číselně'!AH238=body!AH$3,1,0)</f>
        <v>0</v>
      </c>
      <c r="AI239">
        <f>IF('odpovedi číselně'!AI238=body!AI$3,1,0)</f>
        <v>1</v>
      </c>
      <c r="AJ239">
        <f>IF('odpovedi číselně'!AJ238=body!AJ$3,1,0)</f>
        <v>0</v>
      </c>
      <c r="AK239">
        <f>IF('odpovedi číselně'!AK238=body!AK$3,1,0)</f>
        <v>1</v>
      </c>
      <c r="AL239">
        <f>IF('odpovedi číselně'!AL238=body!AL$3,1,0)</f>
        <v>1</v>
      </c>
      <c r="AM239">
        <f>IF('odpovedi číselně'!AM238=body!AM$3,1,0)</f>
        <v>1</v>
      </c>
      <c r="AN239">
        <f>IF('odpovedi číselně'!AN238=body!AN$3,1,0)</f>
        <v>1</v>
      </c>
      <c r="AO239">
        <f>IF('odpovedi číselně'!AO238=body!AO$3,1,0)</f>
        <v>0</v>
      </c>
      <c r="AP239">
        <f>IF('odpovedi číselně'!AP238=body!AP$3,1,0)</f>
        <v>0</v>
      </c>
      <c r="AQ239">
        <f>IF('odpovedi číselně'!AQ238=body!AQ$3,1,0)</f>
        <v>1</v>
      </c>
      <c r="AR239">
        <f>IF('odpovedi číselně'!AR238=body!AR$3,1,0)</f>
        <v>1</v>
      </c>
      <c r="AS239">
        <f>IF('odpovedi číselně'!AS238=body!AS$3,1,0)</f>
        <v>1</v>
      </c>
      <c r="AT239">
        <f>IF('odpovedi číselně'!AT238=body!AT$3,1,0)</f>
        <v>0</v>
      </c>
      <c r="AU239">
        <f>IF('odpovedi číselně'!AU238=body!AU$3,1,0)</f>
        <v>1</v>
      </c>
      <c r="AV239">
        <f>IF('odpovedi číselně'!AV238=body!AV$3,1,0)</f>
        <v>1</v>
      </c>
      <c r="AW239">
        <f>IF('odpovedi číselně'!AW238=body!AW$3,1,0)</f>
        <v>0</v>
      </c>
      <c r="AX239">
        <f>IF('odpovedi číselně'!AX238=body!AX$3,1,0)</f>
        <v>0</v>
      </c>
      <c r="AY239">
        <f>IF('odpovedi číselně'!AY238=body!AY$3,1,0)</f>
        <v>1</v>
      </c>
      <c r="AZ239">
        <f>IF('odpovedi číselně'!AZ238=body!AZ$3,1,0)</f>
        <v>1</v>
      </c>
      <c r="BA239">
        <f>IF('odpovedi číselně'!BA238=body!BA$3,1,0)</f>
        <v>1</v>
      </c>
      <c r="BB239">
        <f t="shared" si="4"/>
        <v>33</v>
      </c>
      <c r="BC239" s="2"/>
    </row>
    <row r="240" spans="1:55" x14ac:dyDescent="0.25">
      <c r="A240">
        <v>237</v>
      </c>
      <c r="D240">
        <f>IF('odpovedi číselně'!D239=body!D$3,1,0)</f>
        <v>0</v>
      </c>
      <c r="E240">
        <f>IF('odpovedi číselně'!E239=body!E$3,1,0)</f>
        <v>1</v>
      </c>
      <c r="F240">
        <f>IF('odpovedi číselně'!F239=body!F$3,1,0)</f>
        <v>0</v>
      </c>
      <c r="G240">
        <f>IF('odpovedi číselně'!G239=body!G$3,1,0)</f>
        <v>1</v>
      </c>
      <c r="H240">
        <f>IF('odpovedi číselně'!H239=body!H$3,1,0)</f>
        <v>0</v>
      </c>
      <c r="I240">
        <f>IF('odpovedi číselně'!I239=body!I$3,1,0)</f>
        <v>0</v>
      </c>
      <c r="J240">
        <f>IF('odpovedi číselně'!J239=body!J$3,1,0)</f>
        <v>1</v>
      </c>
      <c r="K240">
        <f>IF('odpovedi číselně'!K239=body!K$3,1,0)</f>
        <v>0</v>
      </c>
      <c r="L240">
        <f>IF('odpovedi číselně'!L239=body!L$3,1,0)</f>
        <v>1</v>
      </c>
      <c r="M240">
        <f>IF('odpovedi číselně'!M239=body!M$3,1,0)</f>
        <v>1</v>
      </c>
      <c r="N240">
        <f>IF('odpovedi číselně'!N239=body!N$3,1,0)</f>
        <v>0</v>
      </c>
      <c r="O240">
        <f>IF('odpovedi číselně'!O239=body!O$3,1,0)</f>
        <v>1</v>
      </c>
      <c r="P240">
        <f>IF('odpovedi číselně'!P239=body!P$3,1,0)</f>
        <v>0</v>
      </c>
      <c r="Q240">
        <f>IF('odpovedi číselně'!Q239=body!Q$3,1,0)</f>
        <v>1</v>
      </c>
      <c r="R240">
        <f>IF('odpovedi číselně'!R239=body!R$3,1,0)</f>
        <v>1</v>
      </c>
      <c r="S240">
        <f>IF('odpovedi číselně'!S239=body!S$3,1,0)</f>
        <v>1</v>
      </c>
      <c r="T240">
        <f>IF('odpovedi číselně'!T239=body!T$3,1,0)</f>
        <v>0</v>
      </c>
      <c r="U240">
        <f>IF('odpovedi číselně'!U239=body!U$3,1,0)</f>
        <v>1</v>
      </c>
      <c r="V240">
        <f>IF('odpovedi číselně'!V239=body!V$3,1,0)</f>
        <v>0</v>
      </c>
      <c r="W240">
        <f>IF('odpovedi číselně'!W239=body!W$3,1,0)</f>
        <v>0</v>
      </c>
      <c r="X240">
        <f>IF('odpovedi číselně'!X239=body!X$3,1,0)</f>
        <v>1</v>
      </c>
      <c r="Y240">
        <f>IF('odpovedi číselně'!Y239=body!Y$3,1,0)</f>
        <v>0</v>
      </c>
      <c r="Z240">
        <f>IF('odpovedi číselně'!Z239=body!Z$3,1,0)</f>
        <v>0</v>
      </c>
      <c r="AA240">
        <f>IF('odpovedi číselně'!AA239=body!AA$3,1,0)</f>
        <v>1</v>
      </c>
      <c r="AB240">
        <f>IF('odpovedi číselně'!AB239=body!AB$3,1,0)</f>
        <v>1</v>
      </c>
      <c r="AC240">
        <f>IF('odpovedi číselně'!AC239=body!AC$3,1,0)</f>
        <v>1</v>
      </c>
      <c r="AD240">
        <f>IF('odpovedi číselně'!AD239=body!AD$3,1,0)</f>
        <v>0</v>
      </c>
      <c r="AE240">
        <f>IF('odpovedi číselně'!AE239=body!AE$3,1,0)</f>
        <v>1</v>
      </c>
      <c r="AF240">
        <f>IF('odpovedi číselně'!AF239=body!AF$3,1,0)</f>
        <v>1</v>
      </c>
      <c r="AG240">
        <f>IF('odpovedi číselně'!AG239=body!AG$3,1,0)</f>
        <v>1</v>
      </c>
      <c r="AH240">
        <f>IF('odpovedi číselně'!AH239=body!AH$3,1,0)</f>
        <v>0</v>
      </c>
      <c r="AI240">
        <f>IF('odpovedi číselně'!AI239=body!AI$3,1,0)</f>
        <v>0</v>
      </c>
      <c r="AJ240">
        <f>IF('odpovedi číselně'!AJ239=body!AJ$3,1,0)</f>
        <v>1</v>
      </c>
      <c r="AK240">
        <f>IF('odpovedi číselně'!AK239=body!AK$3,1,0)</f>
        <v>0</v>
      </c>
      <c r="AL240">
        <f>IF('odpovedi číselně'!AL239=body!AL$3,1,0)</f>
        <v>0</v>
      </c>
      <c r="AM240">
        <f>IF('odpovedi číselně'!AM239=body!AM$3,1,0)</f>
        <v>1</v>
      </c>
      <c r="AN240">
        <f>IF('odpovedi číselně'!AN239=body!AN$3,1,0)</f>
        <v>1</v>
      </c>
      <c r="AO240">
        <f>IF('odpovedi číselně'!AO239=body!AO$3,1,0)</f>
        <v>1</v>
      </c>
      <c r="AP240">
        <f>IF('odpovedi číselně'!AP239=body!AP$3,1,0)</f>
        <v>0</v>
      </c>
      <c r="AQ240">
        <f>IF('odpovedi číselně'!AQ239=body!AQ$3,1,0)</f>
        <v>0</v>
      </c>
      <c r="AR240">
        <f>IF('odpovedi číselně'!AR239=body!AR$3,1,0)</f>
        <v>1</v>
      </c>
      <c r="AS240">
        <f>IF('odpovedi číselně'!AS239=body!AS$3,1,0)</f>
        <v>0</v>
      </c>
      <c r="AT240">
        <f>IF('odpovedi číselně'!AT239=body!AT$3,1,0)</f>
        <v>1</v>
      </c>
      <c r="AU240">
        <f>IF('odpovedi číselně'!AU239=body!AU$3,1,0)</f>
        <v>0</v>
      </c>
      <c r="AV240">
        <f>IF('odpovedi číselně'!AV239=body!AV$3,1,0)</f>
        <v>0</v>
      </c>
      <c r="AW240">
        <f>IF('odpovedi číselně'!AW239=body!AW$3,1,0)</f>
        <v>0</v>
      </c>
      <c r="AX240">
        <f>IF('odpovedi číselně'!AX239=body!AX$3,1,0)</f>
        <v>0</v>
      </c>
      <c r="AY240">
        <f>IF('odpovedi číselně'!AY239=body!AY$3,1,0)</f>
        <v>0</v>
      </c>
      <c r="AZ240">
        <f>IF('odpovedi číselně'!AZ239=body!AZ$3,1,0)</f>
        <v>1</v>
      </c>
      <c r="BA240">
        <f>IF('odpovedi číselně'!BA239=body!BA$3,1,0)</f>
        <v>0</v>
      </c>
      <c r="BB240">
        <f t="shared" si="4"/>
        <v>24</v>
      </c>
      <c r="BC240" s="2"/>
    </row>
    <row r="241" spans="1:55" x14ac:dyDescent="0.25">
      <c r="A241">
        <v>238</v>
      </c>
      <c r="D241">
        <f>IF('odpovedi číselně'!D240=body!D$3,1,0)</f>
        <v>1</v>
      </c>
      <c r="E241">
        <f>IF('odpovedi číselně'!E240=body!E$3,1,0)</f>
        <v>1</v>
      </c>
      <c r="F241">
        <f>IF('odpovedi číselně'!F240=body!F$3,1,0)</f>
        <v>1</v>
      </c>
      <c r="G241">
        <f>IF('odpovedi číselně'!G240=body!G$3,1,0)</f>
        <v>1</v>
      </c>
      <c r="H241">
        <f>IF('odpovedi číselně'!H240=body!H$3,1,0)</f>
        <v>0</v>
      </c>
      <c r="I241">
        <f>IF('odpovedi číselně'!I240=body!I$3,1,0)</f>
        <v>0</v>
      </c>
      <c r="J241">
        <f>IF('odpovedi číselně'!J240=body!J$3,1,0)</f>
        <v>0</v>
      </c>
      <c r="K241">
        <f>IF('odpovedi číselně'!K240=body!K$3,1,0)</f>
        <v>0</v>
      </c>
      <c r="L241">
        <f>IF('odpovedi číselně'!L240=body!L$3,1,0)</f>
        <v>1</v>
      </c>
      <c r="M241">
        <f>IF('odpovedi číselně'!M240=body!M$3,1,0)</f>
        <v>1</v>
      </c>
      <c r="N241">
        <f>IF('odpovedi číselně'!N240=body!N$3,1,0)</f>
        <v>0</v>
      </c>
      <c r="O241">
        <f>IF('odpovedi číselně'!O240=body!O$3,1,0)</f>
        <v>1</v>
      </c>
      <c r="P241">
        <f>IF('odpovedi číselně'!P240=body!P$3,1,0)</f>
        <v>1</v>
      </c>
      <c r="Q241">
        <f>IF('odpovedi číselně'!Q240=body!Q$3,1,0)</f>
        <v>0</v>
      </c>
      <c r="R241">
        <f>IF('odpovedi číselně'!R240=body!R$3,1,0)</f>
        <v>0</v>
      </c>
      <c r="S241">
        <f>IF('odpovedi číselně'!S240=body!S$3,1,0)</f>
        <v>1</v>
      </c>
      <c r="T241">
        <f>IF('odpovedi číselně'!T240=body!T$3,1,0)</f>
        <v>1</v>
      </c>
      <c r="U241">
        <f>IF('odpovedi číselně'!U240=body!U$3,1,0)</f>
        <v>1</v>
      </c>
      <c r="V241">
        <f>IF('odpovedi číselně'!V240=body!V$3,1,0)</f>
        <v>1</v>
      </c>
      <c r="W241">
        <f>IF('odpovedi číselně'!W240=body!W$3,1,0)</f>
        <v>0</v>
      </c>
      <c r="X241">
        <f>IF('odpovedi číselně'!X240=body!X$3,1,0)</f>
        <v>1</v>
      </c>
      <c r="Y241">
        <f>IF('odpovedi číselně'!Y240=body!Y$3,1,0)</f>
        <v>1</v>
      </c>
      <c r="Z241">
        <f>IF('odpovedi číselně'!Z240=body!Z$3,1,0)</f>
        <v>1</v>
      </c>
      <c r="AA241">
        <f>IF('odpovedi číselně'!AA240=body!AA$3,1,0)</f>
        <v>1</v>
      </c>
      <c r="AB241">
        <f>IF('odpovedi číselně'!AB240=body!AB$3,1,0)</f>
        <v>1</v>
      </c>
      <c r="AC241">
        <f>IF('odpovedi číselně'!AC240=body!AC$3,1,0)</f>
        <v>1</v>
      </c>
      <c r="AD241">
        <f>IF('odpovedi číselně'!AD240=body!AD$3,1,0)</f>
        <v>0</v>
      </c>
      <c r="AE241">
        <f>IF('odpovedi číselně'!AE240=body!AE$3,1,0)</f>
        <v>1</v>
      </c>
      <c r="AF241">
        <f>IF('odpovedi číselně'!AF240=body!AF$3,1,0)</f>
        <v>1</v>
      </c>
      <c r="AG241">
        <f>IF('odpovedi číselně'!AG240=body!AG$3,1,0)</f>
        <v>0</v>
      </c>
      <c r="AH241">
        <f>IF('odpovedi číselně'!AH240=body!AH$3,1,0)</f>
        <v>1</v>
      </c>
      <c r="AI241">
        <f>IF('odpovedi číselně'!AI240=body!AI$3,1,0)</f>
        <v>0</v>
      </c>
      <c r="AJ241">
        <f>IF('odpovedi číselně'!AJ240=body!AJ$3,1,0)</f>
        <v>1</v>
      </c>
      <c r="AK241">
        <f>IF('odpovedi číselně'!AK240=body!AK$3,1,0)</f>
        <v>1</v>
      </c>
      <c r="AL241">
        <f>IF('odpovedi číselně'!AL240=body!AL$3,1,0)</f>
        <v>0</v>
      </c>
      <c r="AM241">
        <f>IF('odpovedi číselně'!AM240=body!AM$3,1,0)</f>
        <v>0</v>
      </c>
      <c r="AN241">
        <f>IF('odpovedi číselně'!AN240=body!AN$3,1,0)</f>
        <v>1</v>
      </c>
      <c r="AO241">
        <f>IF('odpovedi číselně'!AO240=body!AO$3,1,0)</f>
        <v>0</v>
      </c>
      <c r="AP241">
        <f>IF('odpovedi číselně'!AP240=body!AP$3,1,0)</f>
        <v>0</v>
      </c>
      <c r="AQ241">
        <f>IF('odpovedi číselně'!AQ240=body!AQ$3,1,0)</f>
        <v>1</v>
      </c>
      <c r="AR241">
        <f>IF('odpovedi číselně'!AR240=body!AR$3,1,0)</f>
        <v>1</v>
      </c>
      <c r="AS241">
        <f>IF('odpovedi číselně'!AS240=body!AS$3,1,0)</f>
        <v>1</v>
      </c>
      <c r="AT241">
        <f>IF('odpovedi číselně'!AT240=body!AT$3,1,0)</f>
        <v>0</v>
      </c>
      <c r="AU241">
        <f>IF('odpovedi číselně'!AU240=body!AU$3,1,0)</f>
        <v>1</v>
      </c>
      <c r="AV241">
        <f>IF('odpovedi číselně'!AV240=body!AV$3,1,0)</f>
        <v>1</v>
      </c>
      <c r="AW241">
        <f>IF('odpovedi číselně'!AW240=body!AW$3,1,0)</f>
        <v>0</v>
      </c>
      <c r="AX241">
        <f>IF('odpovedi číselně'!AX240=body!AX$3,1,0)</f>
        <v>1</v>
      </c>
      <c r="AY241">
        <f>IF('odpovedi číselně'!AY240=body!AY$3,1,0)</f>
        <v>0</v>
      </c>
      <c r="AZ241">
        <f>IF('odpovedi číselně'!AZ240=body!AZ$3,1,0)</f>
        <v>1</v>
      </c>
      <c r="BA241">
        <f>IF('odpovedi číselně'!BA240=body!BA$3,1,0)</f>
        <v>0</v>
      </c>
      <c r="BB241">
        <f t="shared" si="4"/>
        <v>31</v>
      </c>
      <c r="BC241" s="2"/>
    </row>
    <row r="242" spans="1:55" x14ac:dyDescent="0.25">
      <c r="A242">
        <v>239</v>
      </c>
      <c r="D242">
        <f>IF('odpovedi číselně'!D241=body!D$3,1,0)</f>
        <v>1</v>
      </c>
      <c r="E242">
        <f>IF('odpovedi číselně'!E241=body!E$3,1,0)</f>
        <v>0</v>
      </c>
      <c r="F242">
        <f>IF('odpovedi číselně'!F241=body!F$3,1,0)</f>
        <v>1</v>
      </c>
      <c r="G242">
        <f>IF('odpovedi číselně'!G241=body!G$3,1,0)</f>
        <v>1</v>
      </c>
      <c r="H242">
        <f>IF('odpovedi číselně'!H241=body!H$3,1,0)</f>
        <v>1</v>
      </c>
      <c r="I242">
        <f>IF('odpovedi číselně'!I241=body!I$3,1,0)</f>
        <v>0</v>
      </c>
      <c r="J242">
        <f>IF('odpovedi číselně'!J241=body!J$3,1,0)</f>
        <v>1</v>
      </c>
      <c r="K242">
        <f>IF('odpovedi číselně'!K241=body!K$3,1,0)</f>
        <v>0</v>
      </c>
      <c r="L242">
        <f>IF('odpovedi číselně'!L241=body!L$3,1,0)</f>
        <v>1</v>
      </c>
      <c r="M242">
        <f>IF('odpovedi číselně'!M241=body!M$3,1,0)</f>
        <v>1</v>
      </c>
      <c r="N242">
        <f>IF('odpovedi číselně'!N241=body!N$3,1,0)</f>
        <v>0</v>
      </c>
      <c r="O242">
        <f>IF('odpovedi číselně'!O241=body!O$3,1,0)</f>
        <v>1</v>
      </c>
      <c r="P242">
        <f>IF('odpovedi číselně'!P241=body!P$3,1,0)</f>
        <v>1</v>
      </c>
      <c r="Q242">
        <f>IF('odpovedi číselně'!Q241=body!Q$3,1,0)</f>
        <v>1</v>
      </c>
      <c r="R242">
        <f>IF('odpovedi číselně'!R241=body!R$3,1,0)</f>
        <v>1</v>
      </c>
      <c r="S242">
        <f>IF('odpovedi číselně'!S241=body!S$3,1,0)</f>
        <v>1</v>
      </c>
      <c r="T242">
        <f>IF('odpovedi číselně'!T241=body!T$3,1,0)</f>
        <v>1</v>
      </c>
      <c r="U242">
        <f>IF('odpovedi číselně'!U241=body!U$3,1,0)</f>
        <v>1</v>
      </c>
      <c r="V242">
        <f>IF('odpovedi číselně'!V241=body!V$3,1,0)</f>
        <v>0</v>
      </c>
      <c r="W242">
        <f>IF('odpovedi číselně'!W241=body!W$3,1,0)</f>
        <v>0</v>
      </c>
      <c r="X242">
        <f>IF('odpovedi číselně'!X241=body!X$3,1,0)</f>
        <v>0</v>
      </c>
      <c r="Y242">
        <f>IF('odpovedi číselně'!Y241=body!Y$3,1,0)</f>
        <v>1</v>
      </c>
      <c r="Z242">
        <f>IF('odpovedi číselně'!Z241=body!Z$3,1,0)</f>
        <v>0</v>
      </c>
      <c r="AA242">
        <f>IF('odpovedi číselně'!AA241=body!AA$3,1,0)</f>
        <v>1</v>
      </c>
      <c r="AB242">
        <f>IF('odpovedi číselně'!AB241=body!AB$3,1,0)</f>
        <v>0</v>
      </c>
      <c r="AC242">
        <f>IF('odpovedi číselně'!AC241=body!AC$3,1,0)</f>
        <v>0</v>
      </c>
      <c r="AD242">
        <f>IF('odpovedi číselně'!AD241=body!AD$3,1,0)</f>
        <v>0</v>
      </c>
      <c r="AE242">
        <f>IF('odpovedi číselně'!AE241=body!AE$3,1,0)</f>
        <v>1</v>
      </c>
      <c r="AF242">
        <f>IF('odpovedi číselně'!AF241=body!AF$3,1,0)</f>
        <v>1</v>
      </c>
      <c r="AG242">
        <f>IF('odpovedi číselně'!AG241=body!AG$3,1,0)</f>
        <v>1</v>
      </c>
      <c r="AH242">
        <f>IF('odpovedi číselně'!AH241=body!AH$3,1,0)</f>
        <v>0</v>
      </c>
      <c r="AI242">
        <f>IF('odpovedi číselně'!AI241=body!AI$3,1,0)</f>
        <v>0</v>
      </c>
      <c r="AJ242">
        <f>IF('odpovedi číselně'!AJ241=body!AJ$3,1,0)</f>
        <v>1</v>
      </c>
      <c r="AK242">
        <f>IF('odpovedi číselně'!AK241=body!AK$3,1,0)</f>
        <v>0</v>
      </c>
      <c r="AL242">
        <f>IF('odpovedi číselně'!AL241=body!AL$3,1,0)</f>
        <v>0</v>
      </c>
      <c r="AM242">
        <f>IF('odpovedi číselně'!AM241=body!AM$3,1,0)</f>
        <v>1</v>
      </c>
      <c r="AN242">
        <f>IF('odpovedi číselně'!AN241=body!AN$3,1,0)</f>
        <v>1</v>
      </c>
      <c r="AO242">
        <f>IF('odpovedi číselně'!AO241=body!AO$3,1,0)</f>
        <v>1</v>
      </c>
      <c r="AP242">
        <f>IF('odpovedi číselně'!AP241=body!AP$3,1,0)</f>
        <v>0</v>
      </c>
      <c r="AQ242">
        <f>IF('odpovedi číselně'!AQ241=body!AQ$3,1,0)</f>
        <v>1</v>
      </c>
      <c r="AR242">
        <f>IF('odpovedi číselně'!AR241=body!AR$3,1,0)</f>
        <v>0</v>
      </c>
      <c r="AS242">
        <f>IF('odpovedi číselně'!AS241=body!AS$3,1,0)</f>
        <v>0</v>
      </c>
      <c r="AT242">
        <f>IF('odpovedi číselně'!AT241=body!AT$3,1,0)</f>
        <v>1</v>
      </c>
      <c r="AU242">
        <f>IF('odpovedi číselně'!AU241=body!AU$3,1,0)</f>
        <v>0</v>
      </c>
      <c r="AV242">
        <f>IF('odpovedi číselně'!AV241=body!AV$3,1,0)</f>
        <v>1</v>
      </c>
      <c r="AW242">
        <f>IF('odpovedi číselně'!AW241=body!AW$3,1,0)</f>
        <v>1</v>
      </c>
      <c r="AX242">
        <f>IF('odpovedi číselně'!AX241=body!AX$3,1,0)</f>
        <v>1</v>
      </c>
      <c r="AY242">
        <f>IF('odpovedi číselně'!AY241=body!AY$3,1,0)</f>
        <v>1</v>
      </c>
      <c r="AZ242">
        <f>IF('odpovedi číselně'!AZ241=body!AZ$3,1,0)</f>
        <v>1</v>
      </c>
      <c r="BA242">
        <f>IF('odpovedi číselně'!BA241=body!BA$3,1,0)</f>
        <v>0</v>
      </c>
      <c r="BB242">
        <f t="shared" si="4"/>
        <v>30</v>
      </c>
      <c r="BC242" s="2"/>
    </row>
    <row r="243" spans="1:55" x14ac:dyDescent="0.25">
      <c r="A243">
        <v>240</v>
      </c>
      <c r="D243">
        <f>IF('odpovedi číselně'!D242=body!D$3,1,0)</f>
        <v>1</v>
      </c>
      <c r="E243">
        <f>IF('odpovedi číselně'!E242=body!E$3,1,0)</f>
        <v>1</v>
      </c>
      <c r="F243">
        <f>IF('odpovedi číselně'!F242=body!F$3,1,0)</f>
        <v>1</v>
      </c>
      <c r="G243">
        <f>IF('odpovedi číselně'!G242=body!G$3,1,0)</f>
        <v>1</v>
      </c>
      <c r="H243">
        <f>IF('odpovedi číselně'!H242=body!H$3,1,0)</f>
        <v>1</v>
      </c>
      <c r="I243">
        <f>IF('odpovedi číselně'!I242=body!I$3,1,0)</f>
        <v>1</v>
      </c>
      <c r="J243">
        <f>IF('odpovedi číselně'!J242=body!J$3,1,0)</f>
        <v>1</v>
      </c>
      <c r="K243">
        <f>IF('odpovedi číselně'!K242=body!K$3,1,0)</f>
        <v>0</v>
      </c>
      <c r="L243">
        <f>IF('odpovedi číselně'!L242=body!L$3,1,0)</f>
        <v>1</v>
      </c>
      <c r="M243">
        <f>IF('odpovedi číselně'!M242=body!M$3,1,0)</f>
        <v>1</v>
      </c>
      <c r="N243">
        <f>IF('odpovedi číselně'!N242=body!N$3,1,0)</f>
        <v>0</v>
      </c>
      <c r="O243">
        <f>IF('odpovedi číselně'!O242=body!O$3,1,0)</f>
        <v>1</v>
      </c>
      <c r="P243">
        <f>IF('odpovedi číselně'!P242=body!P$3,1,0)</f>
        <v>0</v>
      </c>
      <c r="Q243">
        <f>IF('odpovedi číselně'!Q242=body!Q$3,1,0)</f>
        <v>1</v>
      </c>
      <c r="R243">
        <f>IF('odpovedi číselně'!R242=body!R$3,1,0)</f>
        <v>0</v>
      </c>
      <c r="S243">
        <f>IF('odpovedi číselně'!S242=body!S$3,1,0)</f>
        <v>1</v>
      </c>
      <c r="T243">
        <f>IF('odpovedi číselně'!T242=body!T$3,1,0)</f>
        <v>0</v>
      </c>
      <c r="U243">
        <f>IF('odpovedi číselně'!U242=body!U$3,1,0)</f>
        <v>1</v>
      </c>
      <c r="V243">
        <f>IF('odpovedi číselně'!V242=body!V$3,1,0)</f>
        <v>1</v>
      </c>
      <c r="W243">
        <f>IF('odpovedi číselně'!W242=body!W$3,1,0)</f>
        <v>1</v>
      </c>
      <c r="X243">
        <f>IF('odpovedi číselně'!X242=body!X$3,1,0)</f>
        <v>1</v>
      </c>
      <c r="Y243">
        <f>IF('odpovedi číselně'!Y242=body!Y$3,1,0)</f>
        <v>1</v>
      </c>
      <c r="Z243">
        <f>IF('odpovedi číselně'!Z242=body!Z$3,1,0)</f>
        <v>1</v>
      </c>
      <c r="AA243">
        <f>IF('odpovedi číselně'!AA242=body!AA$3,1,0)</f>
        <v>1</v>
      </c>
      <c r="AB243">
        <f>IF('odpovedi číselně'!AB242=body!AB$3,1,0)</f>
        <v>1</v>
      </c>
      <c r="AC243">
        <f>IF('odpovedi číselně'!AC242=body!AC$3,1,0)</f>
        <v>1</v>
      </c>
      <c r="AD243">
        <f>IF('odpovedi číselně'!AD242=body!AD$3,1,0)</f>
        <v>1</v>
      </c>
      <c r="AE243">
        <f>IF('odpovedi číselně'!AE242=body!AE$3,1,0)</f>
        <v>1</v>
      </c>
      <c r="AF243">
        <f>IF('odpovedi číselně'!AF242=body!AF$3,1,0)</f>
        <v>1</v>
      </c>
      <c r="AG243">
        <f>IF('odpovedi číselně'!AG242=body!AG$3,1,0)</f>
        <v>1</v>
      </c>
      <c r="AH243">
        <f>IF('odpovedi číselně'!AH242=body!AH$3,1,0)</f>
        <v>1</v>
      </c>
      <c r="AI243">
        <f>IF('odpovedi číselně'!AI242=body!AI$3,1,0)</f>
        <v>0</v>
      </c>
      <c r="AJ243">
        <f>IF('odpovedi číselně'!AJ242=body!AJ$3,1,0)</f>
        <v>1</v>
      </c>
      <c r="AK243">
        <f>IF('odpovedi číselně'!AK242=body!AK$3,1,0)</f>
        <v>0</v>
      </c>
      <c r="AL243">
        <f>IF('odpovedi číselně'!AL242=body!AL$3,1,0)</f>
        <v>1</v>
      </c>
      <c r="AM243">
        <f>IF('odpovedi číselně'!AM242=body!AM$3,1,0)</f>
        <v>1</v>
      </c>
      <c r="AN243">
        <f>IF('odpovedi číselně'!AN242=body!AN$3,1,0)</f>
        <v>0</v>
      </c>
      <c r="AO243">
        <f>IF('odpovedi číselně'!AO242=body!AO$3,1,0)</f>
        <v>1</v>
      </c>
      <c r="AP243">
        <f>IF('odpovedi číselně'!AP242=body!AP$3,1,0)</f>
        <v>1</v>
      </c>
      <c r="AQ243">
        <f>IF('odpovedi číselně'!AQ242=body!AQ$3,1,0)</f>
        <v>1</v>
      </c>
      <c r="AR243">
        <f>IF('odpovedi číselně'!AR242=body!AR$3,1,0)</f>
        <v>1</v>
      </c>
      <c r="AS243">
        <f>IF('odpovedi číselně'!AS242=body!AS$3,1,0)</f>
        <v>1</v>
      </c>
      <c r="AT243">
        <f>IF('odpovedi číselně'!AT242=body!AT$3,1,0)</f>
        <v>1</v>
      </c>
      <c r="AU243">
        <f>IF('odpovedi číselně'!AU242=body!AU$3,1,0)</f>
        <v>1</v>
      </c>
      <c r="AV243">
        <f>IF('odpovedi číselně'!AV242=body!AV$3,1,0)</f>
        <v>1</v>
      </c>
      <c r="AW243">
        <f>IF('odpovedi číselně'!AW242=body!AW$3,1,0)</f>
        <v>1</v>
      </c>
      <c r="AX243">
        <f>IF('odpovedi číselně'!AX242=body!AX$3,1,0)</f>
        <v>1</v>
      </c>
      <c r="AY243">
        <f>IF('odpovedi číselně'!AY242=body!AY$3,1,0)</f>
        <v>1</v>
      </c>
      <c r="AZ243">
        <f>IF('odpovedi číselně'!AZ242=body!AZ$3,1,0)</f>
        <v>1</v>
      </c>
      <c r="BA243">
        <f>IF('odpovedi číselně'!BA242=body!BA$3,1,0)</f>
        <v>1</v>
      </c>
      <c r="BB243">
        <f t="shared" si="4"/>
        <v>42</v>
      </c>
      <c r="BC243" s="2"/>
    </row>
    <row r="244" spans="1:55" x14ac:dyDescent="0.25">
      <c r="A244">
        <v>241</v>
      </c>
      <c r="D244">
        <f>IF('odpovedi číselně'!D243=body!D$3,1,0)</f>
        <v>1</v>
      </c>
      <c r="E244">
        <f>IF('odpovedi číselně'!E243=body!E$3,1,0)</f>
        <v>1</v>
      </c>
      <c r="F244">
        <f>IF('odpovedi číselně'!F243=body!F$3,1,0)</f>
        <v>1</v>
      </c>
      <c r="G244">
        <f>IF('odpovedi číselně'!G243=body!G$3,1,0)</f>
        <v>0</v>
      </c>
      <c r="H244">
        <f>IF('odpovedi číselně'!H243=body!H$3,1,0)</f>
        <v>0</v>
      </c>
      <c r="I244">
        <f>IF('odpovedi číselně'!I243=body!I$3,1,0)</f>
        <v>0</v>
      </c>
      <c r="J244">
        <f>IF('odpovedi číselně'!J243=body!J$3,1,0)</f>
        <v>0</v>
      </c>
      <c r="K244">
        <f>IF('odpovedi číselně'!K243=body!K$3,1,0)</f>
        <v>0</v>
      </c>
      <c r="L244">
        <f>IF('odpovedi číselně'!L243=body!L$3,1,0)</f>
        <v>1</v>
      </c>
      <c r="M244">
        <f>IF('odpovedi číselně'!M243=body!M$3,1,0)</f>
        <v>1</v>
      </c>
      <c r="N244">
        <f>IF('odpovedi číselně'!N243=body!N$3,1,0)</f>
        <v>0</v>
      </c>
      <c r="O244">
        <f>IF('odpovedi číselně'!O243=body!O$3,1,0)</f>
        <v>1</v>
      </c>
      <c r="P244">
        <f>IF('odpovedi číselně'!P243=body!P$3,1,0)</f>
        <v>1</v>
      </c>
      <c r="Q244">
        <f>IF('odpovedi číselně'!Q243=body!Q$3,1,0)</f>
        <v>0</v>
      </c>
      <c r="R244">
        <f>IF('odpovedi číselně'!R243=body!R$3,1,0)</f>
        <v>0</v>
      </c>
      <c r="S244">
        <f>IF('odpovedi číselně'!S243=body!S$3,1,0)</f>
        <v>1</v>
      </c>
      <c r="T244">
        <f>IF('odpovedi číselně'!T243=body!T$3,1,0)</f>
        <v>0</v>
      </c>
      <c r="U244">
        <f>IF('odpovedi číselně'!U243=body!U$3,1,0)</f>
        <v>1</v>
      </c>
      <c r="V244">
        <f>IF('odpovedi číselně'!V243=body!V$3,1,0)</f>
        <v>1</v>
      </c>
      <c r="W244">
        <f>IF('odpovedi číselně'!W243=body!W$3,1,0)</f>
        <v>0</v>
      </c>
      <c r="X244">
        <f>IF('odpovedi číselně'!X243=body!X$3,1,0)</f>
        <v>0</v>
      </c>
      <c r="Y244">
        <f>IF('odpovedi číselně'!Y243=body!Y$3,1,0)</f>
        <v>0</v>
      </c>
      <c r="Z244">
        <f>IF('odpovedi číselně'!Z243=body!Z$3,1,0)</f>
        <v>1</v>
      </c>
      <c r="AA244">
        <f>IF('odpovedi číselně'!AA243=body!AA$3,1,0)</f>
        <v>1</v>
      </c>
      <c r="AB244">
        <f>IF('odpovedi číselně'!AB243=body!AB$3,1,0)</f>
        <v>1</v>
      </c>
      <c r="AC244">
        <f>IF('odpovedi číselně'!AC243=body!AC$3,1,0)</f>
        <v>1</v>
      </c>
      <c r="AD244">
        <f>IF('odpovedi číselně'!AD243=body!AD$3,1,0)</f>
        <v>0</v>
      </c>
      <c r="AE244">
        <f>IF('odpovedi číselně'!AE243=body!AE$3,1,0)</f>
        <v>1</v>
      </c>
      <c r="AF244">
        <f>IF('odpovedi číselně'!AF243=body!AF$3,1,0)</f>
        <v>1</v>
      </c>
      <c r="AG244">
        <f>IF('odpovedi číselně'!AG243=body!AG$3,1,0)</f>
        <v>1</v>
      </c>
      <c r="AH244">
        <f>IF('odpovedi číselně'!AH243=body!AH$3,1,0)</f>
        <v>0</v>
      </c>
      <c r="AI244">
        <f>IF('odpovedi číselně'!AI243=body!AI$3,1,0)</f>
        <v>1</v>
      </c>
      <c r="AJ244">
        <f>IF('odpovedi číselně'!AJ243=body!AJ$3,1,0)</f>
        <v>1</v>
      </c>
      <c r="AK244">
        <f>IF('odpovedi číselně'!AK243=body!AK$3,1,0)</f>
        <v>0</v>
      </c>
      <c r="AL244">
        <f>IF('odpovedi číselně'!AL243=body!AL$3,1,0)</f>
        <v>0</v>
      </c>
      <c r="AM244">
        <f>IF('odpovedi číselně'!AM243=body!AM$3,1,0)</f>
        <v>1</v>
      </c>
      <c r="AN244">
        <f>IF('odpovedi číselně'!AN243=body!AN$3,1,0)</f>
        <v>0</v>
      </c>
      <c r="AO244">
        <f>IF('odpovedi číselně'!AO243=body!AO$3,1,0)</f>
        <v>0</v>
      </c>
      <c r="AP244">
        <f>IF('odpovedi číselně'!AP243=body!AP$3,1,0)</f>
        <v>0</v>
      </c>
      <c r="AQ244">
        <f>IF('odpovedi číselně'!AQ243=body!AQ$3,1,0)</f>
        <v>1</v>
      </c>
      <c r="AR244">
        <f>IF('odpovedi číselně'!AR243=body!AR$3,1,0)</f>
        <v>1</v>
      </c>
      <c r="AS244">
        <f>IF('odpovedi číselně'!AS243=body!AS$3,1,0)</f>
        <v>1</v>
      </c>
      <c r="AT244">
        <f>IF('odpovedi číselně'!AT243=body!AT$3,1,0)</f>
        <v>0</v>
      </c>
      <c r="AU244">
        <f>IF('odpovedi číselně'!AU243=body!AU$3,1,0)</f>
        <v>0</v>
      </c>
      <c r="AV244">
        <f>IF('odpovedi číselně'!AV243=body!AV$3,1,0)</f>
        <v>1</v>
      </c>
      <c r="AW244">
        <f>IF('odpovedi číselně'!AW243=body!AW$3,1,0)</f>
        <v>0</v>
      </c>
      <c r="AX244">
        <f>IF('odpovedi číselně'!AX243=body!AX$3,1,0)</f>
        <v>0</v>
      </c>
      <c r="AY244">
        <f>IF('odpovedi číselně'!AY243=body!AY$3,1,0)</f>
        <v>1</v>
      </c>
      <c r="AZ244">
        <f>IF('odpovedi číselně'!AZ243=body!AZ$3,1,0)</f>
        <v>0</v>
      </c>
      <c r="BA244">
        <f>IF('odpovedi číselně'!BA243=body!BA$3,1,0)</f>
        <v>0</v>
      </c>
      <c r="BB244">
        <f t="shared" si="4"/>
        <v>25</v>
      </c>
      <c r="BC244" s="2"/>
    </row>
    <row r="245" spans="1:55" x14ac:dyDescent="0.25">
      <c r="A245">
        <v>242</v>
      </c>
      <c r="D245">
        <f>IF('odpovedi číselně'!D244=body!D$3,1,0)</f>
        <v>1</v>
      </c>
      <c r="E245">
        <f>IF('odpovedi číselně'!E244=body!E$3,1,0)</f>
        <v>1</v>
      </c>
      <c r="F245">
        <f>IF('odpovedi číselně'!F244=body!F$3,1,0)</f>
        <v>0</v>
      </c>
      <c r="G245">
        <f>IF('odpovedi číselně'!G244=body!G$3,1,0)</f>
        <v>1</v>
      </c>
      <c r="H245">
        <f>IF('odpovedi číselně'!H244=body!H$3,1,0)</f>
        <v>0</v>
      </c>
      <c r="I245">
        <f>IF('odpovedi číselně'!I244=body!I$3,1,0)</f>
        <v>0</v>
      </c>
      <c r="J245">
        <f>IF('odpovedi číselně'!J244=body!J$3,1,0)</f>
        <v>1</v>
      </c>
      <c r="K245">
        <f>IF('odpovedi číselně'!K244=body!K$3,1,0)</f>
        <v>0</v>
      </c>
      <c r="L245">
        <f>IF('odpovedi číselně'!L244=body!L$3,1,0)</f>
        <v>1</v>
      </c>
      <c r="M245">
        <f>IF('odpovedi číselně'!M244=body!M$3,1,0)</f>
        <v>0</v>
      </c>
      <c r="N245">
        <f>IF('odpovedi číselně'!N244=body!N$3,1,0)</f>
        <v>0</v>
      </c>
      <c r="O245">
        <f>IF('odpovedi číselně'!O244=body!O$3,1,0)</f>
        <v>1</v>
      </c>
      <c r="P245">
        <f>IF('odpovedi číselně'!P244=body!P$3,1,0)</f>
        <v>1</v>
      </c>
      <c r="Q245">
        <f>IF('odpovedi číselně'!Q244=body!Q$3,1,0)</f>
        <v>1</v>
      </c>
      <c r="R245">
        <f>IF('odpovedi číselně'!R244=body!R$3,1,0)</f>
        <v>1</v>
      </c>
      <c r="S245">
        <f>IF('odpovedi číselně'!S244=body!S$3,1,0)</f>
        <v>1</v>
      </c>
      <c r="T245">
        <f>IF('odpovedi číselně'!T244=body!T$3,1,0)</f>
        <v>1</v>
      </c>
      <c r="U245">
        <f>IF('odpovedi číselně'!U244=body!U$3,1,0)</f>
        <v>1</v>
      </c>
      <c r="V245">
        <f>IF('odpovedi číselně'!V244=body!V$3,1,0)</f>
        <v>1</v>
      </c>
      <c r="W245">
        <f>IF('odpovedi číselně'!W244=body!W$3,1,0)</f>
        <v>1</v>
      </c>
      <c r="X245">
        <f>IF('odpovedi číselně'!X244=body!X$3,1,0)</f>
        <v>1</v>
      </c>
      <c r="Y245">
        <f>IF('odpovedi číselně'!Y244=body!Y$3,1,0)</f>
        <v>1</v>
      </c>
      <c r="Z245">
        <f>IF('odpovedi číselně'!Z244=body!Z$3,1,0)</f>
        <v>1</v>
      </c>
      <c r="AA245">
        <f>IF('odpovedi číselně'!AA244=body!AA$3,1,0)</f>
        <v>0</v>
      </c>
      <c r="AB245">
        <f>IF('odpovedi číselně'!AB244=body!AB$3,1,0)</f>
        <v>1</v>
      </c>
      <c r="AC245">
        <f>IF('odpovedi číselně'!AC244=body!AC$3,1,0)</f>
        <v>1</v>
      </c>
      <c r="AD245">
        <f>IF('odpovedi číselně'!AD244=body!AD$3,1,0)</f>
        <v>1</v>
      </c>
      <c r="AE245">
        <f>IF('odpovedi číselně'!AE244=body!AE$3,1,0)</f>
        <v>1</v>
      </c>
      <c r="AF245">
        <f>IF('odpovedi číselně'!AF244=body!AF$3,1,0)</f>
        <v>1</v>
      </c>
      <c r="AG245">
        <f>IF('odpovedi číselně'!AG244=body!AG$3,1,0)</f>
        <v>0</v>
      </c>
      <c r="AH245">
        <f>IF('odpovedi číselně'!AH244=body!AH$3,1,0)</f>
        <v>0</v>
      </c>
      <c r="AI245">
        <f>IF('odpovedi číselně'!AI244=body!AI$3,1,0)</f>
        <v>1</v>
      </c>
      <c r="AJ245">
        <f>IF('odpovedi číselně'!AJ244=body!AJ$3,1,0)</f>
        <v>1</v>
      </c>
      <c r="AK245">
        <f>IF('odpovedi číselně'!AK244=body!AK$3,1,0)</f>
        <v>0</v>
      </c>
      <c r="AL245">
        <f>IF('odpovedi číselně'!AL244=body!AL$3,1,0)</f>
        <v>1</v>
      </c>
      <c r="AM245">
        <f>IF('odpovedi číselně'!AM244=body!AM$3,1,0)</f>
        <v>1</v>
      </c>
      <c r="AN245">
        <f>IF('odpovedi číselně'!AN244=body!AN$3,1,0)</f>
        <v>1</v>
      </c>
      <c r="AO245">
        <f>IF('odpovedi číselně'!AO244=body!AO$3,1,0)</f>
        <v>0</v>
      </c>
      <c r="AP245">
        <f>IF('odpovedi číselně'!AP244=body!AP$3,1,0)</f>
        <v>1</v>
      </c>
      <c r="AQ245">
        <f>IF('odpovedi číselně'!AQ244=body!AQ$3,1,0)</f>
        <v>1</v>
      </c>
      <c r="AR245">
        <f>IF('odpovedi číselně'!AR244=body!AR$3,1,0)</f>
        <v>1</v>
      </c>
      <c r="AS245">
        <f>IF('odpovedi číselně'!AS244=body!AS$3,1,0)</f>
        <v>1</v>
      </c>
      <c r="AT245">
        <f>IF('odpovedi číselně'!AT244=body!AT$3,1,0)</f>
        <v>1</v>
      </c>
      <c r="AU245">
        <f>IF('odpovedi číselně'!AU244=body!AU$3,1,0)</f>
        <v>1</v>
      </c>
      <c r="AV245">
        <f>IF('odpovedi číselně'!AV244=body!AV$3,1,0)</f>
        <v>1</v>
      </c>
      <c r="AW245">
        <f>IF('odpovedi číselně'!AW244=body!AW$3,1,0)</f>
        <v>1</v>
      </c>
      <c r="AX245">
        <f>IF('odpovedi číselně'!AX244=body!AX$3,1,0)</f>
        <v>1</v>
      </c>
      <c r="AY245">
        <f>IF('odpovedi číselně'!AY244=body!AY$3,1,0)</f>
        <v>1</v>
      </c>
      <c r="AZ245">
        <f>IF('odpovedi číselně'!AZ244=body!AZ$3,1,0)</f>
        <v>0</v>
      </c>
      <c r="BA245">
        <f>IF('odpovedi číselně'!BA244=body!BA$3,1,0)</f>
        <v>1</v>
      </c>
      <c r="BB245">
        <f t="shared" si="4"/>
        <v>38</v>
      </c>
      <c r="BC245" s="2"/>
    </row>
    <row r="246" spans="1:55" x14ac:dyDescent="0.25">
      <c r="A246">
        <v>243</v>
      </c>
      <c r="D246">
        <f>IF('odpovedi číselně'!D245=body!D$3,1,0)</f>
        <v>1</v>
      </c>
      <c r="E246">
        <f>IF('odpovedi číselně'!E245=body!E$3,1,0)</f>
        <v>1</v>
      </c>
      <c r="F246">
        <f>IF('odpovedi číselně'!F245=body!F$3,1,0)</f>
        <v>1</v>
      </c>
      <c r="G246">
        <f>IF('odpovedi číselně'!G245=body!G$3,1,0)</f>
        <v>1</v>
      </c>
      <c r="H246">
        <f>IF('odpovedi číselně'!H245=body!H$3,1,0)</f>
        <v>1</v>
      </c>
      <c r="I246">
        <f>IF('odpovedi číselně'!I245=body!I$3,1,0)</f>
        <v>0</v>
      </c>
      <c r="J246">
        <f>IF('odpovedi číselně'!J245=body!J$3,1,0)</f>
        <v>1</v>
      </c>
      <c r="K246">
        <f>IF('odpovedi číselně'!K245=body!K$3,1,0)</f>
        <v>0</v>
      </c>
      <c r="L246">
        <f>IF('odpovedi číselně'!L245=body!L$3,1,0)</f>
        <v>1</v>
      </c>
      <c r="M246">
        <f>IF('odpovedi číselně'!M245=body!M$3,1,0)</f>
        <v>1</v>
      </c>
      <c r="N246">
        <f>IF('odpovedi číselně'!N245=body!N$3,1,0)</f>
        <v>0</v>
      </c>
      <c r="O246">
        <f>IF('odpovedi číselně'!O245=body!O$3,1,0)</f>
        <v>0</v>
      </c>
      <c r="P246">
        <f>IF('odpovedi číselně'!P245=body!P$3,1,0)</f>
        <v>1</v>
      </c>
      <c r="Q246">
        <f>IF('odpovedi číselně'!Q245=body!Q$3,1,0)</f>
        <v>1</v>
      </c>
      <c r="R246">
        <f>IF('odpovedi číselně'!R245=body!R$3,1,0)</f>
        <v>0</v>
      </c>
      <c r="S246">
        <f>IF('odpovedi číselně'!S245=body!S$3,1,0)</f>
        <v>1</v>
      </c>
      <c r="T246">
        <f>IF('odpovedi číselně'!T245=body!T$3,1,0)</f>
        <v>1</v>
      </c>
      <c r="U246">
        <f>IF('odpovedi číselně'!U245=body!U$3,1,0)</f>
        <v>1</v>
      </c>
      <c r="V246">
        <f>IF('odpovedi číselně'!V245=body!V$3,1,0)</f>
        <v>0</v>
      </c>
      <c r="W246">
        <f>IF('odpovedi číselně'!W245=body!W$3,1,0)</f>
        <v>0</v>
      </c>
      <c r="X246">
        <f>IF('odpovedi číselně'!X245=body!X$3,1,0)</f>
        <v>1</v>
      </c>
      <c r="Y246">
        <f>IF('odpovedi číselně'!Y245=body!Y$3,1,0)</f>
        <v>0</v>
      </c>
      <c r="Z246">
        <f>IF('odpovedi číselně'!Z245=body!Z$3,1,0)</f>
        <v>1</v>
      </c>
      <c r="AA246">
        <f>IF('odpovedi číselně'!AA245=body!AA$3,1,0)</f>
        <v>1</v>
      </c>
      <c r="AB246">
        <f>IF('odpovedi číselně'!AB245=body!AB$3,1,0)</f>
        <v>1</v>
      </c>
      <c r="AC246">
        <f>IF('odpovedi číselně'!AC245=body!AC$3,1,0)</f>
        <v>0</v>
      </c>
      <c r="AD246">
        <f>IF('odpovedi číselně'!AD245=body!AD$3,1,0)</f>
        <v>1</v>
      </c>
      <c r="AE246">
        <f>IF('odpovedi číselně'!AE245=body!AE$3,1,0)</f>
        <v>1</v>
      </c>
      <c r="AF246">
        <f>IF('odpovedi číselně'!AF245=body!AF$3,1,0)</f>
        <v>1</v>
      </c>
      <c r="AG246">
        <f>IF('odpovedi číselně'!AG245=body!AG$3,1,0)</f>
        <v>0</v>
      </c>
      <c r="AH246">
        <f>IF('odpovedi číselně'!AH245=body!AH$3,1,0)</f>
        <v>1</v>
      </c>
      <c r="AI246">
        <f>IF('odpovedi číselně'!AI245=body!AI$3,1,0)</f>
        <v>0</v>
      </c>
      <c r="AJ246">
        <f>IF('odpovedi číselně'!AJ245=body!AJ$3,1,0)</f>
        <v>0</v>
      </c>
      <c r="AK246">
        <f>IF('odpovedi číselně'!AK245=body!AK$3,1,0)</f>
        <v>1</v>
      </c>
      <c r="AL246">
        <f>IF('odpovedi číselně'!AL245=body!AL$3,1,0)</f>
        <v>1</v>
      </c>
      <c r="AM246">
        <f>IF('odpovedi číselně'!AM245=body!AM$3,1,0)</f>
        <v>1</v>
      </c>
      <c r="AN246">
        <f>IF('odpovedi číselně'!AN245=body!AN$3,1,0)</f>
        <v>0</v>
      </c>
      <c r="AO246">
        <f>IF('odpovedi číselně'!AO245=body!AO$3,1,0)</f>
        <v>0</v>
      </c>
      <c r="AP246">
        <f>IF('odpovedi číselně'!AP245=body!AP$3,1,0)</f>
        <v>0</v>
      </c>
      <c r="AQ246">
        <f>IF('odpovedi číselně'!AQ245=body!AQ$3,1,0)</f>
        <v>1</v>
      </c>
      <c r="AR246">
        <f>IF('odpovedi číselně'!AR245=body!AR$3,1,0)</f>
        <v>1</v>
      </c>
      <c r="AS246">
        <f>IF('odpovedi číselně'!AS245=body!AS$3,1,0)</f>
        <v>1</v>
      </c>
      <c r="AT246">
        <f>IF('odpovedi číselně'!AT245=body!AT$3,1,0)</f>
        <v>1</v>
      </c>
      <c r="AU246">
        <f>IF('odpovedi číselně'!AU245=body!AU$3,1,0)</f>
        <v>1</v>
      </c>
      <c r="AV246">
        <f>IF('odpovedi číselně'!AV245=body!AV$3,1,0)</f>
        <v>1</v>
      </c>
      <c r="AW246">
        <f>IF('odpovedi číselně'!AW245=body!AW$3,1,0)</f>
        <v>1</v>
      </c>
      <c r="AX246">
        <f>IF('odpovedi číselně'!AX245=body!AX$3,1,0)</f>
        <v>1</v>
      </c>
      <c r="AY246">
        <f>IF('odpovedi číselně'!AY245=body!AY$3,1,0)</f>
        <v>1</v>
      </c>
      <c r="AZ246">
        <f>IF('odpovedi číselně'!AZ245=body!AZ$3,1,0)</f>
        <v>1</v>
      </c>
      <c r="BA246">
        <f>IF('odpovedi číselně'!BA245=body!BA$3,1,0)</f>
        <v>1</v>
      </c>
      <c r="BB246">
        <f t="shared" si="4"/>
        <v>35</v>
      </c>
      <c r="BC246" s="2"/>
    </row>
    <row r="247" spans="1:55" x14ac:dyDescent="0.25">
      <c r="A247">
        <v>244</v>
      </c>
      <c r="D247">
        <f>IF('odpovedi číselně'!D246=body!D$3,1,0)</f>
        <v>1</v>
      </c>
      <c r="E247">
        <f>IF('odpovedi číselně'!E246=body!E$3,1,0)</f>
        <v>1</v>
      </c>
      <c r="F247">
        <f>IF('odpovedi číselně'!F246=body!F$3,1,0)</f>
        <v>1</v>
      </c>
      <c r="G247">
        <f>IF('odpovedi číselně'!G246=body!G$3,1,0)</f>
        <v>1</v>
      </c>
      <c r="H247">
        <f>IF('odpovedi číselně'!H246=body!H$3,1,0)</f>
        <v>1</v>
      </c>
      <c r="I247">
        <f>IF('odpovedi číselně'!I246=body!I$3,1,0)</f>
        <v>0</v>
      </c>
      <c r="J247">
        <f>IF('odpovedi číselně'!J246=body!J$3,1,0)</f>
        <v>0</v>
      </c>
      <c r="K247">
        <f>IF('odpovedi číselně'!K246=body!K$3,1,0)</f>
        <v>0</v>
      </c>
      <c r="L247">
        <f>IF('odpovedi číselně'!L246=body!L$3,1,0)</f>
        <v>1</v>
      </c>
      <c r="M247">
        <f>IF('odpovedi číselně'!M246=body!M$3,1,0)</f>
        <v>0</v>
      </c>
      <c r="N247">
        <f>IF('odpovedi číselně'!N246=body!N$3,1,0)</f>
        <v>0</v>
      </c>
      <c r="O247">
        <f>IF('odpovedi číselně'!O246=body!O$3,1,0)</f>
        <v>1</v>
      </c>
      <c r="P247">
        <f>IF('odpovedi číselně'!P246=body!P$3,1,0)</f>
        <v>0</v>
      </c>
      <c r="Q247">
        <f>IF('odpovedi číselně'!Q246=body!Q$3,1,0)</f>
        <v>1</v>
      </c>
      <c r="R247">
        <f>IF('odpovedi číselně'!R246=body!R$3,1,0)</f>
        <v>1</v>
      </c>
      <c r="S247">
        <f>IF('odpovedi číselně'!S246=body!S$3,1,0)</f>
        <v>1</v>
      </c>
      <c r="T247">
        <f>IF('odpovedi číselně'!T246=body!T$3,1,0)</f>
        <v>0</v>
      </c>
      <c r="U247">
        <f>IF('odpovedi číselně'!U246=body!U$3,1,0)</f>
        <v>1</v>
      </c>
      <c r="V247">
        <f>IF('odpovedi číselně'!V246=body!V$3,1,0)</f>
        <v>0</v>
      </c>
      <c r="W247">
        <f>IF('odpovedi číselně'!W246=body!W$3,1,0)</f>
        <v>0</v>
      </c>
      <c r="X247">
        <f>IF('odpovedi číselně'!X246=body!X$3,1,0)</f>
        <v>1</v>
      </c>
      <c r="Y247">
        <f>IF('odpovedi číselně'!Y246=body!Y$3,1,0)</f>
        <v>1</v>
      </c>
      <c r="Z247">
        <f>IF('odpovedi číselně'!Z246=body!Z$3,1,0)</f>
        <v>1</v>
      </c>
      <c r="AA247">
        <f>IF('odpovedi číselně'!AA246=body!AA$3,1,0)</f>
        <v>1</v>
      </c>
      <c r="AB247">
        <f>IF('odpovedi číselně'!AB246=body!AB$3,1,0)</f>
        <v>1</v>
      </c>
      <c r="AC247">
        <f>IF('odpovedi číselně'!AC246=body!AC$3,1,0)</f>
        <v>0</v>
      </c>
      <c r="AD247">
        <f>IF('odpovedi číselně'!AD246=body!AD$3,1,0)</f>
        <v>1</v>
      </c>
      <c r="AE247">
        <f>IF('odpovedi číselně'!AE246=body!AE$3,1,0)</f>
        <v>0</v>
      </c>
      <c r="AF247">
        <f>IF('odpovedi číselně'!AF246=body!AF$3,1,0)</f>
        <v>1</v>
      </c>
      <c r="AG247">
        <f>IF('odpovedi číselně'!AG246=body!AG$3,1,0)</f>
        <v>1</v>
      </c>
      <c r="AH247">
        <f>IF('odpovedi číselně'!AH246=body!AH$3,1,0)</f>
        <v>1</v>
      </c>
      <c r="AI247">
        <f>IF('odpovedi číselně'!AI246=body!AI$3,1,0)</f>
        <v>0</v>
      </c>
      <c r="AJ247">
        <f>IF('odpovedi číselně'!AJ246=body!AJ$3,1,0)</f>
        <v>1</v>
      </c>
      <c r="AK247">
        <f>IF('odpovedi číselně'!AK246=body!AK$3,1,0)</f>
        <v>0</v>
      </c>
      <c r="AL247">
        <f>IF('odpovedi číselně'!AL246=body!AL$3,1,0)</f>
        <v>1</v>
      </c>
      <c r="AM247">
        <f>IF('odpovedi číselně'!AM246=body!AM$3,1,0)</f>
        <v>1</v>
      </c>
      <c r="AN247">
        <f>IF('odpovedi číselně'!AN246=body!AN$3,1,0)</f>
        <v>1</v>
      </c>
      <c r="AO247">
        <f>IF('odpovedi číselně'!AO246=body!AO$3,1,0)</f>
        <v>1</v>
      </c>
      <c r="AP247">
        <f>IF('odpovedi číselně'!AP246=body!AP$3,1,0)</f>
        <v>1</v>
      </c>
      <c r="AQ247">
        <f>IF('odpovedi číselně'!AQ246=body!AQ$3,1,0)</f>
        <v>1</v>
      </c>
      <c r="AR247">
        <f>IF('odpovedi číselně'!AR246=body!AR$3,1,0)</f>
        <v>1</v>
      </c>
      <c r="AS247">
        <f>IF('odpovedi číselně'!AS246=body!AS$3,1,0)</f>
        <v>1</v>
      </c>
      <c r="AT247">
        <f>IF('odpovedi číselně'!AT246=body!AT$3,1,0)</f>
        <v>1</v>
      </c>
      <c r="AU247">
        <f>IF('odpovedi číselně'!AU246=body!AU$3,1,0)</f>
        <v>1</v>
      </c>
      <c r="AV247">
        <f>IF('odpovedi číselně'!AV246=body!AV$3,1,0)</f>
        <v>1</v>
      </c>
      <c r="AW247">
        <f>IF('odpovedi číselně'!AW246=body!AW$3,1,0)</f>
        <v>1</v>
      </c>
      <c r="AX247">
        <f>IF('odpovedi číselně'!AX246=body!AX$3,1,0)</f>
        <v>1</v>
      </c>
      <c r="AY247">
        <f>IF('odpovedi číselně'!AY246=body!AY$3,1,0)</f>
        <v>0</v>
      </c>
      <c r="AZ247">
        <f>IF('odpovedi číselně'!AZ246=body!AZ$3,1,0)</f>
        <v>0</v>
      </c>
      <c r="BA247">
        <f>IF('odpovedi číselně'!BA246=body!BA$3,1,0)</f>
        <v>1</v>
      </c>
      <c r="BB247">
        <f t="shared" si="4"/>
        <v>35</v>
      </c>
      <c r="BC247" s="2"/>
    </row>
    <row r="248" spans="1:55" x14ac:dyDescent="0.25">
      <c r="A248">
        <v>245</v>
      </c>
      <c r="D248">
        <f>IF('odpovedi číselně'!D247=body!D$3,1,0)</f>
        <v>1</v>
      </c>
      <c r="E248">
        <f>IF('odpovedi číselně'!E247=body!E$3,1,0)</f>
        <v>1</v>
      </c>
      <c r="F248">
        <f>IF('odpovedi číselně'!F247=body!F$3,1,0)</f>
        <v>1</v>
      </c>
      <c r="G248">
        <f>IF('odpovedi číselně'!G247=body!G$3,1,0)</f>
        <v>1</v>
      </c>
      <c r="H248">
        <f>IF('odpovedi číselně'!H247=body!H$3,1,0)</f>
        <v>1</v>
      </c>
      <c r="I248">
        <f>IF('odpovedi číselně'!I247=body!I$3,1,0)</f>
        <v>0</v>
      </c>
      <c r="J248">
        <f>IF('odpovedi číselně'!J247=body!J$3,1,0)</f>
        <v>1</v>
      </c>
      <c r="K248">
        <f>IF('odpovedi číselně'!K247=body!K$3,1,0)</f>
        <v>0</v>
      </c>
      <c r="L248">
        <f>IF('odpovedi číselně'!L247=body!L$3,1,0)</f>
        <v>1</v>
      </c>
      <c r="M248">
        <f>IF('odpovedi číselně'!M247=body!M$3,1,0)</f>
        <v>1</v>
      </c>
      <c r="N248">
        <f>IF('odpovedi číselně'!N247=body!N$3,1,0)</f>
        <v>0</v>
      </c>
      <c r="O248">
        <f>IF('odpovedi číselně'!O247=body!O$3,1,0)</f>
        <v>0</v>
      </c>
      <c r="P248">
        <f>IF('odpovedi číselně'!P247=body!P$3,1,0)</f>
        <v>0</v>
      </c>
      <c r="Q248">
        <f>IF('odpovedi číselně'!Q247=body!Q$3,1,0)</f>
        <v>0</v>
      </c>
      <c r="R248">
        <f>IF('odpovedi číselně'!R247=body!R$3,1,0)</f>
        <v>1</v>
      </c>
      <c r="S248">
        <f>IF('odpovedi číselně'!S247=body!S$3,1,0)</f>
        <v>1</v>
      </c>
      <c r="T248">
        <f>IF('odpovedi číselně'!T247=body!T$3,1,0)</f>
        <v>1</v>
      </c>
      <c r="U248">
        <f>IF('odpovedi číselně'!U247=body!U$3,1,0)</f>
        <v>1</v>
      </c>
      <c r="V248">
        <f>IF('odpovedi číselně'!V247=body!V$3,1,0)</f>
        <v>0</v>
      </c>
      <c r="W248">
        <f>IF('odpovedi číselně'!W247=body!W$3,1,0)</f>
        <v>0</v>
      </c>
      <c r="X248">
        <f>IF('odpovedi číselně'!X247=body!X$3,1,0)</f>
        <v>0</v>
      </c>
      <c r="Y248">
        <f>IF('odpovedi číselně'!Y247=body!Y$3,1,0)</f>
        <v>1</v>
      </c>
      <c r="Z248">
        <f>IF('odpovedi číselně'!Z247=body!Z$3,1,0)</f>
        <v>1</v>
      </c>
      <c r="AA248">
        <f>IF('odpovedi číselně'!AA247=body!AA$3,1,0)</f>
        <v>1</v>
      </c>
      <c r="AB248">
        <f>IF('odpovedi číselně'!AB247=body!AB$3,1,0)</f>
        <v>1</v>
      </c>
      <c r="AC248">
        <f>IF('odpovedi číselně'!AC247=body!AC$3,1,0)</f>
        <v>1</v>
      </c>
      <c r="AD248">
        <f>IF('odpovedi číselně'!AD247=body!AD$3,1,0)</f>
        <v>0</v>
      </c>
      <c r="AE248">
        <f>IF('odpovedi číselně'!AE247=body!AE$3,1,0)</f>
        <v>1</v>
      </c>
      <c r="AF248">
        <f>IF('odpovedi číselně'!AF247=body!AF$3,1,0)</f>
        <v>1</v>
      </c>
      <c r="AG248">
        <f>IF('odpovedi číselně'!AG247=body!AG$3,1,0)</f>
        <v>1</v>
      </c>
      <c r="AH248">
        <f>IF('odpovedi číselně'!AH247=body!AH$3,1,0)</f>
        <v>0</v>
      </c>
      <c r="AI248">
        <f>IF('odpovedi číselně'!AI247=body!AI$3,1,0)</f>
        <v>0</v>
      </c>
      <c r="AJ248">
        <f>IF('odpovedi číselně'!AJ247=body!AJ$3,1,0)</f>
        <v>1</v>
      </c>
      <c r="AK248">
        <f>IF('odpovedi číselně'!AK247=body!AK$3,1,0)</f>
        <v>0</v>
      </c>
      <c r="AL248">
        <f>IF('odpovedi číselně'!AL247=body!AL$3,1,0)</f>
        <v>0</v>
      </c>
      <c r="AM248">
        <f>IF('odpovedi číselně'!AM247=body!AM$3,1,0)</f>
        <v>1</v>
      </c>
      <c r="AN248">
        <f>IF('odpovedi číselně'!AN247=body!AN$3,1,0)</f>
        <v>1</v>
      </c>
      <c r="AO248">
        <f>IF('odpovedi číselně'!AO247=body!AO$3,1,0)</f>
        <v>0</v>
      </c>
      <c r="AP248">
        <f>IF('odpovedi číselně'!AP247=body!AP$3,1,0)</f>
        <v>0</v>
      </c>
      <c r="AQ248">
        <f>IF('odpovedi číselně'!AQ247=body!AQ$3,1,0)</f>
        <v>1</v>
      </c>
      <c r="AR248">
        <f>IF('odpovedi číselně'!AR247=body!AR$3,1,0)</f>
        <v>1</v>
      </c>
      <c r="AS248">
        <f>IF('odpovedi číselně'!AS247=body!AS$3,1,0)</f>
        <v>1</v>
      </c>
      <c r="AT248">
        <f>IF('odpovedi číselně'!AT247=body!AT$3,1,0)</f>
        <v>1</v>
      </c>
      <c r="AU248">
        <f>IF('odpovedi číselně'!AU247=body!AU$3,1,0)</f>
        <v>1</v>
      </c>
      <c r="AV248">
        <f>IF('odpovedi číselně'!AV247=body!AV$3,1,0)</f>
        <v>1</v>
      </c>
      <c r="AW248">
        <f>IF('odpovedi číselně'!AW247=body!AW$3,1,0)</f>
        <v>0</v>
      </c>
      <c r="AX248">
        <f>IF('odpovedi číselně'!AX247=body!AX$3,1,0)</f>
        <v>0</v>
      </c>
      <c r="AY248">
        <f>IF('odpovedi číselně'!AY247=body!AY$3,1,0)</f>
        <v>1</v>
      </c>
      <c r="AZ248">
        <f>IF('odpovedi číselně'!AZ247=body!AZ$3,1,0)</f>
        <v>1</v>
      </c>
      <c r="BA248">
        <f>IF('odpovedi číselně'!BA247=body!BA$3,1,0)</f>
        <v>0</v>
      </c>
      <c r="BB248">
        <f t="shared" si="4"/>
        <v>31</v>
      </c>
      <c r="BC248" s="2"/>
    </row>
    <row r="249" spans="1:55" x14ac:dyDescent="0.25">
      <c r="A249">
        <v>246</v>
      </c>
      <c r="D249">
        <f>IF('odpovedi číselně'!D248=body!D$3,1,0)</f>
        <v>1</v>
      </c>
      <c r="E249">
        <f>IF('odpovedi číselně'!E248=body!E$3,1,0)</f>
        <v>1</v>
      </c>
      <c r="F249">
        <f>IF('odpovedi číselně'!F248=body!F$3,1,0)</f>
        <v>1</v>
      </c>
      <c r="G249">
        <f>IF('odpovedi číselně'!G248=body!G$3,1,0)</f>
        <v>1</v>
      </c>
      <c r="H249">
        <f>IF('odpovedi číselně'!H248=body!H$3,1,0)</f>
        <v>1</v>
      </c>
      <c r="I249">
        <f>IF('odpovedi číselně'!I248=body!I$3,1,0)</f>
        <v>0</v>
      </c>
      <c r="J249">
        <f>IF('odpovedi číselně'!J248=body!J$3,1,0)</f>
        <v>1</v>
      </c>
      <c r="K249">
        <f>IF('odpovedi číselně'!K248=body!K$3,1,0)</f>
        <v>0</v>
      </c>
      <c r="L249">
        <f>IF('odpovedi číselně'!L248=body!L$3,1,0)</f>
        <v>1</v>
      </c>
      <c r="M249">
        <f>IF('odpovedi číselně'!M248=body!M$3,1,0)</f>
        <v>1</v>
      </c>
      <c r="N249">
        <f>IF('odpovedi číselně'!N248=body!N$3,1,0)</f>
        <v>0</v>
      </c>
      <c r="O249">
        <f>IF('odpovedi číselně'!O248=body!O$3,1,0)</f>
        <v>1</v>
      </c>
      <c r="P249">
        <f>IF('odpovedi číselně'!P248=body!P$3,1,0)</f>
        <v>1</v>
      </c>
      <c r="Q249">
        <f>IF('odpovedi číselně'!Q248=body!Q$3,1,0)</f>
        <v>1</v>
      </c>
      <c r="R249">
        <f>IF('odpovedi číselně'!R248=body!R$3,1,0)</f>
        <v>1</v>
      </c>
      <c r="S249">
        <f>IF('odpovedi číselně'!S248=body!S$3,1,0)</f>
        <v>1</v>
      </c>
      <c r="T249">
        <f>IF('odpovedi číselně'!T248=body!T$3,1,0)</f>
        <v>1</v>
      </c>
      <c r="U249">
        <f>IF('odpovedi číselně'!U248=body!U$3,1,0)</f>
        <v>1</v>
      </c>
      <c r="V249">
        <f>IF('odpovedi číselně'!V248=body!V$3,1,0)</f>
        <v>1</v>
      </c>
      <c r="W249">
        <f>IF('odpovedi číselně'!W248=body!W$3,1,0)</f>
        <v>1</v>
      </c>
      <c r="X249">
        <f>IF('odpovedi číselně'!X248=body!X$3,1,0)</f>
        <v>0</v>
      </c>
      <c r="Y249">
        <f>IF('odpovedi číselně'!Y248=body!Y$3,1,0)</f>
        <v>1</v>
      </c>
      <c r="Z249">
        <f>IF('odpovedi číselně'!Z248=body!Z$3,1,0)</f>
        <v>1</v>
      </c>
      <c r="AA249">
        <f>IF('odpovedi číselně'!AA248=body!AA$3,1,0)</f>
        <v>1</v>
      </c>
      <c r="AB249">
        <f>IF('odpovedi číselně'!AB248=body!AB$3,1,0)</f>
        <v>1</v>
      </c>
      <c r="AC249">
        <f>IF('odpovedi číselně'!AC248=body!AC$3,1,0)</f>
        <v>1</v>
      </c>
      <c r="AD249">
        <f>IF('odpovedi číselně'!AD248=body!AD$3,1,0)</f>
        <v>1</v>
      </c>
      <c r="AE249">
        <f>IF('odpovedi číselně'!AE248=body!AE$3,1,0)</f>
        <v>1</v>
      </c>
      <c r="AF249">
        <f>IF('odpovedi číselně'!AF248=body!AF$3,1,0)</f>
        <v>1</v>
      </c>
      <c r="AG249">
        <f>IF('odpovedi číselně'!AG248=body!AG$3,1,0)</f>
        <v>1</v>
      </c>
      <c r="AH249">
        <f>IF('odpovedi číselně'!AH248=body!AH$3,1,0)</f>
        <v>1</v>
      </c>
      <c r="AI249">
        <f>IF('odpovedi číselně'!AI248=body!AI$3,1,0)</f>
        <v>0</v>
      </c>
      <c r="AJ249">
        <f>IF('odpovedi číselně'!AJ248=body!AJ$3,1,0)</f>
        <v>1</v>
      </c>
      <c r="AK249">
        <f>IF('odpovedi číselně'!AK248=body!AK$3,1,0)</f>
        <v>0</v>
      </c>
      <c r="AL249">
        <f>IF('odpovedi číselně'!AL248=body!AL$3,1,0)</f>
        <v>0</v>
      </c>
      <c r="AM249">
        <f>IF('odpovedi číselně'!AM248=body!AM$3,1,0)</f>
        <v>1</v>
      </c>
      <c r="AN249">
        <f>IF('odpovedi číselně'!AN248=body!AN$3,1,0)</f>
        <v>0</v>
      </c>
      <c r="AO249">
        <f>IF('odpovedi číselně'!AO248=body!AO$3,1,0)</f>
        <v>0</v>
      </c>
      <c r="AP249">
        <f>IF('odpovedi číselně'!AP248=body!AP$3,1,0)</f>
        <v>0</v>
      </c>
      <c r="AQ249">
        <f>IF('odpovedi číselně'!AQ248=body!AQ$3,1,0)</f>
        <v>1</v>
      </c>
      <c r="AR249">
        <f>IF('odpovedi číselně'!AR248=body!AR$3,1,0)</f>
        <v>1</v>
      </c>
      <c r="AS249">
        <f>IF('odpovedi číselně'!AS248=body!AS$3,1,0)</f>
        <v>1</v>
      </c>
      <c r="AT249">
        <f>IF('odpovedi číselně'!AT248=body!AT$3,1,0)</f>
        <v>1</v>
      </c>
      <c r="AU249">
        <f>IF('odpovedi číselně'!AU248=body!AU$3,1,0)</f>
        <v>1</v>
      </c>
      <c r="AV249">
        <f>IF('odpovedi číselně'!AV248=body!AV$3,1,0)</f>
        <v>1</v>
      </c>
      <c r="AW249">
        <f>IF('odpovedi číselně'!AW248=body!AW$3,1,0)</f>
        <v>1</v>
      </c>
      <c r="AX249">
        <f>IF('odpovedi číselně'!AX248=body!AX$3,1,0)</f>
        <v>0</v>
      </c>
      <c r="AY249">
        <f>IF('odpovedi číselně'!AY248=body!AY$3,1,0)</f>
        <v>1</v>
      </c>
      <c r="AZ249">
        <f>IF('odpovedi číselně'!AZ248=body!AZ$3,1,0)</f>
        <v>1</v>
      </c>
      <c r="BA249">
        <f>IF('odpovedi číselně'!BA248=body!BA$3,1,0)</f>
        <v>1</v>
      </c>
      <c r="BB249">
        <f t="shared" si="4"/>
        <v>39</v>
      </c>
      <c r="BC249" s="2"/>
    </row>
    <row r="250" spans="1:55" x14ac:dyDescent="0.25">
      <c r="A250">
        <v>247</v>
      </c>
      <c r="D250">
        <f>IF('odpovedi číselně'!D249=body!D$3,1,0)</f>
        <v>1</v>
      </c>
      <c r="E250">
        <f>IF('odpovedi číselně'!E249=body!E$3,1,0)</f>
        <v>1</v>
      </c>
      <c r="F250">
        <f>IF('odpovedi číselně'!F249=body!F$3,1,0)</f>
        <v>1</v>
      </c>
      <c r="G250">
        <f>IF('odpovedi číselně'!G249=body!G$3,1,0)</f>
        <v>1</v>
      </c>
      <c r="H250">
        <f>IF('odpovedi číselně'!H249=body!H$3,1,0)</f>
        <v>1</v>
      </c>
      <c r="I250">
        <f>IF('odpovedi číselně'!I249=body!I$3,1,0)</f>
        <v>0</v>
      </c>
      <c r="J250">
        <f>IF('odpovedi číselně'!J249=body!J$3,1,0)</f>
        <v>1</v>
      </c>
      <c r="K250">
        <f>IF('odpovedi číselně'!K249=body!K$3,1,0)</f>
        <v>0</v>
      </c>
      <c r="L250">
        <f>IF('odpovedi číselně'!L249=body!L$3,1,0)</f>
        <v>1</v>
      </c>
      <c r="M250">
        <f>IF('odpovedi číselně'!M249=body!M$3,1,0)</f>
        <v>0</v>
      </c>
      <c r="N250">
        <f>IF('odpovedi číselně'!N249=body!N$3,1,0)</f>
        <v>1</v>
      </c>
      <c r="O250">
        <f>IF('odpovedi číselně'!O249=body!O$3,1,0)</f>
        <v>1</v>
      </c>
      <c r="P250">
        <f>IF('odpovedi číselně'!P249=body!P$3,1,0)</f>
        <v>0</v>
      </c>
      <c r="Q250">
        <f>IF('odpovedi číselně'!Q249=body!Q$3,1,0)</f>
        <v>1</v>
      </c>
      <c r="R250">
        <f>IF('odpovedi číselně'!R249=body!R$3,1,0)</f>
        <v>0</v>
      </c>
      <c r="S250">
        <f>IF('odpovedi číselně'!S249=body!S$3,1,0)</f>
        <v>1</v>
      </c>
      <c r="T250">
        <f>IF('odpovedi číselně'!T249=body!T$3,1,0)</f>
        <v>1</v>
      </c>
      <c r="U250">
        <f>IF('odpovedi číselně'!U249=body!U$3,1,0)</f>
        <v>1</v>
      </c>
      <c r="V250">
        <f>IF('odpovedi číselně'!V249=body!V$3,1,0)</f>
        <v>0</v>
      </c>
      <c r="W250">
        <f>IF('odpovedi číselně'!W249=body!W$3,1,0)</f>
        <v>1</v>
      </c>
      <c r="X250">
        <f>IF('odpovedi číselně'!X249=body!X$3,1,0)</f>
        <v>0</v>
      </c>
      <c r="Y250">
        <f>IF('odpovedi číselně'!Y249=body!Y$3,1,0)</f>
        <v>1</v>
      </c>
      <c r="Z250">
        <f>IF('odpovedi číselně'!Z249=body!Z$3,1,0)</f>
        <v>1</v>
      </c>
      <c r="AA250">
        <f>IF('odpovedi číselně'!AA249=body!AA$3,1,0)</f>
        <v>1</v>
      </c>
      <c r="AB250">
        <f>IF('odpovedi číselně'!AB249=body!AB$3,1,0)</f>
        <v>1</v>
      </c>
      <c r="AC250">
        <f>IF('odpovedi číselně'!AC249=body!AC$3,1,0)</f>
        <v>0</v>
      </c>
      <c r="AD250">
        <f>IF('odpovedi číselně'!AD249=body!AD$3,1,0)</f>
        <v>1</v>
      </c>
      <c r="AE250">
        <f>IF('odpovedi číselně'!AE249=body!AE$3,1,0)</f>
        <v>1</v>
      </c>
      <c r="AF250">
        <f>IF('odpovedi číselně'!AF249=body!AF$3,1,0)</f>
        <v>1</v>
      </c>
      <c r="AG250">
        <f>IF('odpovedi číselně'!AG249=body!AG$3,1,0)</f>
        <v>1</v>
      </c>
      <c r="AH250">
        <f>IF('odpovedi číselně'!AH249=body!AH$3,1,0)</f>
        <v>1</v>
      </c>
      <c r="AI250">
        <f>IF('odpovedi číselně'!AI249=body!AI$3,1,0)</f>
        <v>1</v>
      </c>
      <c r="AJ250">
        <f>IF('odpovedi číselně'!AJ249=body!AJ$3,1,0)</f>
        <v>1</v>
      </c>
      <c r="AK250">
        <f>IF('odpovedi číselně'!AK249=body!AK$3,1,0)</f>
        <v>1</v>
      </c>
      <c r="AL250">
        <f>IF('odpovedi číselně'!AL249=body!AL$3,1,0)</f>
        <v>1</v>
      </c>
      <c r="AM250">
        <f>IF('odpovedi číselně'!AM249=body!AM$3,1,0)</f>
        <v>1</v>
      </c>
      <c r="AN250">
        <f>IF('odpovedi číselně'!AN249=body!AN$3,1,0)</f>
        <v>1</v>
      </c>
      <c r="AO250">
        <f>IF('odpovedi číselně'!AO249=body!AO$3,1,0)</f>
        <v>1</v>
      </c>
      <c r="AP250">
        <f>IF('odpovedi číselně'!AP249=body!AP$3,1,0)</f>
        <v>0</v>
      </c>
      <c r="AQ250">
        <f>IF('odpovedi číselně'!AQ249=body!AQ$3,1,0)</f>
        <v>1</v>
      </c>
      <c r="AR250">
        <f>IF('odpovedi číselně'!AR249=body!AR$3,1,0)</f>
        <v>1</v>
      </c>
      <c r="AS250">
        <f>IF('odpovedi číselně'!AS249=body!AS$3,1,0)</f>
        <v>1</v>
      </c>
      <c r="AT250">
        <f>IF('odpovedi číselně'!AT249=body!AT$3,1,0)</f>
        <v>1</v>
      </c>
      <c r="AU250">
        <f>IF('odpovedi číselně'!AU249=body!AU$3,1,0)</f>
        <v>1</v>
      </c>
      <c r="AV250">
        <f>IF('odpovedi číselně'!AV249=body!AV$3,1,0)</f>
        <v>1</v>
      </c>
      <c r="AW250">
        <f>IF('odpovedi číselně'!AW249=body!AW$3,1,0)</f>
        <v>1</v>
      </c>
      <c r="AX250">
        <f>IF('odpovedi číselně'!AX249=body!AX$3,1,0)</f>
        <v>1</v>
      </c>
      <c r="AY250">
        <f>IF('odpovedi číselně'!AY249=body!AY$3,1,0)</f>
        <v>0</v>
      </c>
      <c r="AZ250">
        <f>IF('odpovedi číselně'!AZ249=body!AZ$3,1,0)</f>
        <v>1</v>
      </c>
      <c r="BA250">
        <f>IF('odpovedi číselně'!BA249=body!BA$3,1,0)</f>
        <v>1</v>
      </c>
      <c r="BB250">
        <f t="shared" si="4"/>
        <v>40</v>
      </c>
      <c r="BC250" s="2"/>
    </row>
    <row r="251" spans="1:55" x14ac:dyDescent="0.25">
      <c r="A251">
        <v>248</v>
      </c>
      <c r="D251">
        <f>IF('odpovedi číselně'!D250=body!D$3,1,0)</f>
        <v>1</v>
      </c>
      <c r="E251">
        <f>IF('odpovedi číselně'!E250=body!E$3,1,0)</f>
        <v>0</v>
      </c>
      <c r="F251">
        <f>IF('odpovedi číselně'!F250=body!F$3,1,0)</f>
        <v>0</v>
      </c>
      <c r="G251">
        <f>IF('odpovedi číselně'!G250=body!G$3,1,0)</f>
        <v>1</v>
      </c>
      <c r="H251">
        <f>IF('odpovedi číselně'!H250=body!H$3,1,0)</f>
        <v>0</v>
      </c>
      <c r="I251">
        <f>IF('odpovedi číselně'!I250=body!I$3,1,0)</f>
        <v>0</v>
      </c>
      <c r="J251">
        <f>IF('odpovedi číselně'!J250=body!J$3,1,0)</f>
        <v>1</v>
      </c>
      <c r="K251">
        <f>IF('odpovedi číselně'!K250=body!K$3,1,0)</f>
        <v>1</v>
      </c>
      <c r="L251">
        <f>IF('odpovedi číselně'!L250=body!L$3,1,0)</f>
        <v>1</v>
      </c>
      <c r="M251">
        <f>IF('odpovedi číselně'!M250=body!M$3,1,0)</f>
        <v>1</v>
      </c>
      <c r="N251">
        <f>IF('odpovedi číselně'!N250=body!N$3,1,0)</f>
        <v>1</v>
      </c>
      <c r="O251">
        <f>IF('odpovedi číselně'!O250=body!O$3,1,0)</f>
        <v>1</v>
      </c>
      <c r="P251">
        <f>IF('odpovedi číselně'!P250=body!P$3,1,0)</f>
        <v>1</v>
      </c>
      <c r="Q251">
        <f>IF('odpovedi číselně'!Q250=body!Q$3,1,0)</f>
        <v>1</v>
      </c>
      <c r="R251">
        <f>IF('odpovedi číselně'!R250=body!R$3,1,0)</f>
        <v>1</v>
      </c>
      <c r="S251">
        <f>IF('odpovedi číselně'!S250=body!S$3,1,0)</f>
        <v>1</v>
      </c>
      <c r="T251">
        <f>IF('odpovedi číselně'!T250=body!T$3,1,0)</f>
        <v>1</v>
      </c>
      <c r="U251">
        <f>IF('odpovedi číselně'!U250=body!U$3,1,0)</f>
        <v>1</v>
      </c>
      <c r="V251">
        <f>IF('odpovedi číselně'!V250=body!V$3,1,0)</f>
        <v>1</v>
      </c>
      <c r="W251">
        <f>IF('odpovedi číselně'!W250=body!W$3,1,0)</f>
        <v>0</v>
      </c>
      <c r="X251">
        <f>IF('odpovedi číselně'!X250=body!X$3,1,0)</f>
        <v>0</v>
      </c>
      <c r="Y251">
        <f>IF('odpovedi číselně'!Y250=body!Y$3,1,0)</f>
        <v>1</v>
      </c>
      <c r="Z251">
        <f>IF('odpovedi číselně'!Z250=body!Z$3,1,0)</f>
        <v>1</v>
      </c>
      <c r="AA251">
        <f>IF('odpovedi číselně'!AA250=body!AA$3,1,0)</f>
        <v>1</v>
      </c>
      <c r="AB251">
        <f>IF('odpovedi číselně'!AB250=body!AB$3,1,0)</f>
        <v>1</v>
      </c>
      <c r="AC251">
        <f>IF('odpovedi číselně'!AC250=body!AC$3,1,0)</f>
        <v>1</v>
      </c>
      <c r="AD251">
        <f>IF('odpovedi číselně'!AD250=body!AD$3,1,0)</f>
        <v>1</v>
      </c>
      <c r="AE251">
        <f>IF('odpovedi číselně'!AE250=body!AE$3,1,0)</f>
        <v>1</v>
      </c>
      <c r="AF251">
        <f>IF('odpovedi číselně'!AF250=body!AF$3,1,0)</f>
        <v>1</v>
      </c>
      <c r="AG251">
        <f>IF('odpovedi číselně'!AG250=body!AG$3,1,0)</f>
        <v>1</v>
      </c>
      <c r="AH251">
        <f>IF('odpovedi číselně'!AH250=body!AH$3,1,0)</f>
        <v>1</v>
      </c>
      <c r="AI251">
        <f>IF('odpovedi číselně'!AI250=body!AI$3,1,0)</f>
        <v>0</v>
      </c>
      <c r="AJ251">
        <f>IF('odpovedi číselně'!AJ250=body!AJ$3,1,0)</f>
        <v>1</v>
      </c>
      <c r="AK251">
        <f>IF('odpovedi číselně'!AK250=body!AK$3,1,0)</f>
        <v>1</v>
      </c>
      <c r="AL251">
        <f>IF('odpovedi číselně'!AL250=body!AL$3,1,0)</f>
        <v>1</v>
      </c>
      <c r="AM251">
        <f>IF('odpovedi číselně'!AM250=body!AM$3,1,0)</f>
        <v>1</v>
      </c>
      <c r="AN251">
        <f>IF('odpovedi číselně'!AN250=body!AN$3,1,0)</f>
        <v>1</v>
      </c>
      <c r="AO251">
        <f>IF('odpovedi číselně'!AO250=body!AO$3,1,0)</f>
        <v>1</v>
      </c>
      <c r="AP251">
        <f>IF('odpovedi číselně'!AP250=body!AP$3,1,0)</f>
        <v>0</v>
      </c>
      <c r="AQ251">
        <f>IF('odpovedi číselně'!AQ250=body!AQ$3,1,0)</f>
        <v>1</v>
      </c>
      <c r="AR251">
        <f>IF('odpovedi číselně'!AR250=body!AR$3,1,0)</f>
        <v>0</v>
      </c>
      <c r="AS251">
        <f>IF('odpovedi číselně'!AS250=body!AS$3,1,0)</f>
        <v>1</v>
      </c>
      <c r="AT251">
        <f>IF('odpovedi číselně'!AT250=body!AT$3,1,0)</f>
        <v>1</v>
      </c>
      <c r="AU251">
        <f>IF('odpovedi číselně'!AU250=body!AU$3,1,0)</f>
        <v>1</v>
      </c>
      <c r="AV251">
        <f>IF('odpovedi číselně'!AV250=body!AV$3,1,0)</f>
        <v>1</v>
      </c>
      <c r="AW251">
        <f>IF('odpovedi číselně'!AW250=body!AW$3,1,0)</f>
        <v>0</v>
      </c>
      <c r="AX251">
        <f>IF('odpovedi číselně'!AX250=body!AX$3,1,0)</f>
        <v>0</v>
      </c>
      <c r="AY251">
        <f>IF('odpovedi číselně'!AY250=body!AY$3,1,0)</f>
        <v>1</v>
      </c>
      <c r="AZ251">
        <f>IF('odpovedi číselně'!AZ250=body!AZ$3,1,0)</f>
        <v>1</v>
      </c>
      <c r="BA251">
        <f>IF('odpovedi číselně'!BA250=body!BA$3,1,0)</f>
        <v>1</v>
      </c>
      <c r="BB251">
        <f t="shared" si="4"/>
        <v>39</v>
      </c>
      <c r="BC251" s="2"/>
    </row>
    <row r="252" spans="1:55" x14ac:dyDescent="0.25">
      <c r="A252">
        <v>249</v>
      </c>
      <c r="D252">
        <f>IF('odpovedi číselně'!D251=body!D$3,1,0)</f>
        <v>1</v>
      </c>
      <c r="E252">
        <f>IF('odpovedi číselně'!E251=body!E$3,1,0)</f>
        <v>1</v>
      </c>
      <c r="F252">
        <f>IF('odpovedi číselně'!F251=body!F$3,1,0)</f>
        <v>1</v>
      </c>
      <c r="G252">
        <f>IF('odpovedi číselně'!G251=body!G$3,1,0)</f>
        <v>1</v>
      </c>
      <c r="H252">
        <f>IF('odpovedi číselně'!H251=body!H$3,1,0)</f>
        <v>1</v>
      </c>
      <c r="I252">
        <f>IF('odpovedi číselně'!I251=body!I$3,1,0)</f>
        <v>1</v>
      </c>
      <c r="J252">
        <f>IF('odpovedi číselně'!J251=body!J$3,1,0)</f>
        <v>0</v>
      </c>
      <c r="K252">
        <f>IF('odpovedi číselně'!K251=body!K$3,1,0)</f>
        <v>1</v>
      </c>
      <c r="L252">
        <f>IF('odpovedi číselně'!L251=body!L$3,1,0)</f>
        <v>1</v>
      </c>
      <c r="M252">
        <f>IF('odpovedi číselně'!M251=body!M$3,1,0)</f>
        <v>1</v>
      </c>
      <c r="N252">
        <f>IF('odpovedi číselně'!N251=body!N$3,1,0)</f>
        <v>0</v>
      </c>
      <c r="O252">
        <f>IF('odpovedi číselně'!O251=body!O$3,1,0)</f>
        <v>1</v>
      </c>
      <c r="P252">
        <f>IF('odpovedi číselně'!P251=body!P$3,1,0)</f>
        <v>1</v>
      </c>
      <c r="Q252">
        <f>IF('odpovedi číselně'!Q251=body!Q$3,1,0)</f>
        <v>0</v>
      </c>
      <c r="R252">
        <f>IF('odpovedi číselně'!R251=body!R$3,1,0)</f>
        <v>0</v>
      </c>
      <c r="S252">
        <f>IF('odpovedi číselně'!S251=body!S$3,1,0)</f>
        <v>1</v>
      </c>
      <c r="T252">
        <f>IF('odpovedi číselně'!T251=body!T$3,1,0)</f>
        <v>1</v>
      </c>
      <c r="U252">
        <f>IF('odpovedi číselně'!U251=body!U$3,1,0)</f>
        <v>1</v>
      </c>
      <c r="V252">
        <f>IF('odpovedi číselně'!V251=body!V$3,1,0)</f>
        <v>1</v>
      </c>
      <c r="W252">
        <f>IF('odpovedi číselně'!W251=body!W$3,1,0)</f>
        <v>0</v>
      </c>
      <c r="X252">
        <f>IF('odpovedi číselně'!X251=body!X$3,1,0)</f>
        <v>0</v>
      </c>
      <c r="Y252">
        <f>IF('odpovedi číselně'!Y251=body!Y$3,1,0)</f>
        <v>1</v>
      </c>
      <c r="Z252">
        <f>IF('odpovedi číselně'!Z251=body!Z$3,1,0)</f>
        <v>1</v>
      </c>
      <c r="AA252">
        <f>IF('odpovedi číselně'!AA251=body!AA$3,1,0)</f>
        <v>1</v>
      </c>
      <c r="AB252">
        <f>IF('odpovedi číselně'!AB251=body!AB$3,1,0)</f>
        <v>1</v>
      </c>
      <c r="AC252">
        <f>IF('odpovedi číselně'!AC251=body!AC$3,1,0)</f>
        <v>0</v>
      </c>
      <c r="AD252">
        <f>IF('odpovedi číselně'!AD251=body!AD$3,1,0)</f>
        <v>1</v>
      </c>
      <c r="AE252">
        <f>IF('odpovedi číselně'!AE251=body!AE$3,1,0)</f>
        <v>1</v>
      </c>
      <c r="AF252">
        <f>IF('odpovedi číselně'!AF251=body!AF$3,1,0)</f>
        <v>1</v>
      </c>
      <c r="AG252">
        <f>IF('odpovedi číselně'!AG251=body!AG$3,1,0)</f>
        <v>0</v>
      </c>
      <c r="AH252">
        <f>IF('odpovedi číselně'!AH251=body!AH$3,1,0)</f>
        <v>0</v>
      </c>
      <c r="AI252">
        <f>IF('odpovedi číselně'!AI251=body!AI$3,1,0)</f>
        <v>0</v>
      </c>
      <c r="AJ252">
        <f>IF('odpovedi číselně'!AJ251=body!AJ$3,1,0)</f>
        <v>1</v>
      </c>
      <c r="AK252">
        <f>IF('odpovedi číselně'!AK251=body!AK$3,1,0)</f>
        <v>0</v>
      </c>
      <c r="AL252">
        <f>IF('odpovedi číselně'!AL251=body!AL$3,1,0)</f>
        <v>0</v>
      </c>
      <c r="AM252">
        <f>IF('odpovedi číselně'!AM251=body!AM$3,1,0)</f>
        <v>1</v>
      </c>
      <c r="AN252">
        <f>IF('odpovedi číselně'!AN251=body!AN$3,1,0)</f>
        <v>0</v>
      </c>
      <c r="AO252">
        <f>IF('odpovedi číselně'!AO251=body!AO$3,1,0)</f>
        <v>0</v>
      </c>
      <c r="AP252">
        <f>IF('odpovedi číselně'!AP251=body!AP$3,1,0)</f>
        <v>1</v>
      </c>
      <c r="AQ252">
        <f>IF('odpovedi číselně'!AQ251=body!AQ$3,1,0)</f>
        <v>1</v>
      </c>
      <c r="AR252">
        <f>IF('odpovedi číselně'!AR251=body!AR$3,1,0)</f>
        <v>1</v>
      </c>
      <c r="AS252">
        <f>IF('odpovedi číselně'!AS251=body!AS$3,1,0)</f>
        <v>1</v>
      </c>
      <c r="AT252">
        <f>IF('odpovedi číselně'!AT251=body!AT$3,1,0)</f>
        <v>1</v>
      </c>
      <c r="AU252">
        <f>IF('odpovedi číselně'!AU251=body!AU$3,1,0)</f>
        <v>0</v>
      </c>
      <c r="AV252">
        <f>IF('odpovedi číselně'!AV251=body!AV$3,1,0)</f>
        <v>1</v>
      </c>
      <c r="AW252">
        <f>IF('odpovedi číselně'!AW251=body!AW$3,1,0)</f>
        <v>1</v>
      </c>
      <c r="AX252">
        <f>IF('odpovedi číselně'!AX251=body!AX$3,1,0)</f>
        <v>1</v>
      </c>
      <c r="AY252">
        <f>IF('odpovedi číselně'!AY251=body!AY$3,1,0)</f>
        <v>0</v>
      </c>
      <c r="AZ252">
        <f>IF('odpovedi číselně'!AZ251=body!AZ$3,1,0)</f>
        <v>1</v>
      </c>
      <c r="BA252">
        <f>IF('odpovedi číselně'!BA251=body!BA$3,1,0)</f>
        <v>1</v>
      </c>
      <c r="BB252">
        <f t="shared" si="4"/>
        <v>34</v>
      </c>
      <c r="BC252" s="2"/>
    </row>
    <row r="253" spans="1:55" x14ac:dyDescent="0.25">
      <c r="A253">
        <v>250</v>
      </c>
      <c r="D253">
        <f>IF('odpovedi číselně'!D252=body!D$3,1,0)</f>
        <v>1</v>
      </c>
      <c r="E253">
        <f>IF('odpovedi číselně'!E252=body!E$3,1,0)</f>
        <v>1</v>
      </c>
      <c r="F253">
        <f>IF('odpovedi číselně'!F252=body!F$3,1,0)</f>
        <v>1</v>
      </c>
      <c r="G253">
        <f>IF('odpovedi číselně'!G252=body!G$3,1,0)</f>
        <v>1</v>
      </c>
      <c r="H253">
        <f>IF('odpovedi číselně'!H252=body!H$3,1,0)</f>
        <v>1</v>
      </c>
      <c r="I253">
        <f>IF('odpovedi číselně'!I252=body!I$3,1,0)</f>
        <v>0</v>
      </c>
      <c r="J253">
        <f>IF('odpovedi číselně'!J252=body!J$3,1,0)</f>
        <v>0</v>
      </c>
      <c r="K253">
        <f>IF('odpovedi číselně'!K252=body!K$3,1,0)</f>
        <v>0</v>
      </c>
      <c r="L253">
        <f>IF('odpovedi číselně'!L252=body!L$3,1,0)</f>
        <v>1</v>
      </c>
      <c r="M253">
        <f>IF('odpovedi číselně'!M252=body!M$3,1,0)</f>
        <v>0</v>
      </c>
      <c r="N253">
        <f>IF('odpovedi číselně'!N252=body!N$3,1,0)</f>
        <v>0</v>
      </c>
      <c r="O253">
        <f>IF('odpovedi číselně'!O252=body!O$3,1,0)</f>
        <v>1</v>
      </c>
      <c r="P253">
        <f>IF('odpovedi číselně'!P252=body!P$3,1,0)</f>
        <v>1</v>
      </c>
      <c r="Q253">
        <f>IF('odpovedi číselně'!Q252=body!Q$3,1,0)</f>
        <v>0</v>
      </c>
      <c r="R253">
        <f>IF('odpovedi číselně'!R252=body!R$3,1,0)</f>
        <v>0</v>
      </c>
      <c r="S253">
        <f>IF('odpovedi číselně'!S252=body!S$3,1,0)</f>
        <v>1</v>
      </c>
      <c r="T253">
        <f>IF('odpovedi číselně'!T252=body!T$3,1,0)</f>
        <v>1</v>
      </c>
      <c r="U253">
        <f>IF('odpovedi číselně'!U252=body!U$3,1,0)</f>
        <v>1</v>
      </c>
      <c r="V253">
        <f>IF('odpovedi číselně'!V252=body!V$3,1,0)</f>
        <v>0</v>
      </c>
      <c r="W253">
        <f>IF('odpovedi číselně'!W252=body!W$3,1,0)</f>
        <v>1</v>
      </c>
      <c r="X253">
        <f>IF('odpovedi číselně'!X252=body!X$3,1,0)</f>
        <v>0</v>
      </c>
      <c r="Y253">
        <f>IF('odpovedi číselně'!Y252=body!Y$3,1,0)</f>
        <v>1</v>
      </c>
      <c r="Z253">
        <f>IF('odpovedi číselně'!Z252=body!Z$3,1,0)</f>
        <v>1</v>
      </c>
      <c r="AA253">
        <f>IF('odpovedi číselně'!AA252=body!AA$3,1,0)</f>
        <v>1</v>
      </c>
      <c r="AB253">
        <f>IF('odpovedi číselně'!AB252=body!AB$3,1,0)</f>
        <v>0</v>
      </c>
      <c r="AC253">
        <f>IF('odpovedi číselně'!AC252=body!AC$3,1,0)</f>
        <v>1</v>
      </c>
      <c r="AD253">
        <f>IF('odpovedi číselně'!AD252=body!AD$3,1,0)</f>
        <v>1</v>
      </c>
      <c r="AE253">
        <f>IF('odpovedi číselně'!AE252=body!AE$3,1,0)</f>
        <v>1</v>
      </c>
      <c r="AF253">
        <f>IF('odpovedi číselně'!AF252=body!AF$3,1,0)</f>
        <v>1</v>
      </c>
      <c r="AG253">
        <f>IF('odpovedi číselně'!AG252=body!AG$3,1,0)</f>
        <v>1</v>
      </c>
      <c r="AH253">
        <f>IF('odpovedi číselně'!AH252=body!AH$3,1,0)</f>
        <v>0</v>
      </c>
      <c r="AI253">
        <f>IF('odpovedi číselně'!AI252=body!AI$3,1,0)</f>
        <v>0</v>
      </c>
      <c r="AJ253">
        <f>IF('odpovedi číselně'!AJ252=body!AJ$3,1,0)</f>
        <v>1</v>
      </c>
      <c r="AK253">
        <f>IF('odpovedi číselně'!AK252=body!AK$3,1,0)</f>
        <v>1</v>
      </c>
      <c r="AL253">
        <f>IF('odpovedi číselně'!AL252=body!AL$3,1,0)</f>
        <v>1</v>
      </c>
      <c r="AM253">
        <f>IF('odpovedi číselně'!AM252=body!AM$3,1,0)</f>
        <v>1</v>
      </c>
      <c r="AN253">
        <f>IF('odpovedi číselně'!AN252=body!AN$3,1,0)</f>
        <v>0</v>
      </c>
      <c r="AO253">
        <f>IF('odpovedi číselně'!AO252=body!AO$3,1,0)</f>
        <v>0</v>
      </c>
      <c r="AP253">
        <f>IF('odpovedi číselně'!AP252=body!AP$3,1,0)</f>
        <v>0</v>
      </c>
      <c r="AQ253">
        <f>IF('odpovedi číselně'!AQ252=body!AQ$3,1,0)</f>
        <v>1</v>
      </c>
      <c r="AR253">
        <f>IF('odpovedi číselně'!AR252=body!AR$3,1,0)</f>
        <v>1</v>
      </c>
      <c r="AS253">
        <f>IF('odpovedi číselně'!AS252=body!AS$3,1,0)</f>
        <v>1</v>
      </c>
      <c r="AT253">
        <f>IF('odpovedi číselně'!AT252=body!AT$3,1,0)</f>
        <v>1</v>
      </c>
      <c r="AU253">
        <f>IF('odpovedi číselně'!AU252=body!AU$3,1,0)</f>
        <v>1</v>
      </c>
      <c r="AV253">
        <f>IF('odpovedi číselně'!AV252=body!AV$3,1,0)</f>
        <v>1</v>
      </c>
      <c r="AW253">
        <f>IF('odpovedi číselně'!AW252=body!AW$3,1,0)</f>
        <v>0</v>
      </c>
      <c r="AX253">
        <f>IF('odpovedi číselně'!AX252=body!AX$3,1,0)</f>
        <v>1</v>
      </c>
      <c r="AY253">
        <f>IF('odpovedi číselně'!AY252=body!AY$3,1,0)</f>
        <v>1</v>
      </c>
      <c r="AZ253">
        <f>IF('odpovedi číselně'!AZ252=body!AZ$3,1,0)</f>
        <v>1</v>
      </c>
      <c r="BA253">
        <f>IF('odpovedi číselně'!BA252=body!BA$3,1,0)</f>
        <v>1</v>
      </c>
      <c r="BB253">
        <f t="shared" si="4"/>
        <v>34</v>
      </c>
      <c r="BC253" s="2"/>
    </row>
    <row r="254" spans="1:55" x14ac:dyDescent="0.25">
      <c r="A254">
        <v>251</v>
      </c>
      <c r="D254">
        <f>IF('odpovedi číselně'!D253=body!D$3,1,0)</f>
        <v>1</v>
      </c>
      <c r="E254">
        <f>IF('odpovedi číselně'!E253=body!E$3,1,0)</f>
        <v>1</v>
      </c>
      <c r="F254">
        <f>IF('odpovedi číselně'!F253=body!F$3,1,0)</f>
        <v>0</v>
      </c>
      <c r="G254">
        <f>IF('odpovedi číselně'!G253=body!G$3,1,0)</f>
        <v>1</v>
      </c>
      <c r="H254">
        <f>IF('odpovedi číselně'!H253=body!H$3,1,0)</f>
        <v>0</v>
      </c>
      <c r="I254">
        <f>IF('odpovedi číselně'!I253=body!I$3,1,0)</f>
        <v>0</v>
      </c>
      <c r="J254">
        <f>IF('odpovedi číselně'!J253=body!J$3,1,0)</f>
        <v>1</v>
      </c>
      <c r="K254">
        <f>IF('odpovedi číselně'!K253=body!K$3,1,0)</f>
        <v>0</v>
      </c>
      <c r="L254">
        <f>IF('odpovedi číselně'!L253=body!L$3,1,0)</f>
        <v>1</v>
      </c>
      <c r="M254">
        <f>IF('odpovedi číselně'!M253=body!M$3,1,0)</f>
        <v>1</v>
      </c>
      <c r="N254">
        <f>IF('odpovedi číselně'!N253=body!N$3,1,0)</f>
        <v>0</v>
      </c>
      <c r="O254">
        <f>IF('odpovedi číselně'!O253=body!O$3,1,0)</f>
        <v>1</v>
      </c>
      <c r="P254">
        <f>IF('odpovedi číselně'!P253=body!P$3,1,0)</f>
        <v>1</v>
      </c>
      <c r="Q254">
        <f>IF('odpovedi číselně'!Q253=body!Q$3,1,0)</f>
        <v>0</v>
      </c>
      <c r="R254">
        <f>IF('odpovedi číselně'!R253=body!R$3,1,0)</f>
        <v>1</v>
      </c>
      <c r="S254">
        <f>IF('odpovedi číselně'!S253=body!S$3,1,0)</f>
        <v>1</v>
      </c>
      <c r="T254">
        <f>IF('odpovedi číselně'!T253=body!T$3,1,0)</f>
        <v>1</v>
      </c>
      <c r="U254">
        <f>IF('odpovedi číselně'!U253=body!U$3,1,0)</f>
        <v>1</v>
      </c>
      <c r="V254">
        <f>IF('odpovedi číselně'!V253=body!V$3,1,0)</f>
        <v>1</v>
      </c>
      <c r="W254">
        <f>IF('odpovedi číselně'!W253=body!W$3,1,0)</f>
        <v>1</v>
      </c>
      <c r="X254">
        <f>IF('odpovedi číselně'!X253=body!X$3,1,0)</f>
        <v>1</v>
      </c>
      <c r="Y254">
        <f>IF('odpovedi číselně'!Y253=body!Y$3,1,0)</f>
        <v>0</v>
      </c>
      <c r="Z254">
        <f>IF('odpovedi číselně'!Z253=body!Z$3,1,0)</f>
        <v>1</v>
      </c>
      <c r="AA254">
        <f>IF('odpovedi číselně'!AA253=body!AA$3,1,0)</f>
        <v>1</v>
      </c>
      <c r="AB254">
        <f>IF('odpovedi číselně'!AB253=body!AB$3,1,0)</f>
        <v>1</v>
      </c>
      <c r="AC254">
        <f>IF('odpovedi číselně'!AC253=body!AC$3,1,0)</f>
        <v>1</v>
      </c>
      <c r="AD254">
        <f>IF('odpovedi číselně'!AD253=body!AD$3,1,0)</f>
        <v>1</v>
      </c>
      <c r="AE254">
        <f>IF('odpovedi číselně'!AE253=body!AE$3,1,0)</f>
        <v>1</v>
      </c>
      <c r="AF254">
        <f>IF('odpovedi číselně'!AF253=body!AF$3,1,0)</f>
        <v>0</v>
      </c>
      <c r="AG254">
        <f>IF('odpovedi číselně'!AG253=body!AG$3,1,0)</f>
        <v>1</v>
      </c>
      <c r="AH254">
        <f>IF('odpovedi číselně'!AH253=body!AH$3,1,0)</f>
        <v>1</v>
      </c>
      <c r="AI254">
        <f>IF('odpovedi číselně'!AI253=body!AI$3,1,0)</f>
        <v>0</v>
      </c>
      <c r="AJ254">
        <f>IF('odpovedi číselně'!AJ253=body!AJ$3,1,0)</f>
        <v>0</v>
      </c>
      <c r="AK254">
        <f>IF('odpovedi číselně'!AK253=body!AK$3,1,0)</f>
        <v>1</v>
      </c>
      <c r="AL254">
        <f>IF('odpovedi číselně'!AL253=body!AL$3,1,0)</f>
        <v>1</v>
      </c>
      <c r="AM254">
        <f>IF('odpovedi číselně'!AM253=body!AM$3,1,0)</f>
        <v>1</v>
      </c>
      <c r="AN254">
        <f>IF('odpovedi číselně'!AN253=body!AN$3,1,0)</f>
        <v>0</v>
      </c>
      <c r="AO254">
        <f>IF('odpovedi číselně'!AO253=body!AO$3,1,0)</f>
        <v>1</v>
      </c>
      <c r="AP254">
        <f>IF('odpovedi číselně'!AP253=body!AP$3,1,0)</f>
        <v>1</v>
      </c>
      <c r="AQ254">
        <f>IF('odpovedi číselně'!AQ253=body!AQ$3,1,0)</f>
        <v>1</v>
      </c>
      <c r="AR254">
        <f>IF('odpovedi číselně'!AR253=body!AR$3,1,0)</f>
        <v>1</v>
      </c>
      <c r="AS254">
        <f>IF('odpovedi číselně'!AS253=body!AS$3,1,0)</f>
        <v>1</v>
      </c>
      <c r="AT254">
        <f>IF('odpovedi číselně'!AT253=body!AT$3,1,0)</f>
        <v>1</v>
      </c>
      <c r="AU254">
        <f>IF('odpovedi číselně'!AU253=body!AU$3,1,0)</f>
        <v>1</v>
      </c>
      <c r="AV254">
        <f>IF('odpovedi číselně'!AV253=body!AV$3,1,0)</f>
        <v>1</v>
      </c>
      <c r="AW254">
        <f>IF('odpovedi číselně'!AW253=body!AW$3,1,0)</f>
        <v>1</v>
      </c>
      <c r="AX254">
        <f>IF('odpovedi číselně'!AX253=body!AX$3,1,0)</f>
        <v>1</v>
      </c>
      <c r="AY254">
        <f>IF('odpovedi číselně'!AY253=body!AY$3,1,0)</f>
        <v>1</v>
      </c>
      <c r="AZ254">
        <f>IF('odpovedi číselně'!AZ253=body!AZ$3,1,0)</f>
        <v>1</v>
      </c>
      <c r="BA254">
        <f>IF('odpovedi číselně'!BA253=body!BA$3,1,0)</f>
        <v>1</v>
      </c>
      <c r="BB254">
        <f t="shared" si="4"/>
        <v>39</v>
      </c>
      <c r="BC254" s="2"/>
    </row>
    <row r="255" spans="1:55" x14ac:dyDescent="0.25">
      <c r="A255">
        <v>252</v>
      </c>
      <c r="D255">
        <f>IF('odpovedi číselně'!D254=body!D$3,1,0)</f>
        <v>1</v>
      </c>
      <c r="E255">
        <f>IF('odpovedi číselně'!E254=body!E$3,1,0)</f>
        <v>1</v>
      </c>
      <c r="F255">
        <f>IF('odpovedi číselně'!F254=body!F$3,1,0)</f>
        <v>1</v>
      </c>
      <c r="G255">
        <f>IF('odpovedi číselně'!G254=body!G$3,1,0)</f>
        <v>1</v>
      </c>
      <c r="H255">
        <f>IF('odpovedi číselně'!H254=body!H$3,1,0)</f>
        <v>0</v>
      </c>
      <c r="I255">
        <f>IF('odpovedi číselně'!I254=body!I$3,1,0)</f>
        <v>0</v>
      </c>
      <c r="J255">
        <f>IF('odpovedi číselně'!J254=body!J$3,1,0)</f>
        <v>1</v>
      </c>
      <c r="K255">
        <f>IF('odpovedi číselně'!K254=body!K$3,1,0)</f>
        <v>1</v>
      </c>
      <c r="L255">
        <f>IF('odpovedi číselně'!L254=body!L$3,1,0)</f>
        <v>1</v>
      </c>
      <c r="M255">
        <f>IF('odpovedi číselně'!M254=body!M$3,1,0)</f>
        <v>1</v>
      </c>
      <c r="N255">
        <f>IF('odpovedi číselně'!N254=body!N$3,1,0)</f>
        <v>0</v>
      </c>
      <c r="O255">
        <f>IF('odpovedi číselně'!O254=body!O$3,1,0)</f>
        <v>1</v>
      </c>
      <c r="P255">
        <f>IF('odpovedi číselně'!P254=body!P$3,1,0)</f>
        <v>1</v>
      </c>
      <c r="Q255">
        <f>IF('odpovedi číselně'!Q254=body!Q$3,1,0)</f>
        <v>1</v>
      </c>
      <c r="R255">
        <f>IF('odpovedi číselně'!R254=body!R$3,1,0)</f>
        <v>1</v>
      </c>
      <c r="S255">
        <f>IF('odpovedi číselně'!S254=body!S$3,1,0)</f>
        <v>1</v>
      </c>
      <c r="T255">
        <f>IF('odpovedi číselně'!T254=body!T$3,1,0)</f>
        <v>1</v>
      </c>
      <c r="U255">
        <f>IF('odpovedi číselně'!U254=body!U$3,1,0)</f>
        <v>1</v>
      </c>
      <c r="V255">
        <f>IF('odpovedi číselně'!V254=body!V$3,1,0)</f>
        <v>1</v>
      </c>
      <c r="W255">
        <f>IF('odpovedi číselně'!W254=body!W$3,1,0)</f>
        <v>1</v>
      </c>
      <c r="X255">
        <f>IF('odpovedi číselně'!X254=body!X$3,1,0)</f>
        <v>0</v>
      </c>
      <c r="Y255">
        <f>IF('odpovedi číselně'!Y254=body!Y$3,1,0)</f>
        <v>1</v>
      </c>
      <c r="Z255">
        <f>IF('odpovedi číselně'!Z254=body!Z$3,1,0)</f>
        <v>1</v>
      </c>
      <c r="AA255">
        <f>IF('odpovedi číselně'!AA254=body!AA$3,1,0)</f>
        <v>1</v>
      </c>
      <c r="AB255">
        <f>IF('odpovedi číselně'!AB254=body!AB$3,1,0)</f>
        <v>1</v>
      </c>
      <c r="AC255">
        <f>IF('odpovedi číselně'!AC254=body!AC$3,1,0)</f>
        <v>1</v>
      </c>
      <c r="AD255">
        <f>IF('odpovedi číselně'!AD254=body!AD$3,1,0)</f>
        <v>1</v>
      </c>
      <c r="AE255">
        <f>IF('odpovedi číselně'!AE254=body!AE$3,1,0)</f>
        <v>1</v>
      </c>
      <c r="AF255">
        <f>IF('odpovedi číselně'!AF254=body!AF$3,1,0)</f>
        <v>1</v>
      </c>
      <c r="AG255">
        <f>IF('odpovedi číselně'!AG254=body!AG$3,1,0)</f>
        <v>1</v>
      </c>
      <c r="AH255">
        <f>IF('odpovedi číselně'!AH254=body!AH$3,1,0)</f>
        <v>0</v>
      </c>
      <c r="AI255">
        <f>IF('odpovedi číselně'!AI254=body!AI$3,1,0)</f>
        <v>0</v>
      </c>
      <c r="AJ255">
        <f>IF('odpovedi číselně'!AJ254=body!AJ$3,1,0)</f>
        <v>1</v>
      </c>
      <c r="AK255">
        <f>IF('odpovedi číselně'!AK254=body!AK$3,1,0)</f>
        <v>0</v>
      </c>
      <c r="AL255">
        <f>IF('odpovedi číselně'!AL254=body!AL$3,1,0)</f>
        <v>1</v>
      </c>
      <c r="AM255">
        <f>IF('odpovedi číselně'!AM254=body!AM$3,1,0)</f>
        <v>1</v>
      </c>
      <c r="AN255">
        <f>IF('odpovedi číselně'!AN254=body!AN$3,1,0)</f>
        <v>0</v>
      </c>
      <c r="AO255">
        <f>IF('odpovedi číselně'!AO254=body!AO$3,1,0)</f>
        <v>0</v>
      </c>
      <c r="AP255">
        <f>IF('odpovedi číselně'!AP254=body!AP$3,1,0)</f>
        <v>0</v>
      </c>
      <c r="AQ255">
        <f>IF('odpovedi číselně'!AQ254=body!AQ$3,1,0)</f>
        <v>1</v>
      </c>
      <c r="AR255">
        <f>IF('odpovedi číselně'!AR254=body!AR$3,1,0)</f>
        <v>1</v>
      </c>
      <c r="AS255">
        <f>IF('odpovedi číselně'!AS254=body!AS$3,1,0)</f>
        <v>1</v>
      </c>
      <c r="AT255">
        <f>IF('odpovedi číselně'!AT254=body!AT$3,1,0)</f>
        <v>1</v>
      </c>
      <c r="AU255">
        <f>IF('odpovedi číselně'!AU254=body!AU$3,1,0)</f>
        <v>1</v>
      </c>
      <c r="AV255">
        <f>IF('odpovedi číselně'!AV254=body!AV$3,1,0)</f>
        <v>1</v>
      </c>
      <c r="AW255">
        <f>IF('odpovedi číselně'!AW254=body!AW$3,1,0)</f>
        <v>1</v>
      </c>
      <c r="AX255">
        <f>IF('odpovedi číselně'!AX254=body!AX$3,1,0)</f>
        <v>0</v>
      </c>
      <c r="AY255">
        <f>IF('odpovedi číselně'!AY254=body!AY$3,1,0)</f>
        <v>1</v>
      </c>
      <c r="AZ255">
        <f>IF('odpovedi číselně'!AZ254=body!AZ$3,1,0)</f>
        <v>1</v>
      </c>
      <c r="BA255">
        <f>IF('odpovedi číselně'!BA254=body!BA$3,1,0)</f>
        <v>1</v>
      </c>
      <c r="BB255">
        <f t="shared" si="4"/>
        <v>39</v>
      </c>
      <c r="BC255" s="2"/>
    </row>
    <row r="256" spans="1:55" x14ac:dyDescent="0.25">
      <c r="A256">
        <v>253</v>
      </c>
      <c r="D256">
        <f>IF('odpovedi číselně'!D255=body!D$3,1,0)</f>
        <v>1</v>
      </c>
      <c r="E256">
        <f>IF('odpovedi číselně'!E255=body!E$3,1,0)</f>
        <v>1</v>
      </c>
      <c r="F256">
        <f>IF('odpovedi číselně'!F255=body!F$3,1,0)</f>
        <v>1</v>
      </c>
      <c r="G256">
        <f>IF('odpovedi číselně'!G255=body!G$3,1,0)</f>
        <v>1</v>
      </c>
      <c r="H256">
        <f>IF('odpovedi číselně'!H255=body!H$3,1,0)</f>
        <v>1</v>
      </c>
      <c r="I256">
        <f>IF('odpovedi číselně'!I255=body!I$3,1,0)</f>
        <v>0</v>
      </c>
      <c r="J256">
        <f>IF('odpovedi číselně'!J255=body!J$3,1,0)</f>
        <v>1</v>
      </c>
      <c r="K256">
        <f>IF('odpovedi číselně'!K255=body!K$3,1,0)</f>
        <v>1</v>
      </c>
      <c r="L256">
        <f>IF('odpovedi číselně'!L255=body!L$3,1,0)</f>
        <v>1</v>
      </c>
      <c r="M256">
        <f>IF('odpovedi číselně'!M255=body!M$3,1,0)</f>
        <v>1</v>
      </c>
      <c r="N256">
        <f>IF('odpovedi číselně'!N255=body!N$3,1,0)</f>
        <v>0</v>
      </c>
      <c r="O256">
        <f>IF('odpovedi číselně'!O255=body!O$3,1,0)</f>
        <v>1</v>
      </c>
      <c r="P256">
        <f>IF('odpovedi číselně'!P255=body!P$3,1,0)</f>
        <v>1</v>
      </c>
      <c r="Q256">
        <f>IF('odpovedi číselně'!Q255=body!Q$3,1,0)</f>
        <v>0</v>
      </c>
      <c r="R256">
        <f>IF('odpovedi číselně'!R255=body!R$3,1,0)</f>
        <v>0</v>
      </c>
      <c r="S256">
        <f>IF('odpovedi číselně'!S255=body!S$3,1,0)</f>
        <v>1</v>
      </c>
      <c r="T256">
        <f>IF('odpovedi číselně'!T255=body!T$3,1,0)</f>
        <v>1</v>
      </c>
      <c r="U256">
        <f>IF('odpovedi číselně'!U255=body!U$3,1,0)</f>
        <v>1</v>
      </c>
      <c r="V256">
        <f>IF('odpovedi číselně'!V255=body!V$3,1,0)</f>
        <v>1</v>
      </c>
      <c r="W256">
        <f>IF('odpovedi číselně'!W255=body!W$3,1,0)</f>
        <v>0</v>
      </c>
      <c r="X256">
        <f>IF('odpovedi číselně'!X255=body!X$3,1,0)</f>
        <v>0</v>
      </c>
      <c r="Y256">
        <f>IF('odpovedi číselně'!Y255=body!Y$3,1,0)</f>
        <v>1</v>
      </c>
      <c r="Z256">
        <f>IF('odpovedi číselně'!Z255=body!Z$3,1,0)</f>
        <v>0</v>
      </c>
      <c r="AA256">
        <f>IF('odpovedi číselně'!AA255=body!AA$3,1,0)</f>
        <v>1</v>
      </c>
      <c r="AB256">
        <f>IF('odpovedi číselně'!AB255=body!AB$3,1,0)</f>
        <v>1</v>
      </c>
      <c r="AC256">
        <f>IF('odpovedi číselně'!AC255=body!AC$3,1,0)</f>
        <v>0</v>
      </c>
      <c r="AD256">
        <f>IF('odpovedi číselně'!AD255=body!AD$3,1,0)</f>
        <v>1</v>
      </c>
      <c r="AE256">
        <f>IF('odpovedi číselně'!AE255=body!AE$3,1,0)</f>
        <v>1</v>
      </c>
      <c r="AF256">
        <f>IF('odpovedi číselně'!AF255=body!AF$3,1,0)</f>
        <v>1</v>
      </c>
      <c r="AG256">
        <f>IF('odpovedi číselně'!AG255=body!AG$3,1,0)</f>
        <v>1</v>
      </c>
      <c r="AH256">
        <f>IF('odpovedi číselně'!AH255=body!AH$3,1,0)</f>
        <v>0</v>
      </c>
      <c r="AI256">
        <f>IF('odpovedi číselně'!AI255=body!AI$3,1,0)</f>
        <v>0</v>
      </c>
      <c r="AJ256">
        <f>IF('odpovedi číselně'!AJ255=body!AJ$3,1,0)</f>
        <v>1</v>
      </c>
      <c r="AK256">
        <f>IF('odpovedi číselně'!AK255=body!AK$3,1,0)</f>
        <v>0</v>
      </c>
      <c r="AL256">
        <f>IF('odpovedi číselně'!AL255=body!AL$3,1,0)</f>
        <v>0</v>
      </c>
      <c r="AM256">
        <f>IF('odpovedi číselně'!AM255=body!AM$3,1,0)</f>
        <v>1</v>
      </c>
      <c r="AN256">
        <f>IF('odpovedi číselně'!AN255=body!AN$3,1,0)</f>
        <v>1</v>
      </c>
      <c r="AO256">
        <f>IF('odpovedi číselně'!AO255=body!AO$3,1,0)</f>
        <v>1</v>
      </c>
      <c r="AP256">
        <f>IF('odpovedi číselně'!AP255=body!AP$3,1,0)</f>
        <v>0</v>
      </c>
      <c r="AQ256">
        <f>IF('odpovedi číselně'!AQ255=body!AQ$3,1,0)</f>
        <v>1</v>
      </c>
      <c r="AR256">
        <f>IF('odpovedi číselně'!AR255=body!AR$3,1,0)</f>
        <v>1</v>
      </c>
      <c r="AS256">
        <f>IF('odpovedi číselně'!AS255=body!AS$3,1,0)</f>
        <v>1</v>
      </c>
      <c r="AT256">
        <f>IF('odpovedi číselně'!AT255=body!AT$3,1,0)</f>
        <v>1</v>
      </c>
      <c r="AU256">
        <f>IF('odpovedi číselně'!AU255=body!AU$3,1,0)</f>
        <v>1</v>
      </c>
      <c r="AV256">
        <f>IF('odpovedi číselně'!AV255=body!AV$3,1,0)</f>
        <v>1</v>
      </c>
      <c r="AW256">
        <f>IF('odpovedi číselně'!AW255=body!AW$3,1,0)</f>
        <v>1</v>
      </c>
      <c r="AX256">
        <f>IF('odpovedi číselně'!AX255=body!AX$3,1,0)</f>
        <v>0</v>
      </c>
      <c r="AY256">
        <f>IF('odpovedi číselně'!AY255=body!AY$3,1,0)</f>
        <v>1</v>
      </c>
      <c r="AZ256">
        <f>IF('odpovedi číselně'!AZ255=body!AZ$3,1,0)</f>
        <v>1</v>
      </c>
      <c r="BA256">
        <f>IF('odpovedi číselně'!BA255=body!BA$3,1,0)</f>
        <v>0</v>
      </c>
      <c r="BB256">
        <f t="shared" si="4"/>
        <v>35</v>
      </c>
      <c r="BC256" s="2"/>
    </row>
    <row r="257" spans="1:55" x14ac:dyDescent="0.25">
      <c r="A257">
        <v>254</v>
      </c>
      <c r="D257">
        <f>IF('odpovedi číselně'!D256=body!D$3,1,0)</f>
        <v>1</v>
      </c>
      <c r="E257">
        <f>IF('odpovedi číselně'!E256=body!E$3,1,0)</f>
        <v>0</v>
      </c>
      <c r="F257">
        <f>IF('odpovedi číselně'!F256=body!F$3,1,0)</f>
        <v>0</v>
      </c>
      <c r="G257">
        <f>IF('odpovedi číselně'!G256=body!G$3,1,0)</f>
        <v>0</v>
      </c>
      <c r="H257">
        <f>IF('odpovedi číselně'!H256=body!H$3,1,0)</f>
        <v>1</v>
      </c>
      <c r="I257">
        <f>IF('odpovedi číselně'!I256=body!I$3,1,0)</f>
        <v>0</v>
      </c>
      <c r="J257">
        <f>IF('odpovedi číselně'!J256=body!J$3,1,0)</f>
        <v>1</v>
      </c>
      <c r="K257">
        <f>IF('odpovedi číselně'!K256=body!K$3,1,0)</f>
        <v>0</v>
      </c>
      <c r="L257">
        <f>IF('odpovedi číselně'!L256=body!L$3,1,0)</f>
        <v>1</v>
      </c>
      <c r="M257">
        <f>IF('odpovedi číselně'!M256=body!M$3,1,0)</f>
        <v>1</v>
      </c>
      <c r="N257">
        <f>IF('odpovedi číselně'!N256=body!N$3,1,0)</f>
        <v>1</v>
      </c>
      <c r="O257">
        <f>IF('odpovedi číselně'!O256=body!O$3,1,0)</f>
        <v>1</v>
      </c>
      <c r="P257">
        <f>IF('odpovedi číselně'!P256=body!P$3,1,0)</f>
        <v>0</v>
      </c>
      <c r="Q257">
        <f>IF('odpovedi číselně'!Q256=body!Q$3,1,0)</f>
        <v>1</v>
      </c>
      <c r="R257">
        <f>IF('odpovedi číselně'!R256=body!R$3,1,0)</f>
        <v>0</v>
      </c>
      <c r="S257">
        <f>IF('odpovedi číselně'!S256=body!S$3,1,0)</f>
        <v>1</v>
      </c>
      <c r="T257">
        <f>IF('odpovedi číselně'!T256=body!T$3,1,0)</f>
        <v>1</v>
      </c>
      <c r="U257">
        <f>IF('odpovedi číselně'!U256=body!U$3,1,0)</f>
        <v>1</v>
      </c>
      <c r="V257">
        <f>IF('odpovedi číselně'!V256=body!V$3,1,0)</f>
        <v>1</v>
      </c>
      <c r="W257">
        <f>IF('odpovedi číselně'!W256=body!W$3,1,0)</f>
        <v>0</v>
      </c>
      <c r="X257">
        <f>IF('odpovedi číselně'!X256=body!X$3,1,0)</f>
        <v>1</v>
      </c>
      <c r="Y257">
        <f>IF('odpovedi číselně'!Y256=body!Y$3,1,0)</f>
        <v>1</v>
      </c>
      <c r="Z257">
        <f>IF('odpovedi číselně'!Z256=body!Z$3,1,0)</f>
        <v>0</v>
      </c>
      <c r="AA257">
        <f>IF('odpovedi číselně'!AA256=body!AA$3,1,0)</f>
        <v>1</v>
      </c>
      <c r="AB257">
        <f>IF('odpovedi číselně'!AB256=body!AB$3,1,0)</f>
        <v>1</v>
      </c>
      <c r="AC257">
        <f>IF('odpovedi číselně'!AC256=body!AC$3,1,0)</f>
        <v>1</v>
      </c>
      <c r="AD257">
        <f>IF('odpovedi číselně'!AD256=body!AD$3,1,0)</f>
        <v>0</v>
      </c>
      <c r="AE257">
        <f>IF('odpovedi číselně'!AE256=body!AE$3,1,0)</f>
        <v>1</v>
      </c>
      <c r="AF257">
        <f>IF('odpovedi číselně'!AF256=body!AF$3,1,0)</f>
        <v>1</v>
      </c>
      <c r="AG257">
        <f>IF('odpovedi číselně'!AG256=body!AG$3,1,0)</f>
        <v>1</v>
      </c>
      <c r="AH257">
        <f>IF('odpovedi číselně'!AH256=body!AH$3,1,0)</f>
        <v>0</v>
      </c>
      <c r="AI257">
        <f>IF('odpovedi číselně'!AI256=body!AI$3,1,0)</f>
        <v>0</v>
      </c>
      <c r="AJ257">
        <f>IF('odpovedi číselně'!AJ256=body!AJ$3,1,0)</f>
        <v>0</v>
      </c>
      <c r="AK257">
        <f>IF('odpovedi číselně'!AK256=body!AK$3,1,0)</f>
        <v>1</v>
      </c>
      <c r="AL257">
        <f>IF('odpovedi číselně'!AL256=body!AL$3,1,0)</f>
        <v>0</v>
      </c>
      <c r="AM257">
        <f>IF('odpovedi číselně'!AM256=body!AM$3,1,0)</f>
        <v>1</v>
      </c>
      <c r="AN257">
        <f>IF('odpovedi číselně'!AN256=body!AN$3,1,0)</f>
        <v>0</v>
      </c>
      <c r="AO257">
        <f>IF('odpovedi číselně'!AO256=body!AO$3,1,0)</f>
        <v>0</v>
      </c>
      <c r="AP257">
        <f>IF('odpovedi číselně'!AP256=body!AP$3,1,0)</f>
        <v>1</v>
      </c>
      <c r="AQ257">
        <f>IF('odpovedi číselně'!AQ256=body!AQ$3,1,0)</f>
        <v>1</v>
      </c>
      <c r="AR257">
        <f>IF('odpovedi číselně'!AR256=body!AR$3,1,0)</f>
        <v>1</v>
      </c>
      <c r="AS257">
        <f>IF('odpovedi číselně'!AS256=body!AS$3,1,0)</f>
        <v>0</v>
      </c>
      <c r="AT257">
        <f>IF('odpovedi číselně'!AT256=body!AT$3,1,0)</f>
        <v>1</v>
      </c>
      <c r="AU257">
        <f>IF('odpovedi číselně'!AU256=body!AU$3,1,0)</f>
        <v>0</v>
      </c>
      <c r="AV257">
        <f>IF('odpovedi číselně'!AV256=body!AV$3,1,0)</f>
        <v>1</v>
      </c>
      <c r="AW257">
        <f>IF('odpovedi číselně'!AW256=body!AW$3,1,0)</f>
        <v>1</v>
      </c>
      <c r="AX257">
        <f>IF('odpovedi číselně'!AX256=body!AX$3,1,0)</f>
        <v>1</v>
      </c>
      <c r="AY257">
        <f>IF('odpovedi číselně'!AY256=body!AY$3,1,0)</f>
        <v>0</v>
      </c>
      <c r="AZ257">
        <f>IF('odpovedi číselně'!AZ256=body!AZ$3,1,0)</f>
        <v>1</v>
      </c>
      <c r="BA257">
        <f>IF('odpovedi číselně'!BA256=body!BA$3,1,0)</f>
        <v>1</v>
      </c>
      <c r="BB257">
        <f t="shared" si="4"/>
        <v>31</v>
      </c>
      <c r="BC257" s="2"/>
    </row>
    <row r="258" spans="1:55" x14ac:dyDescent="0.25">
      <c r="A258">
        <v>255</v>
      </c>
      <c r="D258">
        <f>IF('odpovedi číselně'!D257=body!D$3,1,0)</f>
        <v>1</v>
      </c>
      <c r="E258">
        <f>IF('odpovedi číselně'!E257=body!E$3,1,0)</f>
        <v>1</v>
      </c>
      <c r="F258">
        <f>IF('odpovedi číselně'!F257=body!F$3,1,0)</f>
        <v>1</v>
      </c>
      <c r="G258">
        <f>IF('odpovedi číselně'!G257=body!G$3,1,0)</f>
        <v>1</v>
      </c>
      <c r="H258">
        <f>IF('odpovedi číselně'!H257=body!H$3,1,0)</f>
        <v>1</v>
      </c>
      <c r="I258">
        <f>IF('odpovedi číselně'!I257=body!I$3,1,0)</f>
        <v>0</v>
      </c>
      <c r="J258">
        <f>IF('odpovedi číselně'!J257=body!J$3,1,0)</f>
        <v>1</v>
      </c>
      <c r="K258">
        <f>IF('odpovedi číselně'!K257=body!K$3,1,0)</f>
        <v>0</v>
      </c>
      <c r="L258">
        <f>IF('odpovedi číselně'!L257=body!L$3,1,0)</f>
        <v>1</v>
      </c>
      <c r="M258">
        <f>IF('odpovedi číselně'!M257=body!M$3,1,0)</f>
        <v>0</v>
      </c>
      <c r="N258">
        <f>IF('odpovedi číselně'!N257=body!N$3,1,0)</f>
        <v>1</v>
      </c>
      <c r="O258">
        <f>IF('odpovedi číselně'!O257=body!O$3,1,0)</f>
        <v>1</v>
      </c>
      <c r="P258">
        <f>IF('odpovedi číselně'!P257=body!P$3,1,0)</f>
        <v>1</v>
      </c>
      <c r="Q258">
        <f>IF('odpovedi číselně'!Q257=body!Q$3,1,0)</f>
        <v>1</v>
      </c>
      <c r="R258">
        <f>IF('odpovedi číselně'!R257=body!R$3,1,0)</f>
        <v>1</v>
      </c>
      <c r="S258">
        <f>IF('odpovedi číselně'!S257=body!S$3,1,0)</f>
        <v>1</v>
      </c>
      <c r="T258">
        <f>IF('odpovedi číselně'!T257=body!T$3,1,0)</f>
        <v>1</v>
      </c>
      <c r="U258">
        <f>IF('odpovedi číselně'!U257=body!U$3,1,0)</f>
        <v>1</v>
      </c>
      <c r="V258">
        <f>IF('odpovedi číselně'!V257=body!V$3,1,0)</f>
        <v>1</v>
      </c>
      <c r="W258">
        <f>IF('odpovedi číselně'!W257=body!W$3,1,0)</f>
        <v>0</v>
      </c>
      <c r="X258">
        <f>IF('odpovedi číselně'!X257=body!X$3,1,0)</f>
        <v>0</v>
      </c>
      <c r="Y258">
        <f>IF('odpovedi číselně'!Y257=body!Y$3,1,0)</f>
        <v>1</v>
      </c>
      <c r="Z258">
        <f>IF('odpovedi číselně'!Z257=body!Z$3,1,0)</f>
        <v>1</v>
      </c>
      <c r="AA258">
        <f>IF('odpovedi číselně'!AA257=body!AA$3,1,0)</f>
        <v>1</v>
      </c>
      <c r="AB258">
        <f>IF('odpovedi číselně'!AB257=body!AB$3,1,0)</f>
        <v>1</v>
      </c>
      <c r="AC258">
        <f>IF('odpovedi číselně'!AC257=body!AC$3,1,0)</f>
        <v>0</v>
      </c>
      <c r="AD258">
        <f>IF('odpovedi číselně'!AD257=body!AD$3,1,0)</f>
        <v>1</v>
      </c>
      <c r="AE258">
        <f>IF('odpovedi číselně'!AE257=body!AE$3,1,0)</f>
        <v>1</v>
      </c>
      <c r="AF258">
        <f>IF('odpovedi číselně'!AF257=body!AF$3,1,0)</f>
        <v>1</v>
      </c>
      <c r="AG258">
        <f>IF('odpovedi číselně'!AG257=body!AG$3,1,0)</f>
        <v>1</v>
      </c>
      <c r="AH258">
        <f>IF('odpovedi číselně'!AH257=body!AH$3,1,0)</f>
        <v>0</v>
      </c>
      <c r="AI258">
        <f>IF('odpovedi číselně'!AI257=body!AI$3,1,0)</f>
        <v>0</v>
      </c>
      <c r="AJ258">
        <f>IF('odpovedi číselně'!AJ257=body!AJ$3,1,0)</f>
        <v>1</v>
      </c>
      <c r="AK258">
        <f>IF('odpovedi číselně'!AK257=body!AK$3,1,0)</f>
        <v>1</v>
      </c>
      <c r="AL258">
        <f>IF('odpovedi číselně'!AL257=body!AL$3,1,0)</f>
        <v>0</v>
      </c>
      <c r="AM258">
        <f>IF('odpovedi číselně'!AM257=body!AM$3,1,0)</f>
        <v>1</v>
      </c>
      <c r="AN258">
        <f>IF('odpovedi číselně'!AN257=body!AN$3,1,0)</f>
        <v>0</v>
      </c>
      <c r="AO258">
        <f>IF('odpovedi číselně'!AO257=body!AO$3,1,0)</f>
        <v>1</v>
      </c>
      <c r="AP258">
        <f>IF('odpovedi číselně'!AP257=body!AP$3,1,0)</f>
        <v>0</v>
      </c>
      <c r="AQ258">
        <f>IF('odpovedi číselně'!AQ257=body!AQ$3,1,0)</f>
        <v>1</v>
      </c>
      <c r="AR258">
        <f>IF('odpovedi číselně'!AR257=body!AR$3,1,0)</f>
        <v>1</v>
      </c>
      <c r="AS258">
        <f>IF('odpovedi číselně'!AS257=body!AS$3,1,0)</f>
        <v>1</v>
      </c>
      <c r="AT258">
        <f>IF('odpovedi číselně'!AT257=body!AT$3,1,0)</f>
        <v>1</v>
      </c>
      <c r="AU258">
        <f>IF('odpovedi číselně'!AU257=body!AU$3,1,0)</f>
        <v>0</v>
      </c>
      <c r="AV258">
        <f>IF('odpovedi číselně'!AV257=body!AV$3,1,0)</f>
        <v>1</v>
      </c>
      <c r="AW258">
        <f>IF('odpovedi číselně'!AW257=body!AW$3,1,0)</f>
        <v>0</v>
      </c>
      <c r="AX258">
        <f>IF('odpovedi číselně'!AX257=body!AX$3,1,0)</f>
        <v>1</v>
      </c>
      <c r="AY258">
        <f>IF('odpovedi číselně'!AY257=body!AY$3,1,0)</f>
        <v>1</v>
      </c>
      <c r="AZ258">
        <f>IF('odpovedi číselně'!AZ257=body!AZ$3,1,0)</f>
        <v>1</v>
      </c>
      <c r="BA258">
        <f>IF('odpovedi číselně'!BA257=body!BA$3,1,0)</f>
        <v>0</v>
      </c>
      <c r="BB258">
        <f t="shared" si="4"/>
        <v>36</v>
      </c>
      <c r="BC258" s="2"/>
    </row>
    <row r="259" spans="1:55" x14ac:dyDescent="0.25">
      <c r="A259">
        <v>256</v>
      </c>
      <c r="D259">
        <f>IF('odpovedi číselně'!D258=body!D$3,1,0)</f>
        <v>0</v>
      </c>
      <c r="E259">
        <f>IF('odpovedi číselně'!E258=body!E$3,1,0)</f>
        <v>1</v>
      </c>
      <c r="F259">
        <f>IF('odpovedi číselně'!F258=body!F$3,1,0)</f>
        <v>1</v>
      </c>
      <c r="G259">
        <f>IF('odpovedi číselně'!G258=body!G$3,1,0)</f>
        <v>1</v>
      </c>
      <c r="H259">
        <f>IF('odpovedi číselně'!H258=body!H$3,1,0)</f>
        <v>1</v>
      </c>
      <c r="I259">
        <f>IF('odpovedi číselně'!I258=body!I$3,1,0)</f>
        <v>0</v>
      </c>
      <c r="J259">
        <f>IF('odpovedi číselně'!J258=body!J$3,1,0)</f>
        <v>1</v>
      </c>
      <c r="K259">
        <f>IF('odpovedi číselně'!K258=body!K$3,1,0)</f>
        <v>1</v>
      </c>
      <c r="L259">
        <f>IF('odpovedi číselně'!L258=body!L$3,1,0)</f>
        <v>1</v>
      </c>
      <c r="M259">
        <f>IF('odpovedi číselně'!M258=body!M$3,1,0)</f>
        <v>0</v>
      </c>
      <c r="N259">
        <f>IF('odpovedi číselně'!N258=body!N$3,1,0)</f>
        <v>0</v>
      </c>
      <c r="O259">
        <f>IF('odpovedi číselně'!O258=body!O$3,1,0)</f>
        <v>1</v>
      </c>
      <c r="P259">
        <f>IF('odpovedi číselně'!P258=body!P$3,1,0)</f>
        <v>0</v>
      </c>
      <c r="Q259">
        <f>IF('odpovedi číselně'!Q258=body!Q$3,1,0)</f>
        <v>0</v>
      </c>
      <c r="R259">
        <f>IF('odpovedi číselně'!R258=body!R$3,1,0)</f>
        <v>1</v>
      </c>
      <c r="S259">
        <f>IF('odpovedi číselně'!S258=body!S$3,1,0)</f>
        <v>1</v>
      </c>
      <c r="T259">
        <f>IF('odpovedi číselně'!T258=body!T$3,1,0)</f>
        <v>1</v>
      </c>
      <c r="U259">
        <f>IF('odpovedi číselně'!U258=body!U$3,1,0)</f>
        <v>1</v>
      </c>
      <c r="V259">
        <f>IF('odpovedi číselně'!V258=body!V$3,1,0)</f>
        <v>1</v>
      </c>
      <c r="W259">
        <f>IF('odpovedi číselně'!W258=body!W$3,1,0)</f>
        <v>0</v>
      </c>
      <c r="X259">
        <f>IF('odpovedi číselně'!X258=body!X$3,1,0)</f>
        <v>0</v>
      </c>
      <c r="Y259">
        <f>IF('odpovedi číselně'!Y258=body!Y$3,1,0)</f>
        <v>1</v>
      </c>
      <c r="Z259">
        <f>IF('odpovedi číselně'!Z258=body!Z$3,1,0)</f>
        <v>0</v>
      </c>
      <c r="AA259">
        <f>IF('odpovedi číselně'!AA258=body!AA$3,1,0)</f>
        <v>0</v>
      </c>
      <c r="AB259">
        <f>IF('odpovedi číselně'!AB258=body!AB$3,1,0)</f>
        <v>1</v>
      </c>
      <c r="AC259">
        <f>IF('odpovedi číselně'!AC258=body!AC$3,1,0)</f>
        <v>0</v>
      </c>
      <c r="AD259">
        <f>IF('odpovedi číselně'!AD258=body!AD$3,1,0)</f>
        <v>1</v>
      </c>
      <c r="AE259">
        <f>IF('odpovedi číselně'!AE258=body!AE$3,1,0)</f>
        <v>1</v>
      </c>
      <c r="AF259">
        <f>IF('odpovedi číselně'!AF258=body!AF$3,1,0)</f>
        <v>1</v>
      </c>
      <c r="AG259">
        <f>IF('odpovedi číselně'!AG258=body!AG$3,1,0)</f>
        <v>1</v>
      </c>
      <c r="AH259">
        <f>IF('odpovedi číselně'!AH258=body!AH$3,1,0)</f>
        <v>0</v>
      </c>
      <c r="AI259">
        <f>IF('odpovedi číselně'!AI258=body!AI$3,1,0)</f>
        <v>0</v>
      </c>
      <c r="AJ259">
        <f>IF('odpovedi číselně'!AJ258=body!AJ$3,1,0)</f>
        <v>1</v>
      </c>
      <c r="AK259">
        <f>IF('odpovedi číselně'!AK258=body!AK$3,1,0)</f>
        <v>0</v>
      </c>
      <c r="AL259">
        <f>IF('odpovedi číselně'!AL258=body!AL$3,1,0)</f>
        <v>1</v>
      </c>
      <c r="AM259">
        <f>IF('odpovedi číselně'!AM258=body!AM$3,1,0)</f>
        <v>1</v>
      </c>
      <c r="AN259">
        <f>IF('odpovedi číselně'!AN258=body!AN$3,1,0)</f>
        <v>0</v>
      </c>
      <c r="AO259">
        <f>IF('odpovedi číselně'!AO258=body!AO$3,1,0)</f>
        <v>0</v>
      </c>
      <c r="AP259">
        <f>IF('odpovedi číselně'!AP258=body!AP$3,1,0)</f>
        <v>1</v>
      </c>
      <c r="AQ259">
        <f>IF('odpovedi číselně'!AQ258=body!AQ$3,1,0)</f>
        <v>1</v>
      </c>
      <c r="AR259">
        <f>IF('odpovedi číselně'!AR258=body!AR$3,1,0)</f>
        <v>1</v>
      </c>
      <c r="AS259">
        <f>IF('odpovedi číselně'!AS258=body!AS$3,1,0)</f>
        <v>1</v>
      </c>
      <c r="AT259">
        <f>IF('odpovedi číselně'!AT258=body!AT$3,1,0)</f>
        <v>1</v>
      </c>
      <c r="AU259">
        <f>IF('odpovedi číselně'!AU258=body!AU$3,1,0)</f>
        <v>0</v>
      </c>
      <c r="AV259">
        <f>IF('odpovedi číselně'!AV258=body!AV$3,1,0)</f>
        <v>1</v>
      </c>
      <c r="AW259">
        <f>IF('odpovedi číselně'!AW258=body!AW$3,1,0)</f>
        <v>1</v>
      </c>
      <c r="AX259">
        <f>IF('odpovedi číselně'!AX258=body!AX$3,1,0)</f>
        <v>0</v>
      </c>
      <c r="AY259">
        <f>IF('odpovedi číselně'!AY258=body!AY$3,1,0)</f>
        <v>1</v>
      </c>
      <c r="AZ259">
        <f>IF('odpovedi číselně'!AZ258=body!AZ$3,1,0)</f>
        <v>1</v>
      </c>
      <c r="BA259">
        <f>IF('odpovedi číselně'!BA258=body!BA$3,1,0)</f>
        <v>0</v>
      </c>
      <c r="BB259">
        <f t="shared" si="4"/>
        <v>31</v>
      </c>
      <c r="BC259" s="2"/>
    </row>
    <row r="260" spans="1:55" x14ac:dyDescent="0.25">
      <c r="A260">
        <v>257</v>
      </c>
      <c r="D260">
        <f>IF('odpovedi číselně'!D259=body!D$3,1,0)</f>
        <v>0</v>
      </c>
      <c r="E260">
        <f>IF('odpovedi číselně'!E259=body!E$3,1,0)</f>
        <v>0</v>
      </c>
      <c r="F260">
        <f>IF('odpovedi číselně'!F259=body!F$3,1,0)</f>
        <v>1</v>
      </c>
      <c r="G260">
        <f>IF('odpovedi číselně'!G259=body!G$3,1,0)</f>
        <v>1</v>
      </c>
      <c r="H260">
        <f>IF('odpovedi číselně'!H259=body!H$3,1,0)</f>
        <v>0</v>
      </c>
      <c r="I260">
        <f>IF('odpovedi číselně'!I259=body!I$3,1,0)</f>
        <v>0</v>
      </c>
      <c r="J260">
        <f>IF('odpovedi číselně'!J259=body!J$3,1,0)</f>
        <v>1</v>
      </c>
      <c r="K260">
        <f>IF('odpovedi číselně'!K259=body!K$3,1,0)</f>
        <v>0</v>
      </c>
      <c r="L260">
        <f>IF('odpovedi číselně'!L259=body!L$3,1,0)</f>
        <v>1</v>
      </c>
      <c r="M260">
        <f>IF('odpovedi číselně'!M259=body!M$3,1,0)</f>
        <v>1</v>
      </c>
      <c r="N260">
        <f>IF('odpovedi číselně'!N259=body!N$3,1,0)</f>
        <v>0</v>
      </c>
      <c r="O260">
        <f>IF('odpovedi číselně'!O259=body!O$3,1,0)</f>
        <v>1</v>
      </c>
      <c r="P260">
        <f>IF('odpovedi číselně'!P259=body!P$3,1,0)</f>
        <v>0</v>
      </c>
      <c r="Q260">
        <f>IF('odpovedi číselně'!Q259=body!Q$3,1,0)</f>
        <v>1</v>
      </c>
      <c r="R260">
        <f>IF('odpovedi číselně'!R259=body!R$3,1,0)</f>
        <v>0</v>
      </c>
      <c r="S260">
        <f>IF('odpovedi číselně'!S259=body!S$3,1,0)</f>
        <v>1</v>
      </c>
      <c r="T260">
        <f>IF('odpovedi číselně'!T259=body!T$3,1,0)</f>
        <v>1</v>
      </c>
      <c r="U260">
        <f>IF('odpovedi číselně'!U259=body!U$3,1,0)</f>
        <v>1</v>
      </c>
      <c r="V260">
        <f>IF('odpovedi číselně'!V259=body!V$3,1,0)</f>
        <v>1</v>
      </c>
      <c r="W260">
        <f>IF('odpovedi číselně'!W259=body!W$3,1,0)</f>
        <v>1</v>
      </c>
      <c r="X260">
        <f>IF('odpovedi číselně'!X259=body!X$3,1,0)</f>
        <v>1</v>
      </c>
      <c r="Y260">
        <f>IF('odpovedi číselně'!Y259=body!Y$3,1,0)</f>
        <v>1</v>
      </c>
      <c r="Z260">
        <f>IF('odpovedi číselně'!Z259=body!Z$3,1,0)</f>
        <v>1</v>
      </c>
      <c r="AA260">
        <f>IF('odpovedi číselně'!AA259=body!AA$3,1,0)</f>
        <v>1</v>
      </c>
      <c r="AB260">
        <f>IF('odpovedi číselně'!AB259=body!AB$3,1,0)</f>
        <v>1</v>
      </c>
      <c r="AC260">
        <f>IF('odpovedi číselně'!AC259=body!AC$3,1,0)</f>
        <v>0</v>
      </c>
      <c r="AD260">
        <f>IF('odpovedi číselně'!AD259=body!AD$3,1,0)</f>
        <v>1</v>
      </c>
      <c r="AE260">
        <f>IF('odpovedi číselně'!AE259=body!AE$3,1,0)</f>
        <v>0</v>
      </c>
      <c r="AF260">
        <f>IF('odpovedi číselně'!AF259=body!AF$3,1,0)</f>
        <v>1</v>
      </c>
      <c r="AG260">
        <f>IF('odpovedi číselně'!AG259=body!AG$3,1,0)</f>
        <v>0</v>
      </c>
      <c r="AH260">
        <f>IF('odpovedi číselně'!AH259=body!AH$3,1,0)</f>
        <v>1</v>
      </c>
      <c r="AI260">
        <f>IF('odpovedi číselně'!AI259=body!AI$3,1,0)</f>
        <v>0</v>
      </c>
      <c r="AJ260">
        <f>IF('odpovedi číselně'!AJ259=body!AJ$3,1,0)</f>
        <v>1</v>
      </c>
      <c r="AK260">
        <f>IF('odpovedi číselně'!AK259=body!AK$3,1,0)</f>
        <v>0</v>
      </c>
      <c r="AL260">
        <f>IF('odpovedi číselně'!AL259=body!AL$3,1,0)</f>
        <v>1</v>
      </c>
      <c r="AM260">
        <f>IF('odpovedi číselně'!AM259=body!AM$3,1,0)</f>
        <v>1</v>
      </c>
      <c r="AN260">
        <f>IF('odpovedi číselně'!AN259=body!AN$3,1,0)</f>
        <v>1</v>
      </c>
      <c r="AO260">
        <f>IF('odpovedi číselně'!AO259=body!AO$3,1,0)</f>
        <v>1</v>
      </c>
      <c r="AP260">
        <f>IF('odpovedi číselně'!AP259=body!AP$3,1,0)</f>
        <v>1</v>
      </c>
      <c r="AQ260">
        <f>IF('odpovedi číselně'!AQ259=body!AQ$3,1,0)</f>
        <v>1</v>
      </c>
      <c r="AR260">
        <f>IF('odpovedi číselně'!AR259=body!AR$3,1,0)</f>
        <v>0</v>
      </c>
      <c r="AS260">
        <f>IF('odpovedi číselně'!AS259=body!AS$3,1,0)</f>
        <v>1</v>
      </c>
      <c r="AT260">
        <f>IF('odpovedi číselně'!AT259=body!AT$3,1,0)</f>
        <v>1</v>
      </c>
      <c r="AU260">
        <f>IF('odpovedi číselně'!AU259=body!AU$3,1,0)</f>
        <v>0</v>
      </c>
      <c r="AV260">
        <f>IF('odpovedi číselně'!AV259=body!AV$3,1,0)</f>
        <v>1</v>
      </c>
      <c r="AW260">
        <f>IF('odpovedi číselně'!AW259=body!AW$3,1,0)</f>
        <v>1</v>
      </c>
      <c r="AX260">
        <f>IF('odpovedi číselně'!AX259=body!AX$3,1,0)</f>
        <v>0</v>
      </c>
      <c r="AY260">
        <f>IF('odpovedi číselně'!AY259=body!AY$3,1,0)</f>
        <v>0</v>
      </c>
      <c r="AZ260">
        <f>IF('odpovedi číselně'!AZ259=body!AZ$3,1,0)</f>
        <v>0</v>
      </c>
      <c r="BA260">
        <f>IF('odpovedi číselně'!BA259=body!BA$3,1,0)</f>
        <v>1</v>
      </c>
      <c r="BB260">
        <f t="shared" si="4"/>
        <v>32</v>
      </c>
      <c r="BC260" s="2"/>
    </row>
    <row r="261" spans="1:55" x14ac:dyDescent="0.25">
      <c r="A261">
        <v>258</v>
      </c>
      <c r="D261">
        <f>IF('odpovedi číselně'!D260=body!D$3,1,0)</f>
        <v>1</v>
      </c>
      <c r="E261">
        <f>IF('odpovedi číselně'!E260=body!E$3,1,0)</f>
        <v>1</v>
      </c>
      <c r="F261">
        <f>IF('odpovedi číselně'!F260=body!F$3,1,0)</f>
        <v>0</v>
      </c>
      <c r="G261">
        <f>IF('odpovedi číselně'!G260=body!G$3,1,0)</f>
        <v>1</v>
      </c>
      <c r="H261">
        <f>IF('odpovedi číselně'!H260=body!H$3,1,0)</f>
        <v>1</v>
      </c>
      <c r="I261">
        <f>IF('odpovedi číselně'!I260=body!I$3,1,0)</f>
        <v>1</v>
      </c>
      <c r="J261">
        <f>IF('odpovedi číselně'!J260=body!J$3,1,0)</f>
        <v>1</v>
      </c>
      <c r="K261">
        <f>IF('odpovedi číselně'!K260=body!K$3,1,0)</f>
        <v>0</v>
      </c>
      <c r="L261">
        <f>IF('odpovedi číselně'!L260=body!L$3,1,0)</f>
        <v>1</v>
      </c>
      <c r="M261">
        <f>IF('odpovedi číselně'!M260=body!M$3,1,0)</f>
        <v>0</v>
      </c>
      <c r="N261">
        <f>IF('odpovedi číselně'!N260=body!N$3,1,0)</f>
        <v>0</v>
      </c>
      <c r="O261">
        <f>IF('odpovedi číselně'!O260=body!O$3,1,0)</f>
        <v>1</v>
      </c>
      <c r="P261">
        <f>IF('odpovedi číselně'!P260=body!P$3,1,0)</f>
        <v>1</v>
      </c>
      <c r="Q261">
        <f>IF('odpovedi číselně'!Q260=body!Q$3,1,0)</f>
        <v>0</v>
      </c>
      <c r="R261">
        <f>IF('odpovedi číselně'!R260=body!R$3,1,0)</f>
        <v>1</v>
      </c>
      <c r="S261">
        <f>IF('odpovedi číselně'!S260=body!S$3,1,0)</f>
        <v>1</v>
      </c>
      <c r="T261">
        <f>IF('odpovedi číselně'!T260=body!T$3,1,0)</f>
        <v>0</v>
      </c>
      <c r="U261">
        <f>IF('odpovedi číselně'!U260=body!U$3,1,0)</f>
        <v>1</v>
      </c>
      <c r="V261">
        <f>IF('odpovedi číselně'!V260=body!V$3,1,0)</f>
        <v>1</v>
      </c>
      <c r="W261">
        <f>IF('odpovedi číselně'!W260=body!W$3,1,0)</f>
        <v>0</v>
      </c>
      <c r="X261">
        <f>IF('odpovedi číselně'!X260=body!X$3,1,0)</f>
        <v>1</v>
      </c>
      <c r="Y261">
        <f>IF('odpovedi číselně'!Y260=body!Y$3,1,0)</f>
        <v>1</v>
      </c>
      <c r="Z261">
        <f>IF('odpovedi číselně'!Z260=body!Z$3,1,0)</f>
        <v>1</v>
      </c>
      <c r="AA261">
        <f>IF('odpovedi číselně'!AA260=body!AA$3,1,0)</f>
        <v>1</v>
      </c>
      <c r="AB261">
        <f>IF('odpovedi číselně'!AB260=body!AB$3,1,0)</f>
        <v>1</v>
      </c>
      <c r="AC261">
        <f>IF('odpovedi číselně'!AC260=body!AC$3,1,0)</f>
        <v>1</v>
      </c>
      <c r="AD261">
        <f>IF('odpovedi číselně'!AD260=body!AD$3,1,0)</f>
        <v>1</v>
      </c>
      <c r="AE261">
        <f>IF('odpovedi číselně'!AE260=body!AE$3,1,0)</f>
        <v>1</v>
      </c>
      <c r="AF261">
        <f>IF('odpovedi číselně'!AF260=body!AF$3,1,0)</f>
        <v>1</v>
      </c>
      <c r="AG261">
        <f>IF('odpovedi číselně'!AG260=body!AG$3,1,0)</f>
        <v>1</v>
      </c>
      <c r="AH261">
        <f>IF('odpovedi číselně'!AH260=body!AH$3,1,0)</f>
        <v>1</v>
      </c>
      <c r="AI261">
        <f>IF('odpovedi číselně'!AI260=body!AI$3,1,0)</f>
        <v>0</v>
      </c>
      <c r="AJ261">
        <f>IF('odpovedi číselně'!AJ260=body!AJ$3,1,0)</f>
        <v>0</v>
      </c>
      <c r="AK261">
        <f>IF('odpovedi číselně'!AK260=body!AK$3,1,0)</f>
        <v>1</v>
      </c>
      <c r="AL261">
        <f>IF('odpovedi číselně'!AL260=body!AL$3,1,0)</f>
        <v>0</v>
      </c>
      <c r="AM261">
        <f>IF('odpovedi číselně'!AM260=body!AM$3,1,0)</f>
        <v>1</v>
      </c>
      <c r="AN261">
        <f>IF('odpovedi číselně'!AN260=body!AN$3,1,0)</f>
        <v>0</v>
      </c>
      <c r="AO261">
        <f>IF('odpovedi číselně'!AO260=body!AO$3,1,0)</f>
        <v>1</v>
      </c>
      <c r="AP261">
        <f>IF('odpovedi číselně'!AP260=body!AP$3,1,0)</f>
        <v>0</v>
      </c>
      <c r="AQ261">
        <f>IF('odpovedi číselně'!AQ260=body!AQ$3,1,0)</f>
        <v>1</v>
      </c>
      <c r="AR261">
        <f>IF('odpovedi číselně'!AR260=body!AR$3,1,0)</f>
        <v>1</v>
      </c>
      <c r="AS261">
        <f>IF('odpovedi číselně'!AS260=body!AS$3,1,0)</f>
        <v>1</v>
      </c>
      <c r="AT261">
        <f>IF('odpovedi číselně'!AT260=body!AT$3,1,0)</f>
        <v>1</v>
      </c>
      <c r="AU261">
        <f>IF('odpovedi číselně'!AU260=body!AU$3,1,0)</f>
        <v>1</v>
      </c>
      <c r="AV261">
        <f>IF('odpovedi číselně'!AV260=body!AV$3,1,0)</f>
        <v>1</v>
      </c>
      <c r="AW261">
        <f>IF('odpovedi číselně'!AW260=body!AW$3,1,0)</f>
        <v>1</v>
      </c>
      <c r="AX261">
        <f>IF('odpovedi číselně'!AX260=body!AX$3,1,0)</f>
        <v>1</v>
      </c>
      <c r="AY261">
        <f>IF('odpovedi číselně'!AY260=body!AY$3,1,0)</f>
        <v>1</v>
      </c>
      <c r="AZ261">
        <f>IF('odpovedi číselně'!AZ260=body!AZ$3,1,0)</f>
        <v>1</v>
      </c>
      <c r="BA261">
        <f>IF('odpovedi číselně'!BA260=body!BA$3,1,0)</f>
        <v>1</v>
      </c>
      <c r="BB261">
        <f t="shared" si="4"/>
        <v>38</v>
      </c>
      <c r="BC261" s="2"/>
    </row>
    <row r="262" spans="1:55" x14ac:dyDescent="0.25">
      <c r="A262">
        <v>259</v>
      </c>
      <c r="D262">
        <f>IF('odpovedi číselně'!D261=body!D$3,1,0)</f>
        <v>0</v>
      </c>
      <c r="E262">
        <f>IF('odpovedi číselně'!E261=body!E$3,1,0)</f>
        <v>1</v>
      </c>
      <c r="F262">
        <f>IF('odpovedi číselně'!F261=body!F$3,1,0)</f>
        <v>1</v>
      </c>
      <c r="G262">
        <f>IF('odpovedi číselně'!G261=body!G$3,1,0)</f>
        <v>1</v>
      </c>
      <c r="H262">
        <f>IF('odpovedi číselně'!H261=body!H$3,1,0)</f>
        <v>0</v>
      </c>
      <c r="I262">
        <f>IF('odpovedi číselně'!I261=body!I$3,1,0)</f>
        <v>0</v>
      </c>
      <c r="J262">
        <f>IF('odpovedi číselně'!J261=body!J$3,1,0)</f>
        <v>1</v>
      </c>
      <c r="K262">
        <f>IF('odpovedi číselně'!K261=body!K$3,1,0)</f>
        <v>0</v>
      </c>
      <c r="L262">
        <f>IF('odpovedi číselně'!L261=body!L$3,1,0)</f>
        <v>1</v>
      </c>
      <c r="M262">
        <f>IF('odpovedi číselně'!M261=body!M$3,1,0)</f>
        <v>1</v>
      </c>
      <c r="N262">
        <f>IF('odpovedi číselně'!N261=body!N$3,1,0)</f>
        <v>0</v>
      </c>
      <c r="O262">
        <f>IF('odpovedi číselně'!O261=body!O$3,1,0)</f>
        <v>1</v>
      </c>
      <c r="P262">
        <f>IF('odpovedi číselně'!P261=body!P$3,1,0)</f>
        <v>1</v>
      </c>
      <c r="Q262">
        <f>IF('odpovedi číselně'!Q261=body!Q$3,1,0)</f>
        <v>1</v>
      </c>
      <c r="R262">
        <f>IF('odpovedi číselně'!R261=body!R$3,1,0)</f>
        <v>1</v>
      </c>
      <c r="S262">
        <f>IF('odpovedi číselně'!S261=body!S$3,1,0)</f>
        <v>1</v>
      </c>
      <c r="T262">
        <f>IF('odpovedi číselně'!T261=body!T$3,1,0)</f>
        <v>1</v>
      </c>
      <c r="U262">
        <f>IF('odpovedi číselně'!U261=body!U$3,1,0)</f>
        <v>1</v>
      </c>
      <c r="V262">
        <f>IF('odpovedi číselně'!V261=body!V$3,1,0)</f>
        <v>1</v>
      </c>
      <c r="W262">
        <f>IF('odpovedi číselně'!W261=body!W$3,1,0)</f>
        <v>0</v>
      </c>
      <c r="X262">
        <f>IF('odpovedi číselně'!X261=body!X$3,1,0)</f>
        <v>1</v>
      </c>
      <c r="Y262">
        <f>IF('odpovedi číselně'!Y261=body!Y$3,1,0)</f>
        <v>1</v>
      </c>
      <c r="Z262">
        <f>IF('odpovedi číselně'!Z261=body!Z$3,1,0)</f>
        <v>0</v>
      </c>
      <c r="AA262">
        <f>IF('odpovedi číselně'!AA261=body!AA$3,1,0)</f>
        <v>1</v>
      </c>
      <c r="AB262">
        <f>IF('odpovedi číselně'!AB261=body!AB$3,1,0)</f>
        <v>1</v>
      </c>
      <c r="AC262">
        <f>IF('odpovedi číselně'!AC261=body!AC$3,1,0)</f>
        <v>1</v>
      </c>
      <c r="AD262">
        <f>IF('odpovedi číselně'!AD261=body!AD$3,1,0)</f>
        <v>0</v>
      </c>
      <c r="AE262">
        <f>IF('odpovedi číselně'!AE261=body!AE$3,1,0)</f>
        <v>1</v>
      </c>
      <c r="AF262">
        <f>IF('odpovedi číselně'!AF261=body!AF$3,1,0)</f>
        <v>1</v>
      </c>
      <c r="AG262">
        <f>IF('odpovedi číselně'!AG261=body!AG$3,1,0)</f>
        <v>1</v>
      </c>
      <c r="AH262">
        <f>IF('odpovedi číselně'!AH261=body!AH$3,1,0)</f>
        <v>0</v>
      </c>
      <c r="AI262">
        <f>IF('odpovedi číselně'!AI261=body!AI$3,1,0)</f>
        <v>0</v>
      </c>
      <c r="AJ262">
        <f>IF('odpovedi číselně'!AJ261=body!AJ$3,1,0)</f>
        <v>1</v>
      </c>
      <c r="AK262">
        <f>IF('odpovedi číselně'!AK261=body!AK$3,1,0)</f>
        <v>0</v>
      </c>
      <c r="AL262">
        <f>IF('odpovedi číselně'!AL261=body!AL$3,1,0)</f>
        <v>1</v>
      </c>
      <c r="AM262">
        <f>IF('odpovedi číselně'!AM261=body!AM$3,1,0)</f>
        <v>1</v>
      </c>
      <c r="AN262">
        <f>IF('odpovedi číselně'!AN261=body!AN$3,1,0)</f>
        <v>1</v>
      </c>
      <c r="AO262">
        <f>IF('odpovedi číselně'!AO261=body!AO$3,1,0)</f>
        <v>1</v>
      </c>
      <c r="AP262">
        <f>IF('odpovedi číselně'!AP261=body!AP$3,1,0)</f>
        <v>0</v>
      </c>
      <c r="AQ262">
        <f>IF('odpovedi číselně'!AQ261=body!AQ$3,1,0)</f>
        <v>1</v>
      </c>
      <c r="AR262">
        <f>IF('odpovedi číselně'!AR261=body!AR$3,1,0)</f>
        <v>1</v>
      </c>
      <c r="AS262">
        <f>IF('odpovedi číselně'!AS261=body!AS$3,1,0)</f>
        <v>0</v>
      </c>
      <c r="AT262">
        <f>IF('odpovedi číselně'!AT261=body!AT$3,1,0)</f>
        <v>1</v>
      </c>
      <c r="AU262">
        <f>IF('odpovedi číselně'!AU261=body!AU$3,1,0)</f>
        <v>0</v>
      </c>
      <c r="AV262">
        <f>IF('odpovedi číselně'!AV261=body!AV$3,1,0)</f>
        <v>1</v>
      </c>
      <c r="AW262">
        <f>IF('odpovedi číselně'!AW261=body!AW$3,1,0)</f>
        <v>1</v>
      </c>
      <c r="AX262">
        <f>IF('odpovedi číselně'!AX261=body!AX$3,1,0)</f>
        <v>1</v>
      </c>
      <c r="AY262">
        <f>IF('odpovedi číselně'!AY261=body!AY$3,1,0)</f>
        <v>0</v>
      </c>
      <c r="AZ262">
        <f>IF('odpovedi číselně'!AZ261=body!AZ$3,1,0)</f>
        <v>1</v>
      </c>
      <c r="BA262">
        <f>IF('odpovedi číselně'!BA261=body!BA$3,1,0)</f>
        <v>0</v>
      </c>
      <c r="BB262">
        <f t="shared" si="4"/>
        <v>34</v>
      </c>
      <c r="BC262" s="2"/>
    </row>
    <row r="263" spans="1:55" x14ac:dyDescent="0.25">
      <c r="A263">
        <v>260</v>
      </c>
      <c r="D263">
        <f>IF('odpovedi číselně'!D262=body!D$3,1,0)</f>
        <v>1</v>
      </c>
      <c r="E263">
        <f>IF('odpovedi číselně'!E262=body!E$3,1,0)</f>
        <v>0</v>
      </c>
      <c r="F263">
        <f>IF('odpovedi číselně'!F262=body!F$3,1,0)</f>
        <v>1</v>
      </c>
      <c r="G263">
        <f>IF('odpovedi číselně'!G262=body!G$3,1,0)</f>
        <v>1</v>
      </c>
      <c r="H263">
        <f>IF('odpovedi číselně'!H262=body!H$3,1,0)</f>
        <v>1</v>
      </c>
      <c r="I263">
        <f>IF('odpovedi číselně'!I262=body!I$3,1,0)</f>
        <v>0</v>
      </c>
      <c r="J263">
        <f>IF('odpovedi číselně'!J262=body!J$3,1,0)</f>
        <v>1</v>
      </c>
      <c r="K263">
        <f>IF('odpovedi číselně'!K262=body!K$3,1,0)</f>
        <v>0</v>
      </c>
      <c r="L263">
        <f>IF('odpovedi číselně'!L262=body!L$3,1,0)</f>
        <v>1</v>
      </c>
      <c r="M263">
        <f>IF('odpovedi číselně'!M262=body!M$3,1,0)</f>
        <v>0</v>
      </c>
      <c r="N263">
        <f>IF('odpovedi číselně'!N262=body!N$3,1,0)</f>
        <v>0</v>
      </c>
      <c r="O263">
        <f>IF('odpovedi číselně'!O262=body!O$3,1,0)</f>
        <v>1</v>
      </c>
      <c r="P263">
        <f>IF('odpovedi číselně'!P262=body!P$3,1,0)</f>
        <v>1</v>
      </c>
      <c r="Q263">
        <f>IF('odpovedi číselně'!Q262=body!Q$3,1,0)</f>
        <v>1</v>
      </c>
      <c r="R263">
        <f>IF('odpovedi číselně'!R262=body!R$3,1,0)</f>
        <v>0</v>
      </c>
      <c r="S263">
        <f>IF('odpovedi číselně'!S262=body!S$3,1,0)</f>
        <v>1</v>
      </c>
      <c r="T263">
        <f>IF('odpovedi číselně'!T262=body!T$3,1,0)</f>
        <v>1</v>
      </c>
      <c r="U263">
        <f>IF('odpovedi číselně'!U262=body!U$3,1,0)</f>
        <v>1</v>
      </c>
      <c r="V263">
        <f>IF('odpovedi číselně'!V262=body!V$3,1,0)</f>
        <v>1</v>
      </c>
      <c r="W263">
        <f>IF('odpovedi číselně'!W262=body!W$3,1,0)</f>
        <v>0</v>
      </c>
      <c r="X263">
        <f>IF('odpovedi číselně'!X262=body!X$3,1,0)</f>
        <v>1</v>
      </c>
      <c r="Y263">
        <f>IF('odpovedi číselně'!Y262=body!Y$3,1,0)</f>
        <v>1</v>
      </c>
      <c r="Z263">
        <f>IF('odpovedi číselně'!Z262=body!Z$3,1,0)</f>
        <v>1</v>
      </c>
      <c r="AA263">
        <f>IF('odpovedi číselně'!AA262=body!AA$3,1,0)</f>
        <v>1</v>
      </c>
      <c r="AB263">
        <f>IF('odpovedi číselně'!AB262=body!AB$3,1,0)</f>
        <v>1</v>
      </c>
      <c r="AC263">
        <f>IF('odpovedi číselně'!AC262=body!AC$3,1,0)</f>
        <v>0</v>
      </c>
      <c r="AD263">
        <f>IF('odpovedi číselně'!AD262=body!AD$3,1,0)</f>
        <v>1</v>
      </c>
      <c r="AE263">
        <f>IF('odpovedi číselně'!AE262=body!AE$3,1,0)</f>
        <v>1</v>
      </c>
      <c r="AF263">
        <f>IF('odpovedi číselně'!AF262=body!AF$3,1,0)</f>
        <v>1</v>
      </c>
      <c r="AG263">
        <f>IF('odpovedi číselně'!AG262=body!AG$3,1,0)</f>
        <v>1</v>
      </c>
      <c r="AH263">
        <f>IF('odpovedi číselně'!AH262=body!AH$3,1,0)</f>
        <v>1</v>
      </c>
      <c r="AI263">
        <f>IF('odpovedi číselně'!AI262=body!AI$3,1,0)</f>
        <v>0</v>
      </c>
      <c r="AJ263">
        <f>IF('odpovedi číselně'!AJ262=body!AJ$3,1,0)</f>
        <v>1</v>
      </c>
      <c r="AK263">
        <f>IF('odpovedi číselně'!AK262=body!AK$3,1,0)</f>
        <v>0</v>
      </c>
      <c r="AL263">
        <f>IF('odpovedi číselně'!AL262=body!AL$3,1,0)</f>
        <v>1</v>
      </c>
      <c r="AM263">
        <f>IF('odpovedi číselně'!AM262=body!AM$3,1,0)</f>
        <v>1</v>
      </c>
      <c r="AN263">
        <f>IF('odpovedi číselně'!AN262=body!AN$3,1,0)</f>
        <v>0</v>
      </c>
      <c r="AO263">
        <f>IF('odpovedi číselně'!AO262=body!AO$3,1,0)</f>
        <v>1</v>
      </c>
      <c r="AP263">
        <f>IF('odpovedi číselně'!AP262=body!AP$3,1,0)</f>
        <v>0</v>
      </c>
      <c r="AQ263">
        <f>IF('odpovedi číselně'!AQ262=body!AQ$3,1,0)</f>
        <v>1</v>
      </c>
      <c r="AR263">
        <f>IF('odpovedi číselně'!AR262=body!AR$3,1,0)</f>
        <v>1</v>
      </c>
      <c r="AS263">
        <f>IF('odpovedi číselně'!AS262=body!AS$3,1,0)</f>
        <v>0</v>
      </c>
      <c r="AT263">
        <f>IF('odpovedi číselně'!AT262=body!AT$3,1,0)</f>
        <v>0</v>
      </c>
      <c r="AU263">
        <f>IF('odpovedi číselně'!AU262=body!AU$3,1,0)</f>
        <v>1</v>
      </c>
      <c r="AV263">
        <f>IF('odpovedi číselně'!AV262=body!AV$3,1,0)</f>
        <v>1</v>
      </c>
      <c r="AW263">
        <f>IF('odpovedi číselně'!AW262=body!AW$3,1,0)</f>
        <v>1</v>
      </c>
      <c r="AX263">
        <f>IF('odpovedi číselně'!AX262=body!AX$3,1,0)</f>
        <v>1</v>
      </c>
      <c r="AY263">
        <f>IF('odpovedi číselně'!AY262=body!AY$3,1,0)</f>
        <v>1</v>
      </c>
      <c r="AZ263">
        <f>IF('odpovedi číselně'!AZ262=body!AZ$3,1,0)</f>
        <v>1</v>
      </c>
      <c r="BA263">
        <f>IF('odpovedi číselně'!BA262=body!BA$3,1,0)</f>
        <v>1</v>
      </c>
      <c r="BB263">
        <f t="shared" si="4"/>
        <v>36</v>
      </c>
      <c r="BC263" s="2"/>
    </row>
    <row r="264" spans="1:55" x14ac:dyDescent="0.25">
      <c r="A264">
        <v>261</v>
      </c>
      <c r="D264">
        <f>IF('odpovedi číselně'!D263=body!D$3,1,0)</f>
        <v>1</v>
      </c>
      <c r="E264">
        <f>IF('odpovedi číselně'!E263=body!E$3,1,0)</f>
        <v>1</v>
      </c>
      <c r="F264">
        <f>IF('odpovedi číselně'!F263=body!F$3,1,0)</f>
        <v>1</v>
      </c>
      <c r="G264">
        <f>IF('odpovedi číselně'!G263=body!G$3,1,0)</f>
        <v>1</v>
      </c>
      <c r="H264">
        <f>IF('odpovedi číselně'!H263=body!H$3,1,0)</f>
        <v>1</v>
      </c>
      <c r="I264">
        <f>IF('odpovedi číselně'!I263=body!I$3,1,0)</f>
        <v>0</v>
      </c>
      <c r="J264">
        <f>IF('odpovedi číselně'!J263=body!J$3,1,0)</f>
        <v>1</v>
      </c>
      <c r="K264">
        <f>IF('odpovedi číselně'!K263=body!K$3,1,0)</f>
        <v>1</v>
      </c>
      <c r="L264">
        <f>IF('odpovedi číselně'!L263=body!L$3,1,0)</f>
        <v>1</v>
      </c>
      <c r="M264">
        <f>IF('odpovedi číselně'!M263=body!M$3,1,0)</f>
        <v>0</v>
      </c>
      <c r="N264">
        <f>IF('odpovedi číselně'!N263=body!N$3,1,0)</f>
        <v>0</v>
      </c>
      <c r="O264">
        <f>IF('odpovedi číselně'!O263=body!O$3,1,0)</f>
        <v>1</v>
      </c>
      <c r="P264">
        <f>IF('odpovedi číselně'!P263=body!P$3,1,0)</f>
        <v>1</v>
      </c>
      <c r="Q264">
        <f>IF('odpovedi číselně'!Q263=body!Q$3,1,0)</f>
        <v>1</v>
      </c>
      <c r="R264">
        <f>IF('odpovedi číselně'!R263=body!R$3,1,0)</f>
        <v>0</v>
      </c>
      <c r="S264">
        <f>IF('odpovedi číselně'!S263=body!S$3,1,0)</f>
        <v>1</v>
      </c>
      <c r="T264">
        <f>IF('odpovedi číselně'!T263=body!T$3,1,0)</f>
        <v>1</v>
      </c>
      <c r="U264">
        <f>IF('odpovedi číselně'!U263=body!U$3,1,0)</f>
        <v>1</v>
      </c>
      <c r="V264">
        <f>IF('odpovedi číselně'!V263=body!V$3,1,0)</f>
        <v>1</v>
      </c>
      <c r="W264">
        <f>IF('odpovedi číselně'!W263=body!W$3,1,0)</f>
        <v>1</v>
      </c>
      <c r="X264">
        <f>IF('odpovedi číselně'!X263=body!X$3,1,0)</f>
        <v>0</v>
      </c>
      <c r="Y264">
        <f>IF('odpovedi číselně'!Y263=body!Y$3,1,0)</f>
        <v>0</v>
      </c>
      <c r="Z264">
        <f>IF('odpovedi číselně'!Z263=body!Z$3,1,0)</f>
        <v>1</v>
      </c>
      <c r="AA264">
        <f>IF('odpovedi číselně'!AA263=body!AA$3,1,0)</f>
        <v>1</v>
      </c>
      <c r="AB264">
        <f>IF('odpovedi číselně'!AB263=body!AB$3,1,0)</f>
        <v>1</v>
      </c>
      <c r="AC264">
        <f>IF('odpovedi číselně'!AC263=body!AC$3,1,0)</f>
        <v>1</v>
      </c>
      <c r="AD264">
        <f>IF('odpovedi číselně'!AD263=body!AD$3,1,0)</f>
        <v>1</v>
      </c>
      <c r="AE264">
        <f>IF('odpovedi číselně'!AE263=body!AE$3,1,0)</f>
        <v>1</v>
      </c>
      <c r="AF264">
        <f>IF('odpovedi číselně'!AF263=body!AF$3,1,0)</f>
        <v>1</v>
      </c>
      <c r="AG264">
        <f>IF('odpovedi číselně'!AG263=body!AG$3,1,0)</f>
        <v>0</v>
      </c>
      <c r="AH264">
        <f>IF('odpovedi číselně'!AH263=body!AH$3,1,0)</f>
        <v>0</v>
      </c>
      <c r="AI264">
        <f>IF('odpovedi číselně'!AI263=body!AI$3,1,0)</f>
        <v>0</v>
      </c>
      <c r="AJ264">
        <f>IF('odpovedi číselně'!AJ263=body!AJ$3,1,0)</f>
        <v>1</v>
      </c>
      <c r="AK264">
        <f>IF('odpovedi číselně'!AK263=body!AK$3,1,0)</f>
        <v>0</v>
      </c>
      <c r="AL264">
        <f>IF('odpovedi číselně'!AL263=body!AL$3,1,0)</f>
        <v>1</v>
      </c>
      <c r="AM264">
        <f>IF('odpovedi číselně'!AM263=body!AM$3,1,0)</f>
        <v>1</v>
      </c>
      <c r="AN264">
        <f>IF('odpovedi číselně'!AN263=body!AN$3,1,0)</f>
        <v>1</v>
      </c>
      <c r="AO264">
        <f>IF('odpovedi číselně'!AO263=body!AO$3,1,0)</f>
        <v>0</v>
      </c>
      <c r="AP264">
        <f>IF('odpovedi číselně'!AP263=body!AP$3,1,0)</f>
        <v>0</v>
      </c>
      <c r="AQ264">
        <f>IF('odpovedi číselně'!AQ263=body!AQ$3,1,0)</f>
        <v>1</v>
      </c>
      <c r="AR264">
        <f>IF('odpovedi číselně'!AR263=body!AR$3,1,0)</f>
        <v>1</v>
      </c>
      <c r="AS264">
        <f>IF('odpovedi číselně'!AS263=body!AS$3,1,0)</f>
        <v>0</v>
      </c>
      <c r="AT264">
        <f>IF('odpovedi číselně'!AT263=body!AT$3,1,0)</f>
        <v>1</v>
      </c>
      <c r="AU264">
        <f>IF('odpovedi číselně'!AU263=body!AU$3,1,0)</f>
        <v>1</v>
      </c>
      <c r="AV264">
        <f>IF('odpovedi číselně'!AV263=body!AV$3,1,0)</f>
        <v>1</v>
      </c>
      <c r="AW264">
        <f>IF('odpovedi číselně'!AW263=body!AW$3,1,0)</f>
        <v>0</v>
      </c>
      <c r="AX264">
        <f>IF('odpovedi číselně'!AX263=body!AX$3,1,0)</f>
        <v>0</v>
      </c>
      <c r="AY264">
        <f>IF('odpovedi číselně'!AY263=body!AY$3,1,0)</f>
        <v>1</v>
      </c>
      <c r="AZ264">
        <f>IF('odpovedi číselně'!AZ263=body!AZ$3,1,0)</f>
        <v>1</v>
      </c>
      <c r="BA264">
        <f>IF('odpovedi číselně'!BA263=body!BA$3,1,0)</f>
        <v>0</v>
      </c>
      <c r="BB264">
        <f t="shared" si="4"/>
        <v>34</v>
      </c>
      <c r="BC264" s="2"/>
    </row>
    <row r="265" spans="1:55" x14ac:dyDescent="0.25">
      <c r="A265">
        <v>262</v>
      </c>
      <c r="D265">
        <f>IF('odpovedi číselně'!D264=body!D$3,1,0)</f>
        <v>1</v>
      </c>
      <c r="E265">
        <f>IF('odpovedi číselně'!E264=body!E$3,1,0)</f>
        <v>1</v>
      </c>
      <c r="F265">
        <f>IF('odpovedi číselně'!F264=body!F$3,1,0)</f>
        <v>1</v>
      </c>
      <c r="G265">
        <f>IF('odpovedi číselně'!G264=body!G$3,1,0)</f>
        <v>1</v>
      </c>
      <c r="H265">
        <f>IF('odpovedi číselně'!H264=body!H$3,1,0)</f>
        <v>1</v>
      </c>
      <c r="I265">
        <f>IF('odpovedi číselně'!I264=body!I$3,1,0)</f>
        <v>0</v>
      </c>
      <c r="J265">
        <f>IF('odpovedi číselně'!J264=body!J$3,1,0)</f>
        <v>0</v>
      </c>
      <c r="K265">
        <f>IF('odpovedi číselně'!K264=body!K$3,1,0)</f>
        <v>1</v>
      </c>
      <c r="L265">
        <f>IF('odpovedi číselně'!L264=body!L$3,1,0)</f>
        <v>1</v>
      </c>
      <c r="M265">
        <f>IF('odpovedi číselně'!M264=body!M$3,1,0)</f>
        <v>1</v>
      </c>
      <c r="N265">
        <f>IF('odpovedi číselně'!N264=body!N$3,1,0)</f>
        <v>0</v>
      </c>
      <c r="O265">
        <f>IF('odpovedi číselně'!O264=body!O$3,1,0)</f>
        <v>1</v>
      </c>
      <c r="P265">
        <f>IF('odpovedi číselně'!P264=body!P$3,1,0)</f>
        <v>0</v>
      </c>
      <c r="Q265">
        <f>IF('odpovedi číselně'!Q264=body!Q$3,1,0)</f>
        <v>0</v>
      </c>
      <c r="R265">
        <f>IF('odpovedi číselně'!R264=body!R$3,1,0)</f>
        <v>1</v>
      </c>
      <c r="S265">
        <f>IF('odpovedi číselně'!S264=body!S$3,1,0)</f>
        <v>1</v>
      </c>
      <c r="T265">
        <f>IF('odpovedi číselně'!T264=body!T$3,1,0)</f>
        <v>1</v>
      </c>
      <c r="U265">
        <f>IF('odpovedi číselně'!U264=body!U$3,1,0)</f>
        <v>1</v>
      </c>
      <c r="V265">
        <f>IF('odpovedi číselně'!V264=body!V$3,1,0)</f>
        <v>1</v>
      </c>
      <c r="W265">
        <f>IF('odpovedi číselně'!W264=body!W$3,1,0)</f>
        <v>1</v>
      </c>
      <c r="X265">
        <f>IF('odpovedi číselně'!X264=body!X$3,1,0)</f>
        <v>1</v>
      </c>
      <c r="Y265">
        <f>IF('odpovedi číselně'!Y264=body!Y$3,1,0)</f>
        <v>1</v>
      </c>
      <c r="Z265">
        <f>IF('odpovedi číselně'!Z264=body!Z$3,1,0)</f>
        <v>1</v>
      </c>
      <c r="AA265">
        <f>IF('odpovedi číselně'!AA264=body!AA$3,1,0)</f>
        <v>1</v>
      </c>
      <c r="AB265">
        <f>IF('odpovedi číselně'!AB264=body!AB$3,1,0)</f>
        <v>1</v>
      </c>
      <c r="AC265">
        <f>IF('odpovedi číselně'!AC264=body!AC$3,1,0)</f>
        <v>1</v>
      </c>
      <c r="AD265">
        <f>IF('odpovedi číselně'!AD264=body!AD$3,1,0)</f>
        <v>1</v>
      </c>
      <c r="AE265">
        <f>IF('odpovedi číselně'!AE264=body!AE$3,1,0)</f>
        <v>1</v>
      </c>
      <c r="AF265">
        <f>IF('odpovedi číselně'!AF264=body!AF$3,1,0)</f>
        <v>1</v>
      </c>
      <c r="AG265">
        <f>IF('odpovedi číselně'!AG264=body!AG$3,1,0)</f>
        <v>1</v>
      </c>
      <c r="AH265">
        <f>IF('odpovedi číselně'!AH264=body!AH$3,1,0)</f>
        <v>1</v>
      </c>
      <c r="AI265">
        <f>IF('odpovedi číselně'!AI264=body!AI$3,1,0)</f>
        <v>0</v>
      </c>
      <c r="AJ265">
        <f>IF('odpovedi číselně'!AJ264=body!AJ$3,1,0)</f>
        <v>0</v>
      </c>
      <c r="AK265">
        <f>IF('odpovedi číselně'!AK264=body!AK$3,1,0)</f>
        <v>1</v>
      </c>
      <c r="AL265">
        <f>IF('odpovedi číselně'!AL264=body!AL$3,1,0)</f>
        <v>0</v>
      </c>
      <c r="AM265">
        <f>IF('odpovedi číselně'!AM264=body!AM$3,1,0)</f>
        <v>0</v>
      </c>
      <c r="AN265">
        <f>IF('odpovedi číselně'!AN264=body!AN$3,1,0)</f>
        <v>0</v>
      </c>
      <c r="AO265">
        <f>IF('odpovedi číselně'!AO264=body!AO$3,1,0)</f>
        <v>0</v>
      </c>
      <c r="AP265">
        <f>IF('odpovedi číselně'!AP264=body!AP$3,1,0)</f>
        <v>0</v>
      </c>
      <c r="AQ265">
        <f>IF('odpovedi číselně'!AQ264=body!AQ$3,1,0)</f>
        <v>1</v>
      </c>
      <c r="AR265">
        <f>IF('odpovedi číselně'!AR264=body!AR$3,1,0)</f>
        <v>1</v>
      </c>
      <c r="AS265">
        <f>IF('odpovedi číselně'!AS264=body!AS$3,1,0)</f>
        <v>1</v>
      </c>
      <c r="AT265">
        <f>IF('odpovedi číselně'!AT264=body!AT$3,1,0)</f>
        <v>1</v>
      </c>
      <c r="AU265">
        <f>IF('odpovedi číselně'!AU264=body!AU$3,1,0)</f>
        <v>1</v>
      </c>
      <c r="AV265">
        <f>IF('odpovedi číselně'!AV264=body!AV$3,1,0)</f>
        <v>1</v>
      </c>
      <c r="AW265">
        <f>IF('odpovedi číselně'!AW264=body!AW$3,1,0)</f>
        <v>1</v>
      </c>
      <c r="AX265">
        <f>IF('odpovedi číselně'!AX264=body!AX$3,1,0)</f>
        <v>1</v>
      </c>
      <c r="AY265">
        <f>IF('odpovedi číselně'!AY264=body!AY$3,1,0)</f>
        <v>1</v>
      </c>
      <c r="AZ265">
        <f>IF('odpovedi číselně'!AZ264=body!AZ$3,1,0)</f>
        <v>1</v>
      </c>
      <c r="BA265">
        <f>IF('odpovedi číselně'!BA264=body!BA$3,1,0)</f>
        <v>1</v>
      </c>
      <c r="BB265">
        <f t="shared" si="4"/>
        <v>38</v>
      </c>
      <c r="BC265" s="2"/>
    </row>
    <row r="266" spans="1:55" x14ac:dyDescent="0.25">
      <c r="A266">
        <v>263</v>
      </c>
      <c r="D266">
        <f>IF('odpovedi číselně'!D265=body!D$3,1,0)</f>
        <v>1</v>
      </c>
      <c r="E266">
        <f>IF('odpovedi číselně'!E265=body!E$3,1,0)</f>
        <v>1</v>
      </c>
      <c r="F266">
        <f>IF('odpovedi číselně'!F265=body!F$3,1,0)</f>
        <v>0</v>
      </c>
      <c r="G266">
        <f>IF('odpovedi číselně'!G265=body!G$3,1,0)</f>
        <v>1</v>
      </c>
      <c r="H266">
        <f>IF('odpovedi číselně'!H265=body!H$3,1,0)</f>
        <v>1</v>
      </c>
      <c r="I266">
        <f>IF('odpovedi číselně'!I265=body!I$3,1,0)</f>
        <v>0</v>
      </c>
      <c r="J266">
        <f>IF('odpovedi číselně'!J265=body!J$3,1,0)</f>
        <v>1</v>
      </c>
      <c r="K266">
        <f>IF('odpovedi číselně'!K265=body!K$3,1,0)</f>
        <v>0</v>
      </c>
      <c r="L266">
        <f>IF('odpovedi číselně'!L265=body!L$3,1,0)</f>
        <v>1</v>
      </c>
      <c r="M266">
        <f>IF('odpovedi číselně'!M265=body!M$3,1,0)</f>
        <v>1</v>
      </c>
      <c r="N266">
        <f>IF('odpovedi číselně'!N265=body!N$3,1,0)</f>
        <v>0</v>
      </c>
      <c r="O266">
        <f>IF('odpovedi číselně'!O265=body!O$3,1,0)</f>
        <v>1</v>
      </c>
      <c r="P266">
        <f>IF('odpovedi číselně'!P265=body!P$3,1,0)</f>
        <v>1</v>
      </c>
      <c r="Q266">
        <f>IF('odpovedi číselně'!Q265=body!Q$3,1,0)</f>
        <v>1</v>
      </c>
      <c r="R266">
        <f>IF('odpovedi číselně'!R265=body!R$3,1,0)</f>
        <v>1</v>
      </c>
      <c r="S266">
        <f>IF('odpovedi číselně'!S265=body!S$3,1,0)</f>
        <v>1</v>
      </c>
      <c r="T266">
        <f>IF('odpovedi číselně'!T265=body!T$3,1,0)</f>
        <v>1</v>
      </c>
      <c r="U266">
        <f>IF('odpovedi číselně'!U265=body!U$3,1,0)</f>
        <v>1</v>
      </c>
      <c r="V266">
        <f>IF('odpovedi číselně'!V265=body!V$3,1,0)</f>
        <v>1</v>
      </c>
      <c r="W266">
        <f>IF('odpovedi číselně'!W265=body!W$3,1,0)</f>
        <v>1</v>
      </c>
      <c r="X266">
        <f>IF('odpovedi číselně'!X265=body!X$3,1,0)</f>
        <v>0</v>
      </c>
      <c r="Y266">
        <f>IF('odpovedi číselně'!Y265=body!Y$3,1,0)</f>
        <v>1</v>
      </c>
      <c r="Z266">
        <f>IF('odpovedi číselně'!Z265=body!Z$3,1,0)</f>
        <v>1</v>
      </c>
      <c r="AA266">
        <f>IF('odpovedi číselně'!AA265=body!AA$3,1,0)</f>
        <v>1</v>
      </c>
      <c r="AB266">
        <f>IF('odpovedi číselně'!AB265=body!AB$3,1,0)</f>
        <v>1</v>
      </c>
      <c r="AC266">
        <f>IF('odpovedi číselně'!AC265=body!AC$3,1,0)</f>
        <v>0</v>
      </c>
      <c r="AD266">
        <f>IF('odpovedi číselně'!AD265=body!AD$3,1,0)</f>
        <v>1</v>
      </c>
      <c r="AE266">
        <f>IF('odpovedi číselně'!AE265=body!AE$3,1,0)</f>
        <v>1</v>
      </c>
      <c r="AF266">
        <f>IF('odpovedi číselně'!AF265=body!AF$3,1,0)</f>
        <v>1</v>
      </c>
      <c r="AG266">
        <f>IF('odpovedi číselně'!AG265=body!AG$3,1,0)</f>
        <v>1</v>
      </c>
      <c r="AH266">
        <f>IF('odpovedi číselně'!AH265=body!AH$3,1,0)</f>
        <v>1</v>
      </c>
      <c r="AI266">
        <f>IF('odpovedi číselně'!AI265=body!AI$3,1,0)</f>
        <v>0</v>
      </c>
      <c r="AJ266">
        <f>IF('odpovedi číselně'!AJ265=body!AJ$3,1,0)</f>
        <v>1</v>
      </c>
      <c r="AK266">
        <f>IF('odpovedi číselně'!AK265=body!AK$3,1,0)</f>
        <v>1</v>
      </c>
      <c r="AL266">
        <f>IF('odpovedi číselně'!AL265=body!AL$3,1,0)</f>
        <v>1</v>
      </c>
      <c r="AM266">
        <f>IF('odpovedi číselně'!AM265=body!AM$3,1,0)</f>
        <v>1</v>
      </c>
      <c r="AN266">
        <f>IF('odpovedi číselně'!AN265=body!AN$3,1,0)</f>
        <v>1</v>
      </c>
      <c r="AO266">
        <f>IF('odpovedi číselně'!AO265=body!AO$3,1,0)</f>
        <v>1</v>
      </c>
      <c r="AP266">
        <f>IF('odpovedi číselně'!AP265=body!AP$3,1,0)</f>
        <v>0</v>
      </c>
      <c r="AQ266">
        <f>IF('odpovedi číselně'!AQ265=body!AQ$3,1,0)</f>
        <v>1</v>
      </c>
      <c r="AR266">
        <f>IF('odpovedi číselně'!AR265=body!AR$3,1,0)</f>
        <v>0</v>
      </c>
      <c r="AS266">
        <f>IF('odpovedi číselně'!AS265=body!AS$3,1,0)</f>
        <v>1</v>
      </c>
      <c r="AT266">
        <f>IF('odpovedi číselně'!AT265=body!AT$3,1,0)</f>
        <v>1</v>
      </c>
      <c r="AU266">
        <f>IF('odpovedi číselně'!AU265=body!AU$3,1,0)</f>
        <v>1</v>
      </c>
      <c r="AV266">
        <f>IF('odpovedi číselně'!AV265=body!AV$3,1,0)</f>
        <v>1</v>
      </c>
      <c r="AW266">
        <f>IF('odpovedi číselně'!AW265=body!AW$3,1,0)</f>
        <v>0</v>
      </c>
      <c r="AX266">
        <f>IF('odpovedi číselně'!AX265=body!AX$3,1,0)</f>
        <v>1</v>
      </c>
      <c r="AY266">
        <f>IF('odpovedi číselně'!AY265=body!AY$3,1,0)</f>
        <v>1</v>
      </c>
      <c r="AZ266">
        <f>IF('odpovedi číselně'!AZ265=body!AZ$3,1,0)</f>
        <v>0</v>
      </c>
      <c r="BA266">
        <f>IF('odpovedi číselně'!BA265=body!BA$3,1,0)</f>
        <v>1</v>
      </c>
      <c r="BB266">
        <f t="shared" si="4"/>
        <v>39</v>
      </c>
      <c r="BC266" s="2"/>
    </row>
    <row r="267" spans="1:55" x14ac:dyDescent="0.25">
      <c r="A267">
        <v>264</v>
      </c>
      <c r="D267">
        <f>IF('odpovedi číselně'!D266=body!D$3,1,0)</f>
        <v>1</v>
      </c>
      <c r="E267">
        <f>IF('odpovedi číselně'!E266=body!E$3,1,0)</f>
        <v>0</v>
      </c>
      <c r="F267">
        <f>IF('odpovedi číselně'!F266=body!F$3,1,0)</f>
        <v>1</v>
      </c>
      <c r="G267">
        <f>IF('odpovedi číselně'!G266=body!G$3,1,0)</f>
        <v>0</v>
      </c>
      <c r="H267">
        <f>IF('odpovedi číselně'!H266=body!H$3,1,0)</f>
        <v>1</v>
      </c>
      <c r="I267">
        <f>IF('odpovedi číselně'!I266=body!I$3,1,0)</f>
        <v>0</v>
      </c>
      <c r="J267">
        <f>IF('odpovedi číselně'!J266=body!J$3,1,0)</f>
        <v>1</v>
      </c>
      <c r="K267">
        <f>IF('odpovedi číselně'!K266=body!K$3,1,0)</f>
        <v>1</v>
      </c>
      <c r="L267">
        <f>IF('odpovedi číselně'!L266=body!L$3,1,0)</f>
        <v>1</v>
      </c>
      <c r="M267">
        <f>IF('odpovedi číselně'!M266=body!M$3,1,0)</f>
        <v>1</v>
      </c>
      <c r="N267">
        <f>IF('odpovedi číselně'!N266=body!N$3,1,0)</f>
        <v>0</v>
      </c>
      <c r="O267">
        <f>IF('odpovedi číselně'!O266=body!O$3,1,0)</f>
        <v>1</v>
      </c>
      <c r="P267">
        <f>IF('odpovedi číselně'!P266=body!P$3,1,0)</f>
        <v>1</v>
      </c>
      <c r="Q267">
        <f>IF('odpovedi číselně'!Q266=body!Q$3,1,0)</f>
        <v>0</v>
      </c>
      <c r="R267">
        <f>IF('odpovedi číselně'!R266=body!R$3,1,0)</f>
        <v>1</v>
      </c>
      <c r="S267">
        <f>IF('odpovedi číselně'!S266=body!S$3,1,0)</f>
        <v>1</v>
      </c>
      <c r="T267">
        <f>IF('odpovedi číselně'!T266=body!T$3,1,0)</f>
        <v>1</v>
      </c>
      <c r="U267">
        <f>IF('odpovedi číselně'!U266=body!U$3,1,0)</f>
        <v>1</v>
      </c>
      <c r="V267">
        <f>IF('odpovedi číselně'!V266=body!V$3,1,0)</f>
        <v>1</v>
      </c>
      <c r="W267">
        <f>IF('odpovedi číselně'!W266=body!W$3,1,0)</f>
        <v>0</v>
      </c>
      <c r="X267">
        <f>IF('odpovedi číselně'!X266=body!X$3,1,0)</f>
        <v>0</v>
      </c>
      <c r="Y267">
        <f>IF('odpovedi číselně'!Y266=body!Y$3,1,0)</f>
        <v>1</v>
      </c>
      <c r="Z267">
        <f>IF('odpovedi číselně'!Z266=body!Z$3,1,0)</f>
        <v>1</v>
      </c>
      <c r="AA267">
        <f>IF('odpovedi číselně'!AA266=body!AA$3,1,0)</f>
        <v>1</v>
      </c>
      <c r="AB267">
        <f>IF('odpovedi číselně'!AB266=body!AB$3,1,0)</f>
        <v>1</v>
      </c>
      <c r="AC267">
        <f>IF('odpovedi číselně'!AC266=body!AC$3,1,0)</f>
        <v>1</v>
      </c>
      <c r="AD267">
        <f>IF('odpovedi číselně'!AD266=body!AD$3,1,0)</f>
        <v>0</v>
      </c>
      <c r="AE267">
        <f>IF('odpovedi číselně'!AE266=body!AE$3,1,0)</f>
        <v>1</v>
      </c>
      <c r="AF267">
        <f>IF('odpovedi číselně'!AF266=body!AF$3,1,0)</f>
        <v>1</v>
      </c>
      <c r="AG267">
        <f>IF('odpovedi číselně'!AG266=body!AG$3,1,0)</f>
        <v>1</v>
      </c>
      <c r="AH267">
        <f>IF('odpovedi číselně'!AH266=body!AH$3,1,0)</f>
        <v>1</v>
      </c>
      <c r="AI267">
        <f>IF('odpovedi číselně'!AI266=body!AI$3,1,0)</f>
        <v>0</v>
      </c>
      <c r="AJ267">
        <f>IF('odpovedi číselně'!AJ266=body!AJ$3,1,0)</f>
        <v>1</v>
      </c>
      <c r="AK267">
        <f>IF('odpovedi číselně'!AK266=body!AK$3,1,0)</f>
        <v>0</v>
      </c>
      <c r="AL267">
        <f>IF('odpovedi číselně'!AL266=body!AL$3,1,0)</f>
        <v>0</v>
      </c>
      <c r="AM267">
        <f>IF('odpovedi číselně'!AM266=body!AM$3,1,0)</f>
        <v>1</v>
      </c>
      <c r="AN267">
        <f>IF('odpovedi číselně'!AN266=body!AN$3,1,0)</f>
        <v>1</v>
      </c>
      <c r="AO267">
        <f>IF('odpovedi číselně'!AO266=body!AO$3,1,0)</f>
        <v>0</v>
      </c>
      <c r="AP267">
        <f>IF('odpovedi číselně'!AP266=body!AP$3,1,0)</f>
        <v>0</v>
      </c>
      <c r="AQ267">
        <f>IF('odpovedi číselně'!AQ266=body!AQ$3,1,0)</f>
        <v>1</v>
      </c>
      <c r="AR267">
        <f>IF('odpovedi číselně'!AR266=body!AR$3,1,0)</f>
        <v>1</v>
      </c>
      <c r="AS267">
        <f>IF('odpovedi číselně'!AS266=body!AS$3,1,0)</f>
        <v>1</v>
      </c>
      <c r="AT267">
        <f>IF('odpovedi číselně'!AT266=body!AT$3,1,0)</f>
        <v>1</v>
      </c>
      <c r="AU267">
        <f>IF('odpovedi číselně'!AU266=body!AU$3,1,0)</f>
        <v>0</v>
      </c>
      <c r="AV267">
        <f>IF('odpovedi číselně'!AV266=body!AV$3,1,0)</f>
        <v>1</v>
      </c>
      <c r="AW267">
        <f>IF('odpovedi číselně'!AW266=body!AW$3,1,0)</f>
        <v>1</v>
      </c>
      <c r="AX267">
        <f>IF('odpovedi číselně'!AX266=body!AX$3,1,0)</f>
        <v>0</v>
      </c>
      <c r="AY267">
        <f>IF('odpovedi číselně'!AY266=body!AY$3,1,0)</f>
        <v>1</v>
      </c>
      <c r="AZ267">
        <f>IF('odpovedi číselně'!AZ266=body!AZ$3,1,0)</f>
        <v>1</v>
      </c>
      <c r="BA267">
        <f>IF('odpovedi číselně'!BA266=body!BA$3,1,0)</f>
        <v>1</v>
      </c>
      <c r="BB267">
        <f t="shared" si="4"/>
        <v>35</v>
      </c>
      <c r="BC267" s="2"/>
    </row>
    <row r="268" spans="1:55" x14ac:dyDescent="0.25">
      <c r="A268">
        <v>265</v>
      </c>
      <c r="D268">
        <f>IF('odpovedi číselně'!D267=body!D$3,1,0)</f>
        <v>0</v>
      </c>
      <c r="E268">
        <f>IF('odpovedi číselně'!E267=body!E$3,1,0)</f>
        <v>1</v>
      </c>
      <c r="F268">
        <f>IF('odpovedi číselně'!F267=body!F$3,1,0)</f>
        <v>1</v>
      </c>
      <c r="G268">
        <f>IF('odpovedi číselně'!G267=body!G$3,1,0)</f>
        <v>1</v>
      </c>
      <c r="H268">
        <f>IF('odpovedi číselně'!H267=body!H$3,1,0)</f>
        <v>0</v>
      </c>
      <c r="I268">
        <f>IF('odpovedi číselně'!I267=body!I$3,1,0)</f>
        <v>1</v>
      </c>
      <c r="J268">
        <f>IF('odpovedi číselně'!J267=body!J$3,1,0)</f>
        <v>1</v>
      </c>
      <c r="K268">
        <f>IF('odpovedi číselně'!K267=body!K$3,1,0)</f>
        <v>0</v>
      </c>
      <c r="L268">
        <f>IF('odpovedi číselně'!L267=body!L$3,1,0)</f>
        <v>1</v>
      </c>
      <c r="M268">
        <f>IF('odpovedi číselně'!M267=body!M$3,1,0)</f>
        <v>0</v>
      </c>
      <c r="N268">
        <f>IF('odpovedi číselně'!N267=body!N$3,1,0)</f>
        <v>0</v>
      </c>
      <c r="O268">
        <f>IF('odpovedi číselně'!O267=body!O$3,1,0)</f>
        <v>1</v>
      </c>
      <c r="P268">
        <f>IF('odpovedi číselně'!P267=body!P$3,1,0)</f>
        <v>1</v>
      </c>
      <c r="Q268">
        <f>IF('odpovedi číselně'!Q267=body!Q$3,1,0)</f>
        <v>1</v>
      </c>
      <c r="R268">
        <f>IF('odpovedi číselně'!R267=body!R$3,1,0)</f>
        <v>0</v>
      </c>
      <c r="S268">
        <f>IF('odpovedi číselně'!S267=body!S$3,1,0)</f>
        <v>1</v>
      </c>
      <c r="T268">
        <f>IF('odpovedi číselně'!T267=body!T$3,1,0)</f>
        <v>1</v>
      </c>
      <c r="U268">
        <f>IF('odpovedi číselně'!U267=body!U$3,1,0)</f>
        <v>1</v>
      </c>
      <c r="V268">
        <f>IF('odpovedi číselně'!V267=body!V$3,1,0)</f>
        <v>1</v>
      </c>
      <c r="W268">
        <f>IF('odpovedi číselně'!W267=body!W$3,1,0)</f>
        <v>1</v>
      </c>
      <c r="X268">
        <f>IF('odpovedi číselně'!X267=body!X$3,1,0)</f>
        <v>0</v>
      </c>
      <c r="Y268">
        <f>IF('odpovedi číselně'!Y267=body!Y$3,1,0)</f>
        <v>1</v>
      </c>
      <c r="Z268">
        <f>IF('odpovedi číselně'!Z267=body!Z$3,1,0)</f>
        <v>1</v>
      </c>
      <c r="AA268">
        <f>IF('odpovedi číselně'!AA267=body!AA$3,1,0)</f>
        <v>1</v>
      </c>
      <c r="AB268">
        <f>IF('odpovedi číselně'!AB267=body!AB$3,1,0)</f>
        <v>1</v>
      </c>
      <c r="AC268">
        <f>IF('odpovedi číselně'!AC267=body!AC$3,1,0)</f>
        <v>1</v>
      </c>
      <c r="AD268">
        <f>IF('odpovedi číselně'!AD267=body!AD$3,1,0)</f>
        <v>1</v>
      </c>
      <c r="AE268">
        <f>IF('odpovedi číselně'!AE267=body!AE$3,1,0)</f>
        <v>1</v>
      </c>
      <c r="AF268">
        <f>IF('odpovedi číselně'!AF267=body!AF$3,1,0)</f>
        <v>1</v>
      </c>
      <c r="AG268">
        <f>IF('odpovedi číselně'!AG267=body!AG$3,1,0)</f>
        <v>1</v>
      </c>
      <c r="AH268">
        <f>IF('odpovedi číselně'!AH267=body!AH$3,1,0)</f>
        <v>0</v>
      </c>
      <c r="AI268">
        <f>IF('odpovedi číselně'!AI267=body!AI$3,1,0)</f>
        <v>1</v>
      </c>
      <c r="AJ268">
        <f>IF('odpovedi číselně'!AJ267=body!AJ$3,1,0)</f>
        <v>1</v>
      </c>
      <c r="AK268">
        <f>IF('odpovedi číselně'!AK267=body!AK$3,1,0)</f>
        <v>0</v>
      </c>
      <c r="AL268">
        <f>IF('odpovedi číselně'!AL267=body!AL$3,1,0)</f>
        <v>1</v>
      </c>
      <c r="AM268">
        <f>IF('odpovedi číselně'!AM267=body!AM$3,1,0)</f>
        <v>1</v>
      </c>
      <c r="AN268">
        <f>IF('odpovedi číselně'!AN267=body!AN$3,1,0)</f>
        <v>1</v>
      </c>
      <c r="AO268">
        <f>IF('odpovedi číselně'!AO267=body!AO$3,1,0)</f>
        <v>1</v>
      </c>
      <c r="AP268">
        <f>IF('odpovedi číselně'!AP267=body!AP$3,1,0)</f>
        <v>0</v>
      </c>
      <c r="AQ268">
        <f>IF('odpovedi číselně'!AQ267=body!AQ$3,1,0)</f>
        <v>1</v>
      </c>
      <c r="AR268">
        <f>IF('odpovedi číselně'!AR267=body!AR$3,1,0)</f>
        <v>1</v>
      </c>
      <c r="AS268">
        <f>IF('odpovedi číselně'!AS267=body!AS$3,1,0)</f>
        <v>0</v>
      </c>
      <c r="AT268">
        <f>IF('odpovedi číselně'!AT267=body!AT$3,1,0)</f>
        <v>0</v>
      </c>
      <c r="AU268">
        <f>IF('odpovedi číselně'!AU267=body!AU$3,1,0)</f>
        <v>0</v>
      </c>
      <c r="AV268">
        <f>IF('odpovedi číselně'!AV267=body!AV$3,1,0)</f>
        <v>0</v>
      </c>
      <c r="AW268">
        <f>IF('odpovedi číselně'!AW267=body!AW$3,1,0)</f>
        <v>1</v>
      </c>
      <c r="AX268">
        <f>IF('odpovedi číselně'!AX267=body!AX$3,1,0)</f>
        <v>1</v>
      </c>
      <c r="AY268">
        <f>IF('odpovedi číselně'!AY267=body!AY$3,1,0)</f>
        <v>1</v>
      </c>
      <c r="AZ268">
        <f>IF('odpovedi číselně'!AZ267=body!AZ$3,1,0)</f>
        <v>0</v>
      </c>
      <c r="BA268">
        <f>IF('odpovedi číselně'!BA267=body!BA$3,1,0)</f>
        <v>1</v>
      </c>
      <c r="BB268">
        <f t="shared" ref="BB268:BB290" si="5">SUM(D268:BA268)</f>
        <v>35</v>
      </c>
      <c r="BC268" s="2"/>
    </row>
    <row r="269" spans="1:55" x14ac:dyDescent="0.25">
      <c r="A269">
        <v>266</v>
      </c>
      <c r="D269">
        <f>IF('odpovedi číselně'!D268=body!D$3,1,0)</f>
        <v>1</v>
      </c>
      <c r="E269">
        <f>IF('odpovedi číselně'!E268=body!E$3,1,0)</f>
        <v>1</v>
      </c>
      <c r="F269">
        <f>IF('odpovedi číselně'!F268=body!F$3,1,0)</f>
        <v>1</v>
      </c>
      <c r="G269">
        <f>IF('odpovedi číselně'!G268=body!G$3,1,0)</f>
        <v>1</v>
      </c>
      <c r="H269">
        <f>IF('odpovedi číselně'!H268=body!H$3,1,0)</f>
        <v>0</v>
      </c>
      <c r="I269">
        <f>IF('odpovedi číselně'!I268=body!I$3,1,0)</f>
        <v>0</v>
      </c>
      <c r="J269">
        <f>IF('odpovedi číselně'!J268=body!J$3,1,0)</f>
        <v>1</v>
      </c>
      <c r="K269">
        <f>IF('odpovedi číselně'!K268=body!K$3,1,0)</f>
        <v>1</v>
      </c>
      <c r="L269">
        <f>IF('odpovedi číselně'!L268=body!L$3,1,0)</f>
        <v>1</v>
      </c>
      <c r="M269">
        <f>IF('odpovedi číselně'!M268=body!M$3,1,0)</f>
        <v>0</v>
      </c>
      <c r="N269">
        <f>IF('odpovedi číselně'!N268=body!N$3,1,0)</f>
        <v>0</v>
      </c>
      <c r="O269">
        <f>IF('odpovedi číselně'!O268=body!O$3,1,0)</f>
        <v>1</v>
      </c>
      <c r="P269">
        <f>IF('odpovedi číselně'!P268=body!P$3,1,0)</f>
        <v>1</v>
      </c>
      <c r="Q269">
        <f>IF('odpovedi číselně'!Q268=body!Q$3,1,0)</f>
        <v>1</v>
      </c>
      <c r="R269">
        <f>IF('odpovedi číselně'!R268=body!R$3,1,0)</f>
        <v>1</v>
      </c>
      <c r="S269">
        <f>IF('odpovedi číselně'!S268=body!S$3,1,0)</f>
        <v>1</v>
      </c>
      <c r="T269">
        <f>IF('odpovedi číselně'!T268=body!T$3,1,0)</f>
        <v>1</v>
      </c>
      <c r="U269">
        <f>IF('odpovedi číselně'!U268=body!U$3,1,0)</f>
        <v>1</v>
      </c>
      <c r="V269">
        <f>IF('odpovedi číselně'!V268=body!V$3,1,0)</f>
        <v>1</v>
      </c>
      <c r="W269">
        <f>IF('odpovedi číselně'!W268=body!W$3,1,0)</f>
        <v>0</v>
      </c>
      <c r="X269">
        <f>IF('odpovedi číselně'!X268=body!X$3,1,0)</f>
        <v>1</v>
      </c>
      <c r="Y269">
        <f>IF('odpovedi číselně'!Y268=body!Y$3,1,0)</f>
        <v>1</v>
      </c>
      <c r="Z269">
        <f>IF('odpovedi číselně'!Z268=body!Z$3,1,0)</f>
        <v>0</v>
      </c>
      <c r="AA269">
        <f>IF('odpovedi číselně'!AA268=body!AA$3,1,0)</f>
        <v>1</v>
      </c>
      <c r="AB269">
        <f>IF('odpovedi číselně'!AB268=body!AB$3,1,0)</f>
        <v>1</v>
      </c>
      <c r="AC269">
        <f>IF('odpovedi číselně'!AC268=body!AC$3,1,0)</f>
        <v>0</v>
      </c>
      <c r="AD269">
        <f>IF('odpovedi číselně'!AD268=body!AD$3,1,0)</f>
        <v>0</v>
      </c>
      <c r="AE269">
        <f>IF('odpovedi číselně'!AE268=body!AE$3,1,0)</f>
        <v>1</v>
      </c>
      <c r="AF269">
        <f>IF('odpovedi číselně'!AF268=body!AF$3,1,0)</f>
        <v>1</v>
      </c>
      <c r="AG269">
        <f>IF('odpovedi číselně'!AG268=body!AG$3,1,0)</f>
        <v>1</v>
      </c>
      <c r="AH269">
        <f>IF('odpovedi číselně'!AH268=body!AH$3,1,0)</f>
        <v>0</v>
      </c>
      <c r="AI269">
        <f>IF('odpovedi číselně'!AI268=body!AI$3,1,0)</f>
        <v>0</v>
      </c>
      <c r="AJ269">
        <f>IF('odpovedi číselně'!AJ268=body!AJ$3,1,0)</f>
        <v>0</v>
      </c>
      <c r="AK269">
        <f>IF('odpovedi číselně'!AK268=body!AK$3,1,0)</f>
        <v>0</v>
      </c>
      <c r="AL269">
        <f>IF('odpovedi číselně'!AL268=body!AL$3,1,0)</f>
        <v>0</v>
      </c>
      <c r="AM269">
        <f>IF('odpovedi číselně'!AM268=body!AM$3,1,0)</f>
        <v>1</v>
      </c>
      <c r="AN269">
        <f>IF('odpovedi číselně'!AN268=body!AN$3,1,0)</f>
        <v>1</v>
      </c>
      <c r="AO269">
        <f>IF('odpovedi číselně'!AO268=body!AO$3,1,0)</f>
        <v>0</v>
      </c>
      <c r="AP269">
        <f>IF('odpovedi číselně'!AP268=body!AP$3,1,0)</f>
        <v>0</v>
      </c>
      <c r="AQ269">
        <f>IF('odpovedi číselně'!AQ268=body!AQ$3,1,0)</f>
        <v>1</v>
      </c>
      <c r="AR269">
        <f>IF('odpovedi číselně'!AR268=body!AR$3,1,0)</f>
        <v>1</v>
      </c>
      <c r="AS269">
        <f>IF('odpovedi číselně'!AS268=body!AS$3,1,0)</f>
        <v>0</v>
      </c>
      <c r="AT269">
        <f>IF('odpovedi číselně'!AT268=body!AT$3,1,0)</f>
        <v>1</v>
      </c>
      <c r="AU269">
        <f>IF('odpovedi číselně'!AU268=body!AU$3,1,0)</f>
        <v>0</v>
      </c>
      <c r="AV269">
        <f>IF('odpovedi číselně'!AV268=body!AV$3,1,0)</f>
        <v>0</v>
      </c>
      <c r="AW269">
        <f>IF('odpovedi číselně'!AW268=body!AW$3,1,0)</f>
        <v>0</v>
      </c>
      <c r="AX269">
        <f>IF('odpovedi číselně'!AX268=body!AX$3,1,0)</f>
        <v>0</v>
      </c>
      <c r="AY269">
        <f>IF('odpovedi číselně'!AY268=body!AY$3,1,0)</f>
        <v>0</v>
      </c>
      <c r="AZ269">
        <f>IF('odpovedi číselně'!AZ268=body!AZ$3,1,0)</f>
        <v>1</v>
      </c>
      <c r="BA269">
        <f>IF('odpovedi číselně'!BA268=body!BA$3,1,0)</f>
        <v>0</v>
      </c>
      <c r="BB269">
        <f t="shared" si="5"/>
        <v>28</v>
      </c>
      <c r="BC269" s="2"/>
    </row>
    <row r="270" spans="1:55" x14ac:dyDescent="0.25">
      <c r="A270">
        <v>267</v>
      </c>
      <c r="D270">
        <f>IF('odpovedi číselně'!D269=body!D$3,1,0)</f>
        <v>1</v>
      </c>
      <c r="E270">
        <f>IF('odpovedi číselně'!E269=body!E$3,1,0)</f>
        <v>1</v>
      </c>
      <c r="F270">
        <f>IF('odpovedi číselně'!F269=body!F$3,1,0)</f>
        <v>0</v>
      </c>
      <c r="G270">
        <f>IF('odpovedi číselně'!G269=body!G$3,1,0)</f>
        <v>0</v>
      </c>
      <c r="H270">
        <f>IF('odpovedi číselně'!H269=body!H$3,1,0)</f>
        <v>0</v>
      </c>
      <c r="I270">
        <f>IF('odpovedi číselně'!I269=body!I$3,1,0)</f>
        <v>1</v>
      </c>
      <c r="J270">
        <f>IF('odpovedi číselně'!J269=body!J$3,1,0)</f>
        <v>1</v>
      </c>
      <c r="K270">
        <f>IF('odpovedi číselně'!K269=body!K$3,1,0)</f>
        <v>1</v>
      </c>
      <c r="L270">
        <f>IF('odpovedi číselně'!L269=body!L$3,1,0)</f>
        <v>1</v>
      </c>
      <c r="M270">
        <f>IF('odpovedi číselně'!M269=body!M$3,1,0)</f>
        <v>1</v>
      </c>
      <c r="N270">
        <f>IF('odpovedi číselně'!N269=body!N$3,1,0)</f>
        <v>0</v>
      </c>
      <c r="O270">
        <f>IF('odpovedi číselně'!O269=body!O$3,1,0)</f>
        <v>1</v>
      </c>
      <c r="P270">
        <f>IF('odpovedi číselně'!P269=body!P$3,1,0)</f>
        <v>1</v>
      </c>
      <c r="Q270">
        <f>IF('odpovedi číselně'!Q269=body!Q$3,1,0)</f>
        <v>1</v>
      </c>
      <c r="R270">
        <f>IF('odpovedi číselně'!R269=body!R$3,1,0)</f>
        <v>0</v>
      </c>
      <c r="S270">
        <f>IF('odpovedi číselně'!S269=body!S$3,1,0)</f>
        <v>0</v>
      </c>
      <c r="T270">
        <f>IF('odpovedi číselně'!T269=body!T$3,1,0)</f>
        <v>1</v>
      </c>
      <c r="U270">
        <f>IF('odpovedi číselně'!U269=body!U$3,1,0)</f>
        <v>1</v>
      </c>
      <c r="V270">
        <f>IF('odpovedi číselně'!V269=body!V$3,1,0)</f>
        <v>1</v>
      </c>
      <c r="W270">
        <f>IF('odpovedi číselně'!W269=body!W$3,1,0)</f>
        <v>0</v>
      </c>
      <c r="X270">
        <f>IF('odpovedi číselně'!X269=body!X$3,1,0)</f>
        <v>0</v>
      </c>
      <c r="Y270">
        <f>IF('odpovedi číselně'!Y269=body!Y$3,1,0)</f>
        <v>1</v>
      </c>
      <c r="Z270">
        <f>IF('odpovedi číselně'!Z269=body!Z$3,1,0)</f>
        <v>1</v>
      </c>
      <c r="AA270">
        <f>IF('odpovedi číselně'!AA269=body!AA$3,1,0)</f>
        <v>1</v>
      </c>
      <c r="AB270">
        <f>IF('odpovedi číselně'!AB269=body!AB$3,1,0)</f>
        <v>1</v>
      </c>
      <c r="AC270">
        <f>IF('odpovedi číselně'!AC269=body!AC$3,1,0)</f>
        <v>0</v>
      </c>
      <c r="AD270">
        <f>IF('odpovedi číselně'!AD269=body!AD$3,1,0)</f>
        <v>0</v>
      </c>
      <c r="AE270">
        <f>IF('odpovedi číselně'!AE269=body!AE$3,1,0)</f>
        <v>1</v>
      </c>
      <c r="AF270">
        <f>IF('odpovedi číselně'!AF269=body!AF$3,1,0)</f>
        <v>1</v>
      </c>
      <c r="AG270">
        <f>IF('odpovedi číselně'!AG269=body!AG$3,1,0)</f>
        <v>1</v>
      </c>
      <c r="AH270">
        <f>IF('odpovedi číselně'!AH269=body!AH$3,1,0)</f>
        <v>1</v>
      </c>
      <c r="AI270">
        <f>IF('odpovedi číselně'!AI269=body!AI$3,1,0)</f>
        <v>0</v>
      </c>
      <c r="AJ270">
        <f>IF('odpovedi číselně'!AJ269=body!AJ$3,1,0)</f>
        <v>1</v>
      </c>
      <c r="AK270">
        <f>IF('odpovedi číselně'!AK269=body!AK$3,1,0)</f>
        <v>0</v>
      </c>
      <c r="AL270">
        <f>IF('odpovedi číselně'!AL269=body!AL$3,1,0)</f>
        <v>0</v>
      </c>
      <c r="AM270">
        <f>IF('odpovedi číselně'!AM269=body!AM$3,1,0)</f>
        <v>1</v>
      </c>
      <c r="AN270">
        <f>IF('odpovedi číselně'!AN269=body!AN$3,1,0)</f>
        <v>0</v>
      </c>
      <c r="AO270">
        <f>IF('odpovedi číselně'!AO269=body!AO$3,1,0)</f>
        <v>0</v>
      </c>
      <c r="AP270">
        <f>IF('odpovedi číselně'!AP269=body!AP$3,1,0)</f>
        <v>0</v>
      </c>
      <c r="AQ270">
        <f>IF('odpovedi číselně'!AQ269=body!AQ$3,1,0)</f>
        <v>0</v>
      </c>
      <c r="AR270">
        <f>IF('odpovedi číselně'!AR269=body!AR$3,1,0)</f>
        <v>1</v>
      </c>
      <c r="AS270">
        <f>IF('odpovedi číselně'!AS269=body!AS$3,1,0)</f>
        <v>0</v>
      </c>
      <c r="AT270">
        <f>IF('odpovedi číselně'!AT269=body!AT$3,1,0)</f>
        <v>1</v>
      </c>
      <c r="AU270">
        <f>IF('odpovedi číselně'!AU269=body!AU$3,1,0)</f>
        <v>0</v>
      </c>
      <c r="AV270">
        <f>IF('odpovedi číselně'!AV269=body!AV$3,1,0)</f>
        <v>1</v>
      </c>
      <c r="AW270">
        <f>IF('odpovedi číselně'!AW269=body!AW$3,1,0)</f>
        <v>0</v>
      </c>
      <c r="AX270">
        <f>IF('odpovedi číselně'!AX269=body!AX$3,1,0)</f>
        <v>1</v>
      </c>
      <c r="AY270">
        <f>IF('odpovedi číselně'!AY269=body!AY$3,1,0)</f>
        <v>1</v>
      </c>
      <c r="AZ270">
        <f>IF('odpovedi číselně'!AZ269=body!AZ$3,1,0)</f>
        <v>0</v>
      </c>
      <c r="BA270">
        <f>IF('odpovedi číselně'!BA269=body!BA$3,1,0)</f>
        <v>1</v>
      </c>
      <c r="BB270">
        <f t="shared" si="5"/>
        <v>29</v>
      </c>
      <c r="BC270" s="2"/>
    </row>
    <row r="271" spans="1:55" x14ac:dyDescent="0.25">
      <c r="A271">
        <v>268</v>
      </c>
      <c r="D271">
        <f>IF('odpovedi číselně'!D270=body!D$3,1,0)</f>
        <v>0</v>
      </c>
      <c r="E271">
        <f>IF('odpovedi číselně'!E270=body!E$3,1,0)</f>
        <v>1</v>
      </c>
      <c r="F271">
        <f>IF('odpovedi číselně'!F270=body!F$3,1,0)</f>
        <v>0</v>
      </c>
      <c r="G271">
        <f>IF('odpovedi číselně'!G270=body!G$3,1,0)</f>
        <v>1</v>
      </c>
      <c r="H271">
        <f>IF('odpovedi číselně'!H270=body!H$3,1,0)</f>
        <v>0</v>
      </c>
      <c r="I271">
        <f>IF('odpovedi číselně'!I270=body!I$3,1,0)</f>
        <v>0</v>
      </c>
      <c r="J271">
        <f>IF('odpovedi číselně'!J270=body!J$3,1,0)</f>
        <v>1</v>
      </c>
      <c r="K271">
        <f>IF('odpovedi číselně'!K270=body!K$3,1,0)</f>
        <v>0</v>
      </c>
      <c r="L271">
        <f>IF('odpovedi číselně'!L270=body!L$3,1,0)</f>
        <v>1</v>
      </c>
      <c r="M271">
        <f>IF('odpovedi číselně'!M270=body!M$3,1,0)</f>
        <v>0</v>
      </c>
      <c r="N271">
        <f>IF('odpovedi číselně'!N270=body!N$3,1,0)</f>
        <v>1</v>
      </c>
      <c r="O271">
        <f>IF('odpovedi číselně'!O270=body!O$3,1,0)</f>
        <v>1</v>
      </c>
      <c r="P271">
        <f>IF('odpovedi číselně'!P270=body!P$3,1,0)</f>
        <v>1</v>
      </c>
      <c r="Q271">
        <f>IF('odpovedi číselně'!Q270=body!Q$3,1,0)</f>
        <v>1</v>
      </c>
      <c r="R271">
        <f>IF('odpovedi číselně'!R270=body!R$3,1,0)</f>
        <v>0</v>
      </c>
      <c r="S271">
        <f>IF('odpovedi číselně'!S270=body!S$3,1,0)</f>
        <v>1</v>
      </c>
      <c r="T271">
        <f>IF('odpovedi číselně'!T270=body!T$3,1,0)</f>
        <v>0</v>
      </c>
      <c r="U271">
        <f>IF('odpovedi číselně'!U270=body!U$3,1,0)</f>
        <v>1</v>
      </c>
      <c r="V271">
        <f>IF('odpovedi číselně'!V270=body!V$3,1,0)</f>
        <v>1</v>
      </c>
      <c r="W271">
        <f>IF('odpovedi číselně'!W270=body!W$3,1,0)</f>
        <v>0</v>
      </c>
      <c r="X271">
        <f>IF('odpovedi číselně'!X270=body!X$3,1,0)</f>
        <v>0</v>
      </c>
      <c r="Y271">
        <f>IF('odpovedi číselně'!Y270=body!Y$3,1,0)</f>
        <v>1</v>
      </c>
      <c r="Z271">
        <f>IF('odpovedi číselně'!Z270=body!Z$3,1,0)</f>
        <v>1</v>
      </c>
      <c r="AA271">
        <f>IF('odpovedi číselně'!AA270=body!AA$3,1,0)</f>
        <v>1</v>
      </c>
      <c r="AB271">
        <f>IF('odpovedi číselně'!AB270=body!AB$3,1,0)</f>
        <v>1</v>
      </c>
      <c r="AC271">
        <f>IF('odpovedi číselně'!AC270=body!AC$3,1,0)</f>
        <v>0</v>
      </c>
      <c r="AD271">
        <f>IF('odpovedi číselně'!AD270=body!AD$3,1,0)</f>
        <v>0</v>
      </c>
      <c r="AE271">
        <f>IF('odpovedi číselně'!AE270=body!AE$3,1,0)</f>
        <v>1</v>
      </c>
      <c r="AF271">
        <f>IF('odpovedi číselně'!AF270=body!AF$3,1,0)</f>
        <v>1</v>
      </c>
      <c r="AG271">
        <f>IF('odpovedi číselně'!AG270=body!AG$3,1,0)</f>
        <v>1</v>
      </c>
      <c r="AH271">
        <f>IF('odpovedi číselně'!AH270=body!AH$3,1,0)</f>
        <v>0</v>
      </c>
      <c r="AI271">
        <f>IF('odpovedi číselně'!AI270=body!AI$3,1,0)</f>
        <v>0</v>
      </c>
      <c r="AJ271">
        <f>IF('odpovedi číselně'!AJ270=body!AJ$3,1,0)</f>
        <v>1</v>
      </c>
      <c r="AK271">
        <f>IF('odpovedi číselně'!AK270=body!AK$3,1,0)</f>
        <v>0</v>
      </c>
      <c r="AL271">
        <f>IF('odpovedi číselně'!AL270=body!AL$3,1,0)</f>
        <v>0</v>
      </c>
      <c r="AM271">
        <f>IF('odpovedi číselně'!AM270=body!AM$3,1,0)</f>
        <v>0</v>
      </c>
      <c r="AN271">
        <f>IF('odpovedi číselně'!AN270=body!AN$3,1,0)</f>
        <v>0</v>
      </c>
      <c r="AO271">
        <f>IF('odpovedi číselně'!AO270=body!AO$3,1,0)</f>
        <v>0</v>
      </c>
      <c r="AP271">
        <f>IF('odpovedi číselně'!AP270=body!AP$3,1,0)</f>
        <v>0</v>
      </c>
      <c r="AQ271">
        <f>IF('odpovedi číselně'!AQ270=body!AQ$3,1,0)</f>
        <v>1</v>
      </c>
      <c r="AR271">
        <f>IF('odpovedi číselně'!AR270=body!AR$3,1,0)</f>
        <v>0</v>
      </c>
      <c r="AS271">
        <f>IF('odpovedi číselně'!AS270=body!AS$3,1,0)</f>
        <v>0</v>
      </c>
      <c r="AT271">
        <f>IF('odpovedi číselně'!AT270=body!AT$3,1,0)</f>
        <v>1</v>
      </c>
      <c r="AU271">
        <f>IF('odpovedi číselně'!AU270=body!AU$3,1,0)</f>
        <v>0</v>
      </c>
      <c r="AV271">
        <f>IF('odpovedi číselně'!AV270=body!AV$3,1,0)</f>
        <v>1</v>
      </c>
      <c r="AW271">
        <f>IF('odpovedi číselně'!AW270=body!AW$3,1,0)</f>
        <v>0</v>
      </c>
      <c r="AX271">
        <f>IF('odpovedi číselně'!AX270=body!AX$3,1,0)</f>
        <v>0</v>
      </c>
      <c r="AY271">
        <f>IF('odpovedi číselně'!AY270=body!AY$3,1,0)</f>
        <v>0</v>
      </c>
      <c r="AZ271">
        <f>IF('odpovedi číselně'!AZ270=body!AZ$3,1,0)</f>
        <v>0</v>
      </c>
      <c r="BA271">
        <f>IF('odpovedi číselně'!BA270=body!BA$3,1,0)</f>
        <v>1</v>
      </c>
      <c r="BB271">
        <f t="shared" si="5"/>
        <v>23</v>
      </c>
      <c r="BC271" s="2"/>
    </row>
    <row r="272" spans="1:55" x14ac:dyDescent="0.25">
      <c r="A272">
        <v>269</v>
      </c>
      <c r="D272">
        <f>IF('odpovedi číselně'!D271=body!D$3,1,0)</f>
        <v>1</v>
      </c>
      <c r="E272">
        <f>IF('odpovedi číselně'!E271=body!E$3,1,0)</f>
        <v>1</v>
      </c>
      <c r="F272">
        <f>IF('odpovedi číselně'!F271=body!F$3,1,0)</f>
        <v>1</v>
      </c>
      <c r="G272">
        <f>IF('odpovedi číselně'!G271=body!G$3,1,0)</f>
        <v>1</v>
      </c>
      <c r="H272">
        <f>IF('odpovedi číselně'!H271=body!H$3,1,0)</f>
        <v>0</v>
      </c>
      <c r="I272">
        <f>IF('odpovedi číselně'!I271=body!I$3,1,0)</f>
        <v>0</v>
      </c>
      <c r="J272">
        <f>IF('odpovedi číselně'!J271=body!J$3,1,0)</f>
        <v>0</v>
      </c>
      <c r="K272">
        <f>IF('odpovedi číselně'!K271=body!K$3,1,0)</f>
        <v>1</v>
      </c>
      <c r="L272">
        <f>IF('odpovedi číselně'!L271=body!L$3,1,0)</f>
        <v>1</v>
      </c>
      <c r="M272">
        <f>IF('odpovedi číselně'!M271=body!M$3,1,0)</f>
        <v>1</v>
      </c>
      <c r="N272">
        <f>IF('odpovedi číselně'!N271=body!N$3,1,0)</f>
        <v>0</v>
      </c>
      <c r="O272">
        <f>IF('odpovedi číselně'!O271=body!O$3,1,0)</f>
        <v>1</v>
      </c>
      <c r="P272">
        <f>IF('odpovedi číselně'!P271=body!P$3,1,0)</f>
        <v>1</v>
      </c>
      <c r="Q272">
        <f>IF('odpovedi číselně'!Q271=body!Q$3,1,0)</f>
        <v>0</v>
      </c>
      <c r="R272">
        <f>IF('odpovedi číselně'!R271=body!R$3,1,0)</f>
        <v>1</v>
      </c>
      <c r="S272">
        <f>IF('odpovedi číselně'!S271=body!S$3,1,0)</f>
        <v>1</v>
      </c>
      <c r="T272">
        <f>IF('odpovedi číselně'!T271=body!T$3,1,0)</f>
        <v>1</v>
      </c>
      <c r="U272">
        <f>IF('odpovedi číselně'!U271=body!U$3,1,0)</f>
        <v>1</v>
      </c>
      <c r="V272">
        <f>IF('odpovedi číselně'!V271=body!V$3,1,0)</f>
        <v>0</v>
      </c>
      <c r="W272">
        <f>IF('odpovedi číselně'!W271=body!W$3,1,0)</f>
        <v>0</v>
      </c>
      <c r="X272">
        <f>IF('odpovedi číselně'!X271=body!X$3,1,0)</f>
        <v>0</v>
      </c>
      <c r="Y272">
        <f>IF('odpovedi číselně'!Y271=body!Y$3,1,0)</f>
        <v>1</v>
      </c>
      <c r="Z272">
        <f>IF('odpovedi číselně'!Z271=body!Z$3,1,0)</f>
        <v>1</v>
      </c>
      <c r="AA272">
        <f>IF('odpovedi číselně'!AA271=body!AA$3,1,0)</f>
        <v>1</v>
      </c>
      <c r="AB272">
        <f>IF('odpovedi číselně'!AB271=body!AB$3,1,0)</f>
        <v>1</v>
      </c>
      <c r="AC272">
        <f>IF('odpovedi číselně'!AC271=body!AC$3,1,0)</f>
        <v>0</v>
      </c>
      <c r="AD272">
        <f>IF('odpovedi číselně'!AD271=body!AD$3,1,0)</f>
        <v>1</v>
      </c>
      <c r="AE272">
        <f>IF('odpovedi číselně'!AE271=body!AE$3,1,0)</f>
        <v>1</v>
      </c>
      <c r="AF272">
        <f>IF('odpovedi číselně'!AF271=body!AF$3,1,0)</f>
        <v>1</v>
      </c>
      <c r="AG272">
        <f>IF('odpovedi číselně'!AG271=body!AG$3,1,0)</f>
        <v>0</v>
      </c>
      <c r="AH272">
        <f>IF('odpovedi číselně'!AH271=body!AH$3,1,0)</f>
        <v>0</v>
      </c>
      <c r="AI272">
        <f>IF('odpovedi číselně'!AI271=body!AI$3,1,0)</f>
        <v>1</v>
      </c>
      <c r="AJ272">
        <f>IF('odpovedi číselně'!AJ271=body!AJ$3,1,0)</f>
        <v>1</v>
      </c>
      <c r="AK272">
        <f>IF('odpovedi číselně'!AK271=body!AK$3,1,0)</f>
        <v>0</v>
      </c>
      <c r="AL272">
        <f>IF('odpovedi číselně'!AL271=body!AL$3,1,0)</f>
        <v>0</v>
      </c>
      <c r="AM272">
        <f>IF('odpovedi číselně'!AM271=body!AM$3,1,0)</f>
        <v>0</v>
      </c>
      <c r="AN272">
        <f>IF('odpovedi číselně'!AN271=body!AN$3,1,0)</f>
        <v>1</v>
      </c>
      <c r="AO272">
        <f>IF('odpovedi číselně'!AO271=body!AO$3,1,0)</f>
        <v>1</v>
      </c>
      <c r="AP272">
        <f>IF('odpovedi číselně'!AP271=body!AP$3,1,0)</f>
        <v>1</v>
      </c>
      <c r="AQ272">
        <f>IF('odpovedi číselně'!AQ271=body!AQ$3,1,0)</f>
        <v>1</v>
      </c>
      <c r="AR272">
        <f>IF('odpovedi číselně'!AR271=body!AR$3,1,0)</f>
        <v>1</v>
      </c>
      <c r="AS272">
        <f>IF('odpovedi číselně'!AS271=body!AS$3,1,0)</f>
        <v>1</v>
      </c>
      <c r="AT272">
        <f>IF('odpovedi číselně'!AT271=body!AT$3,1,0)</f>
        <v>1</v>
      </c>
      <c r="AU272">
        <f>IF('odpovedi číselně'!AU271=body!AU$3,1,0)</f>
        <v>0</v>
      </c>
      <c r="AV272">
        <f>IF('odpovedi číselně'!AV271=body!AV$3,1,0)</f>
        <v>1</v>
      </c>
      <c r="AW272">
        <f>IF('odpovedi číselně'!AW271=body!AW$3,1,0)</f>
        <v>0</v>
      </c>
      <c r="AX272">
        <f>IF('odpovedi číselně'!AX271=body!AX$3,1,0)</f>
        <v>1</v>
      </c>
      <c r="AY272">
        <f>IF('odpovedi číselně'!AY271=body!AY$3,1,0)</f>
        <v>1</v>
      </c>
      <c r="AZ272">
        <f>IF('odpovedi číselně'!AZ271=body!AZ$3,1,0)</f>
        <v>1</v>
      </c>
      <c r="BA272">
        <f>IF('odpovedi číselně'!BA271=body!BA$3,1,0)</f>
        <v>0</v>
      </c>
      <c r="BB272">
        <f t="shared" si="5"/>
        <v>33</v>
      </c>
      <c r="BC272" s="2"/>
    </row>
    <row r="273" spans="1:55" x14ac:dyDescent="0.25">
      <c r="A273">
        <v>270</v>
      </c>
      <c r="D273">
        <f>IF('odpovedi číselně'!D272=body!D$3,1,0)</f>
        <v>1</v>
      </c>
      <c r="E273">
        <f>IF('odpovedi číselně'!E272=body!E$3,1,0)</f>
        <v>1</v>
      </c>
      <c r="F273">
        <f>IF('odpovedi číselně'!F272=body!F$3,1,0)</f>
        <v>1</v>
      </c>
      <c r="G273">
        <f>IF('odpovedi číselně'!G272=body!G$3,1,0)</f>
        <v>1</v>
      </c>
      <c r="H273">
        <f>IF('odpovedi číselně'!H272=body!H$3,1,0)</f>
        <v>1</v>
      </c>
      <c r="I273">
        <f>IF('odpovedi číselně'!I272=body!I$3,1,0)</f>
        <v>0</v>
      </c>
      <c r="J273">
        <f>IF('odpovedi číselně'!J272=body!J$3,1,0)</f>
        <v>1</v>
      </c>
      <c r="K273">
        <f>IF('odpovedi číselně'!K272=body!K$3,1,0)</f>
        <v>1</v>
      </c>
      <c r="L273">
        <f>IF('odpovedi číselně'!L272=body!L$3,1,0)</f>
        <v>1</v>
      </c>
      <c r="M273">
        <f>IF('odpovedi číselně'!M272=body!M$3,1,0)</f>
        <v>1</v>
      </c>
      <c r="N273">
        <f>IF('odpovedi číselně'!N272=body!N$3,1,0)</f>
        <v>0</v>
      </c>
      <c r="O273">
        <f>IF('odpovedi číselně'!O272=body!O$3,1,0)</f>
        <v>1</v>
      </c>
      <c r="P273">
        <f>IF('odpovedi číselně'!P272=body!P$3,1,0)</f>
        <v>1</v>
      </c>
      <c r="Q273">
        <f>IF('odpovedi číselně'!Q272=body!Q$3,1,0)</f>
        <v>0</v>
      </c>
      <c r="R273">
        <f>IF('odpovedi číselně'!R272=body!R$3,1,0)</f>
        <v>1</v>
      </c>
      <c r="S273">
        <f>IF('odpovedi číselně'!S272=body!S$3,1,0)</f>
        <v>1</v>
      </c>
      <c r="T273">
        <f>IF('odpovedi číselně'!T272=body!T$3,1,0)</f>
        <v>1</v>
      </c>
      <c r="U273">
        <f>IF('odpovedi číselně'!U272=body!U$3,1,0)</f>
        <v>1</v>
      </c>
      <c r="V273">
        <f>IF('odpovedi číselně'!V272=body!V$3,1,0)</f>
        <v>0</v>
      </c>
      <c r="W273">
        <f>IF('odpovedi číselně'!W272=body!W$3,1,0)</f>
        <v>1</v>
      </c>
      <c r="X273">
        <f>IF('odpovedi číselně'!X272=body!X$3,1,0)</f>
        <v>1</v>
      </c>
      <c r="Y273">
        <f>IF('odpovedi číselně'!Y272=body!Y$3,1,0)</f>
        <v>1</v>
      </c>
      <c r="Z273">
        <f>IF('odpovedi číselně'!Z272=body!Z$3,1,0)</f>
        <v>1</v>
      </c>
      <c r="AA273">
        <f>IF('odpovedi číselně'!AA272=body!AA$3,1,0)</f>
        <v>1</v>
      </c>
      <c r="AB273">
        <f>IF('odpovedi číselně'!AB272=body!AB$3,1,0)</f>
        <v>1</v>
      </c>
      <c r="AC273">
        <f>IF('odpovedi číselně'!AC272=body!AC$3,1,0)</f>
        <v>0</v>
      </c>
      <c r="AD273">
        <f>IF('odpovedi číselně'!AD272=body!AD$3,1,0)</f>
        <v>1</v>
      </c>
      <c r="AE273">
        <f>IF('odpovedi číselně'!AE272=body!AE$3,1,0)</f>
        <v>1</v>
      </c>
      <c r="AF273">
        <f>IF('odpovedi číselně'!AF272=body!AF$3,1,0)</f>
        <v>1</v>
      </c>
      <c r="AG273">
        <f>IF('odpovedi číselně'!AG272=body!AG$3,1,0)</f>
        <v>1</v>
      </c>
      <c r="AH273">
        <f>IF('odpovedi číselně'!AH272=body!AH$3,1,0)</f>
        <v>1</v>
      </c>
      <c r="AI273">
        <f>IF('odpovedi číselně'!AI272=body!AI$3,1,0)</f>
        <v>0</v>
      </c>
      <c r="AJ273">
        <f>IF('odpovedi číselně'!AJ272=body!AJ$3,1,0)</f>
        <v>1</v>
      </c>
      <c r="AK273">
        <f>IF('odpovedi číselně'!AK272=body!AK$3,1,0)</f>
        <v>1</v>
      </c>
      <c r="AL273">
        <f>IF('odpovedi číselně'!AL272=body!AL$3,1,0)</f>
        <v>0</v>
      </c>
      <c r="AM273">
        <f>IF('odpovedi číselně'!AM272=body!AM$3,1,0)</f>
        <v>1</v>
      </c>
      <c r="AN273">
        <f>IF('odpovedi číselně'!AN272=body!AN$3,1,0)</f>
        <v>1</v>
      </c>
      <c r="AO273">
        <f>IF('odpovedi číselně'!AO272=body!AO$3,1,0)</f>
        <v>0</v>
      </c>
      <c r="AP273">
        <f>IF('odpovedi číselně'!AP272=body!AP$3,1,0)</f>
        <v>0</v>
      </c>
      <c r="AQ273">
        <f>IF('odpovedi číselně'!AQ272=body!AQ$3,1,0)</f>
        <v>1</v>
      </c>
      <c r="AR273">
        <f>IF('odpovedi číselně'!AR272=body!AR$3,1,0)</f>
        <v>1</v>
      </c>
      <c r="AS273">
        <f>IF('odpovedi číselně'!AS272=body!AS$3,1,0)</f>
        <v>1</v>
      </c>
      <c r="AT273">
        <f>IF('odpovedi číselně'!AT272=body!AT$3,1,0)</f>
        <v>1</v>
      </c>
      <c r="AU273">
        <f>IF('odpovedi číselně'!AU272=body!AU$3,1,0)</f>
        <v>1</v>
      </c>
      <c r="AV273">
        <f>IF('odpovedi číselně'!AV272=body!AV$3,1,0)</f>
        <v>1</v>
      </c>
      <c r="AW273">
        <f>IF('odpovedi číselně'!AW272=body!AW$3,1,0)</f>
        <v>1</v>
      </c>
      <c r="AX273">
        <f>IF('odpovedi číselně'!AX272=body!AX$3,1,0)</f>
        <v>1</v>
      </c>
      <c r="AY273">
        <f>IF('odpovedi číselně'!AY272=body!AY$3,1,0)</f>
        <v>1</v>
      </c>
      <c r="AZ273">
        <f>IF('odpovedi číselně'!AZ272=body!AZ$3,1,0)</f>
        <v>1</v>
      </c>
      <c r="BA273">
        <f>IF('odpovedi číselně'!BA272=body!BA$3,1,0)</f>
        <v>1</v>
      </c>
      <c r="BB273">
        <f t="shared" si="5"/>
        <v>41</v>
      </c>
      <c r="BC273" s="2"/>
    </row>
    <row r="274" spans="1:55" x14ac:dyDescent="0.25">
      <c r="A274">
        <v>271</v>
      </c>
      <c r="D274">
        <f>IF('odpovedi číselně'!D273=body!D$3,1,0)</f>
        <v>0</v>
      </c>
      <c r="E274">
        <f>IF('odpovedi číselně'!E273=body!E$3,1,0)</f>
        <v>1</v>
      </c>
      <c r="F274">
        <f>IF('odpovedi číselně'!F273=body!F$3,1,0)</f>
        <v>1</v>
      </c>
      <c r="G274">
        <f>IF('odpovedi číselně'!G273=body!G$3,1,0)</f>
        <v>1</v>
      </c>
      <c r="H274">
        <f>IF('odpovedi číselně'!H273=body!H$3,1,0)</f>
        <v>1</v>
      </c>
      <c r="I274">
        <f>IF('odpovedi číselně'!I273=body!I$3,1,0)</f>
        <v>0</v>
      </c>
      <c r="J274">
        <f>IF('odpovedi číselně'!J273=body!J$3,1,0)</f>
        <v>1</v>
      </c>
      <c r="K274">
        <f>IF('odpovedi číselně'!K273=body!K$3,1,0)</f>
        <v>1</v>
      </c>
      <c r="L274">
        <f>IF('odpovedi číselně'!L273=body!L$3,1,0)</f>
        <v>1</v>
      </c>
      <c r="M274">
        <f>IF('odpovedi číselně'!M273=body!M$3,1,0)</f>
        <v>0</v>
      </c>
      <c r="N274">
        <f>IF('odpovedi číselně'!N273=body!N$3,1,0)</f>
        <v>0</v>
      </c>
      <c r="O274">
        <f>IF('odpovedi číselně'!O273=body!O$3,1,0)</f>
        <v>1</v>
      </c>
      <c r="P274">
        <f>IF('odpovedi číselně'!P273=body!P$3,1,0)</f>
        <v>1</v>
      </c>
      <c r="Q274">
        <f>IF('odpovedi číselně'!Q273=body!Q$3,1,0)</f>
        <v>1</v>
      </c>
      <c r="R274">
        <f>IF('odpovedi číselně'!R273=body!R$3,1,0)</f>
        <v>1</v>
      </c>
      <c r="S274">
        <f>IF('odpovedi číselně'!S273=body!S$3,1,0)</f>
        <v>1</v>
      </c>
      <c r="T274">
        <f>IF('odpovedi číselně'!T273=body!T$3,1,0)</f>
        <v>1</v>
      </c>
      <c r="U274">
        <f>IF('odpovedi číselně'!U273=body!U$3,1,0)</f>
        <v>1</v>
      </c>
      <c r="V274">
        <f>IF('odpovedi číselně'!V273=body!V$3,1,0)</f>
        <v>1</v>
      </c>
      <c r="W274">
        <f>IF('odpovedi číselně'!W273=body!W$3,1,0)</f>
        <v>0</v>
      </c>
      <c r="X274">
        <f>IF('odpovedi číselně'!X273=body!X$3,1,0)</f>
        <v>1</v>
      </c>
      <c r="Y274">
        <f>IF('odpovedi číselně'!Y273=body!Y$3,1,0)</f>
        <v>1</v>
      </c>
      <c r="Z274">
        <f>IF('odpovedi číselně'!Z273=body!Z$3,1,0)</f>
        <v>1</v>
      </c>
      <c r="AA274">
        <f>IF('odpovedi číselně'!AA273=body!AA$3,1,0)</f>
        <v>1</v>
      </c>
      <c r="AB274">
        <f>IF('odpovedi číselně'!AB273=body!AB$3,1,0)</f>
        <v>1</v>
      </c>
      <c r="AC274">
        <f>IF('odpovedi číselně'!AC273=body!AC$3,1,0)</f>
        <v>0</v>
      </c>
      <c r="AD274">
        <f>IF('odpovedi číselně'!AD273=body!AD$3,1,0)</f>
        <v>1</v>
      </c>
      <c r="AE274">
        <f>IF('odpovedi číselně'!AE273=body!AE$3,1,0)</f>
        <v>1</v>
      </c>
      <c r="AF274">
        <f>IF('odpovedi číselně'!AF273=body!AF$3,1,0)</f>
        <v>1</v>
      </c>
      <c r="AG274">
        <f>IF('odpovedi číselně'!AG273=body!AG$3,1,0)</f>
        <v>1</v>
      </c>
      <c r="AH274">
        <f>IF('odpovedi číselně'!AH273=body!AH$3,1,0)</f>
        <v>0</v>
      </c>
      <c r="AI274">
        <f>IF('odpovedi číselně'!AI273=body!AI$3,1,0)</f>
        <v>1</v>
      </c>
      <c r="AJ274">
        <f>IF('odpovedi číselně'!AJ273=body!AJ$3,1,0)</f>
        <v>1</v>
      </c>
      <c r="AK274">
        <f>IF('odpovedi číselně'!AK273=body!AK$3,1,0)</f>
        <v>0</v>
      </c>
      <c r="AL274">
        <f>IF('odpovedi číselně'!AL273=body!AL$3,1,0)</f>
        <v>1</v>
      </c>
      <c r="AM274">
        <f>IF('odpovedi číselně'!AM273=body!AM$3,1,0)</f>
        <v>1</v>
      </c>
      <c r="AN274">
        <f>IF('odpovedi číselně'!AN273=body!AN$3,1,0)</f>
        <v>0</v>
      </c>
      <c r="AO274">
        <f>IF('odpovedi číselně'!AO273=body!AO$3,1,0)</f>
        <v>0</v>
      </c>
      <c r="AP274">
        <f>IF('odpovedi číselně'!AP273=body!AP$3,1,0)</f>
        <v>1</v>
      </c>
      <c r="AQ274">
        <f>IF('odpovedi číselně'!AQ273=body!AQ$3,1,0)</f>
        <v>0</v>
      </c>
      <c r="AR274">
        <f>IF('odpovedi číselně'!AR273=body!AR$3,1,0)</f>
        <v>1</v>
      </c>
      <c r="AS274">
        <f>IF('odpovedi číselně'!AS273=body!AS$3,1,0)</f>
        <v>1</v>
      </c>
      <c r="AT274">
        <f>IF('odpovedi číselně'!AT273=body!AT$3,1,0)</f>
        <v>0</v>
      </c>
      <c r="AU274">
        <f>IF('odpovedi číselně'!AU273=body!AU$3,1,0)</f>
        <v>1</v>
      </c>
      <c r="AV274">
        <f>IF('odpovedi číselně'!AV273=body!AV$3,1,0)</f>
        <v>1</v>
      </c>
      <c r="AW274">
        <f>IF('odpovedi číselně'!AW273=body!AW$3,1,0)</f>
        <v>1</v>
      </c>
      <c r="AX274">
        <f>IF('odpovedi číselně'!AX273=body!AX$3,1,0)</f>
        <v>1</v>
      </c>
      <c r="AY274">
        <f>IF('odpovedi číselně'!AY273=body!AY$3,1,0)</f>
        <v>1</v>
      </c>
      <c r="AZ274">
        <f>IF('odpovedi číselně'!AZ273=body!AZ$3,1,0)</f>
        <v>0</v>
      </c>
      <c r="BA274">
        <f>IF('odpovedi číselně'!BA273=body!BA$3,1,0)</f>
        <v>0</v>
      </c>
      <c r="BB274">
        <f t="shared" si="5"/>
        <v>36</v>
      </c>
      <c r="BC274" s="2"/>
    </row>
    <row r="275" spans="1:55" x14ac:dyDescent="0.25">
      <c r="A275">
        <v>272</v>
      </c>
      <c r="D275">
        <f>IF('odpovedi číselně'!D274=body!D$3,1,0)</f>
        <v>1</v>
      </c>
      <c r="E275">
        <f>IF('odpovedi číselně'!E274=body!E$3,1,0)</f>
        <v>1</v>
      </c>
      <c r="F275">
        <f>IF('odpovedi číselně'!F274=body!F$3,1,0)</f>
        <v>1</v>
      </c>
      <c r="G275">
        <f>IF('odpovedi číselně'!G274=body!G$3,1,0)</f>
        <v>1</v>
      </c>
      <c r="H275">
        <f>IF('odpovedi číselně'!H274=body!H$3,1,0)</f>
        <v>0</v>
      </c>
      <c r="I275">
        <f>IF('odpovedi číselně'!I274=body!I$3,1,0)</f>
        <v>0</v>
      </c>
      <c r="J275">
        <f>IF('odpovedi číselně'!J274=body!J$3,1,0)</f>
        <v>1</v>
      </c>
      <c r="K275">
        <f>IF('odpovedi číselně'!K274=body!K$3,1,0)</f>
        <v>0</v>
      </c>
      <c r="L275">
        <f>IF('odpovedi číselně'!L274=body!L$3,1,0)</f>
        <v>1</v>
      </c>
      <c r="M275">
        <f>IF('odpovedi číselně'!M274=body!M$3,1,0)</f>
        <v>0</v>
      </c>
      <c r="N275">
        <f>IF('odpovedi číselně'!N274=body!N$3,1,0)</f>
        <v>1</v>
      </c>
      <c r="O275">
        <f>IF('odpovedi číselně'!O274=body!O$3,1,0)</f>
        <v>0</v>
      </c>
      <c r="P275">
        <f>IF('odpovedi číselně'!P274=body!P$3,1,0)</f>
        <v>0</v>
      </c>
      <c r="Q275">
        <f>IF('odpovedi číselně'!Q274=body!Q$3,1,0)</f>
        <v>0</v>
      </c>
      <c r="R275">
        <f>IF('odpovedi číselně'!R274=body!R$3,1,0)</f>
        <v>0</v>
      </c>
      <c r="S275">
        <f>IF('odpovedi číselně'!S274=body!S$3,1,0)</f>
        <v>0</v>
      </c>
      <c r="T275">
        <f>IF('odpovedi číselně'!T274=body!T$3,1,0)</f>
        <v>1</v>
      </c>
      <c r="U275">
        <f>IF('odpovedi číselně'!U274=body!U$3,1,0)</f>
        <v>1</v>
      </c>
      <c r="V275">
        <f>IF('odpovedi číselně'!V274=body!V$3,1,0)</f>
        <v>1</v>
      </c>
      <c r="W275">
        <f>IF('odpovedi číselně'!W274=body!W$3,1,0)</f>
        <v>1</v>
      </c>
      <c r="X275">
        <f>IF('odpovedi číselně'!X274=body!X$3,1,0)</f>
        <v>0</v>
      </c>
      <c r="Y275">
        <f>IF('odpovedi číselně'!Y274=body!Y$3,1,0)</f>
        <v>1</v>
      </c>
      <c r="Z275">
        <f>IF('odpovedi číselně'!Z274=body!Z$3,1,0)</f>
        <v>0</v>
      </c>
      <c r="AA275">
        <f>IF('odpovedi číselně'!AA274=body!AA$3,1,0)</f>
        <v>1</v>
      </c>
      <c r="AB275">
        <f>IF('odpovedi číselně'!AB274=body!AB$3,1,0)</f>
        <v>1</v>
      </c>
      <c r="AC275">
        <f>IF('odpovedi číselně'!AC274=body!AC$3,1,0)</f>
        <v>0</v>
      </c>
      <c r="AD275">
        <f>IF('odpovedi číselně'!AD274=body!AD$3,1,0)</f>
        <v>1</v>
      </c>
      <c r="AE275">
        <f>IF('odpovedi číselně'!AE274=body!AE$3,1,0)</f>
        <v>1</v>
      </c>
      <c r="AF275">
        <f>IF('odpovedi číselně'!AF274=body!AF$3,1,0)</f>
        <v>1</v>
      </c>
      <c r="AG275">
        <f>IF('odpovedi číselně'!AG274=body!AG$3,1,0)</f>
        <v>1</v>
      </c>
      <c r="AH275">
        <f>IF('odpovedi číselně'!AH274=body!AH$3,1,0)</f>
        <v>1</v>
      </c>
      <c r="AI275">
        <f>IF('odpovedi číselně'!AI274=body!AI$3,1,0)</f>
        <v>1</v>
      </c>
      <c r="AJ275">
        <f>IF('odpovedi číselně'!AJ274=body!AJ$3,1,0)</f>
        <v>1</v>
      </c>
      <c r="AK275">
        <f>IF('odpovedi číselně'!AK274=body!AK$3,1,0)</f>
        <v>1</v>
      </c>
      <c r="AL275">
        <f>IF('odpovedi číselně'!AL274=body!AL$3,1,0)</f>
        <v>0</v>
      </c>
      <c r="AM275">
        <f>IF('odpovedi číselně'!AM274=body!AM$3,1,0)</f>
        <v>1</v>
      </c>
      <c r="AN275">
        <f>IF('odpovedi číselně'!AN274=body!AN$3,1,0)</f>
        <v>1</v>
      </c>
      <c r="AO275">
        <f>IF('odpovedi číselně'!AO274=body!AO$3,1,0)</f>
        <v>1</v>
      </c>
      <c r="AP275">
        <f>IF('odpovedi číselně'!AP274=body!AP$3,1,0)</f>
        <v>0</v>
      </c>
      <c r="AQ275">
        <f>IF('odpovedi číselně'!AQ274=body!AQ$3,1,0)</f>
        <v>1</v>
      </c>
      <c r="AR275">
        <f>IF('odpovedi číselně'!AR274=body!AR$3,1,0)</f>
        <v>0</v>
      </c>
      <c r="AS275">
        <f>IF('odpovedi číselně'!AS274=body!AS$3,1,0)</f>
        <v>1</v>
      </c>
      <c r="AT275">
        <f>IF('odpovedi číselně'!AT274=body!AT$3,1,0)</f>
        <v>1</v>
      </c>
      <c r="AU275">
        <f>IF('odpovedi číselně'!AU274=body!AU$3,1,0)</f>
        <v>1</v>
      </c>
      <c r="AV275">
        <f>IF('odpovedi číselně'!AV274=body!AV$3,1,0)</f>
        <v>1</v>
      </c>
      <c r="AW275">
        <f>IF('odpovedi číselně'!AW274=body!AW$3,1,0)</f>
        <v>1</v>
      </c>
      <c r="AX275">
        <f>IF('odpovedi číselně'!AX274=body!AX$3,1,0)</f>
        <v>1</v>
      </c>
      <c r="AY275">
        <f>IF('odpovedi číselně'!AY274=body!AY$3,1,0)</f>
        <v>0</v>
      </c>
      <c r="AZ275">
        <f>IF('odpovedi číselně'!AZ274=body!AZ$3,1,0)</f>
        <v>1</v>
      </c>
      <c r="BA275">
        <f>IF('odpovedi číselně'!BA274=body!BA$3,1,0)</f>
        <v>1</v>
      </c>
      <c r="BB275">
        <f t="shared" si="5"/>
        <v>34</v>
      </c>
      <c r="BC275" s="2"/>
    </row>
    <row r="276" spans="1:55" x14ac:dyDescent="0.25">
      <c r="A276">
        <v>273</v>
      </c>
      <c r="D276">
        <f>IF('odpovedi číselně'!D275=body!D$3,1,0)</f>
        <v>1</v>
      </c>
      <c r="E276">
        <f>IF('odpovedi číselně'!E275=body!E$3,1,0)</f>
        <v>0</v>
      </c>
      <c r="F276">
        <f>IF('odpovedi číselně'!F275=body!F$3,1,0)</f>
        <v>0</v>
      </c>
      <c r="G276">
        <f>IF('odpovedi číselně'!G275=body!G$3,1,0)</f>
        <v>1</v>
      </c>
      <c r="H276">
        <f>IF('odpovedi číselně'!H275=body!H$3,1,0)</f>
        <v>0</v>
      </c>
      <c r="I276">
        <f>IF('odpovedi číselně'!I275=body!I$3,1,0)</f>
        <v>0</v>
      </c>
      <c r="J276">
        <f>IF('odpovedi číselně'!J275=body!J$3,1,0)</f>
        <v>1</v>
      </c>
      <c r="K276">
        <f>IF('odpovedi číselně'!K275=body!K$3,1,0)</f>
        <v>0</v>
      </c>
      <c r="L276">
        <f>IF('odpovedi číselně'!L275=body!L$3,1,0)</f>
        <v>1</v>
      </c>
      <c r="M276">
        <f>IF('odpovedi číselně'!M275=body!M$3,1,0)</f>
        <v>0</v>
      </c>
      <c r="N276">
        <f>IF('odpovedi číselně'!N275=body!N$3,1,0)</f>
        <v>0</v>
      </c>
      <c r="O276">
        <f>IF('odpovedi číselně'!O275=body!O$3,1,0)</f>
        <v>1</v>
      </c>
      <c r="P276">
        <f>IF('odpovedi číselně'!P275=body!P$3,1,0)</f>
        <v>0</v>
      </c>
      <c r="Q276">
        <f>IF('odpovedi číselně'!Q275=body!Q$3,1,0)</f>
        <v>1</v>
      </c>
      <c r="R276">
        <f>IF('odpovedi číselně'!R275=body!R$3,1,0)</f>
        <v>1</v>
      </c>
      <c r="S276">
        <f>IF('odpovedi číselně'!S275=body!S$3,1,0)</f>
        <v>1</v>
      </c>
      <c r="T276">
        <f>IF('odpovedi číselně'!T275=body!T$3,1,0)</f>
        <v>1</v>
      </c>
      <c r="U276">
        <f>IF('odpovedi číselně'!U275=body!U$3,1,0)</f>
        <v>1</v>
      </c>
      <c r="V276">
        <f>IF('odpovedi číselně'!V275=body!V$3,1,0)</f>
        <v>0</v>
      </c>
      <c r="W276">
        <f>IF('odpovedi číselně'!W275=body!W$3,1,0)</f>
        <v>1</v>
      </c>
      <c r="X276">
        <f>IF('odpovedi číselně'!X275=body!X$3,1,0)</f>
        <v>0</v>
      </c>
      <c r="Y276">
        <f>IF('odpovedi číselně'!Y275=body!Y$3,1,0)</f>
        <v>1</v>
      </c>
      <c r="Z276">
        <f>IF('odpovedi číselně'!Z275=body!Z$3,1,0)</f>
        <v>0</v>
      </c>
      <c r="AA276">
        <f>IF('odpovedi číselně'!AA275=body!AA$3,1,0)</f>
        <v>1</v>
      </c>
      <c r="AB276">
        <f>IF('odpovedi číselně'!AB275=body!AB$3,1,0)</f>
        <v>1</v>
      </c>
      <c r="AC276">
        <f>IF('odpovedi číselně'!AC275=body!AC$3,1,0)</f>
        <v>0</v>
      </c>
      <c r="AD276">
        <f>IF('odpovedi číselně'!AD275=body!AD$3,1,0)</f>
        <v>1</v>
      </c>
      <c r="AE276">
        <f>IF('odpovedi číselně'!AE275=body!AE$3,1,0)</f>
        <v>1</v>
      </c>
      <c r="AF276">
        <f>IF('odpovedi číselně'!AF275=body!AF$3,1,0)</f>
        <v>1</v>
      </c>
      <c r="AG276">
        <f>IF('odpovedi číselně'!AG275=body!AG$3,1,0)</f>
        <v>1</v>
      </c>
      <c r="AH276">
        <f>IF('odpovedi číselně'!AH275=body!AH$3,1,0)</f>
        <v>1</v>
      </c>
      <c r="AI276">
        <f>IF('odpovedi číselně'!AI275=body!AI$3,1,0)</f>
        <v>0</v>
      </c>
      <c r="AJ276">
        <f>IF('odpovedi číselně'!AJ275=body!AJ$3,1,0)</f>
        <v>1</v>
      </c>
      <c r="AK276">
        <f>IF('odpovedi číselně'!AK275=body!AK$3,1,0)</f>
        <v>0</v>
      </c>
      <c r="AL276">
        <f>IF('odpovedi číselně'!AL275=body!AL$3,1,0)</f>
        <v>1</v>
      </c>
      <c r="AM276">
        <f>IF('odpovedi číselně'!AM275=body!AM$3,1,0)</f>
        <v>1</v>
      </c>
      <c r="AN276">
        <f>IF('odpovedi číselně'!AN275=body!AN$3,1,0)</f>
        <v>0</v>
      </c>
      <c r="AO276">
        <f>IF('odpovedi číselně'!AO275=body!AO$3,1,0)</f>
        <v>1</v>
      </c>
      <c r="AP276">
        <f>IF('odpovedi číselně'!AP275=body!AP$3,1,0)</f>
        <v>1</v>
      </c>
      <c r="AQ276">
        <f>IF('odpovedi číselně'!AQ275=body!AQ$3,1,0)</f>
        <v>1</v>
      </c>
      <c r="AR276">
        <f>IF('odpovedi číselně'!AR275=body!AR$3,1,0)</f>
        <v>1</v>
      </c>
      <c r="AS276">
        <f>IF('odpovedi číselně'!AS275=body!AS$3,1,0)</f>
        <v>0</v>
      </c>
      <c r="AT276">
        <f>IF('odpovedi číselně'!AT275=body!AT$3,1,0)</f>
        <v>1</v>
      </c>
      <c r="AU276">
        <f>IF('odpovedi číselně'!AU275=body!AU$3,1,0)</f>
        <v>0</v>
      </c>
      <c r="AV276">
        <f>IF('odpovedi číselně'!AV275=body!AV$3,1,0)</f>
        <v>1</v>
      </c>
      <c r="AW276">
        <f>IF('odpovedi číselně'!AW275=body!AW$3,1,0)</f>
        <v>1</v>
      </c>
      <c r="AX276">
        <f>IF('odpovedi číselně'!AX275=body!AX$3,1,0)</f>
        <v>1</v>
      </c>
      <c r="AY276">
        <f>IF('odpovedi číselně'!AY275=body!AY$3,1,0)</f>
        <v>1</v>
      </c>
      <c r="AZ276">
        <f>IF('odpovedi číselně'!AZ275=body!AZ$3,1,0)</f>
        <v>1</v>
      </c>
      <c r="BA276">
        <f>IF('odpovedi číselně'!BA275=body!BA$3,1,0)</f>
        <v>1</v>
      </c>
      <c r="BB276">
        <f t="shared" si="5"/>
        <v>33</v>
      </c>
      <c r="BC276" s="2"/>
    </row>
    <row r="277" spans="1:55" x14ac:dyDescent="0.25">
      <c r="A277">
        <v>274</v>
      </c>
      <c r="D277">
        <f>IF('odpovedi číselně'!D276=body!D$3,1,0)</f>
        <v>1</v>
      </c>
      <c r="E277">
        <f>IF('odpovedi číselně'!E276=body!E$3,1,0)</f>
        <v>1</v>
      </c>
      <c r="F277">
        <f>IF('odpovedi číselně'!F276=body!F$3,1,0)</f>
        <v>1</v>
      </c>
      <c r="G277">
        <f>IF('odpovedi číselně'!G276=body!G$3,1,0)</f>
        <v>1</v>
      </c>
      <c r="H277">
        <f>IF('odpovedi číselně'!H276=body!H$3,1,0)</f>
        <v>1</v>
      </c>
      <c r="I277">
        <f>IF('odpovedi číselně'!I276=body!I$3,1,0)</f>
        <v>0</v>
      </c>
      <c r="J277">
        <f>IF('odpovedi číselně'!J276=body!J$3,1,0)</f>
        <v>1</v>
      </c>
      <c r="K277">
        <f>IF('odpovedi číselně'!K276=body!K$3,1,0)</f>
        <v>1</v>
      </c>
      <c r="L277">
        <f>IF('odpovedi číselně'!L276=body!L$3,1,0)</f>
        <v>1</v>
      </c>
      <c r="M277">
        <f>IF('odpovedi číselně'!M276=body!M$3,1,0)</f>
        <v>1</v>
      </c>
      <c r="N277">
        <f>IF('odpovedi číselně'!N276=body!N$3,1,0)</f>
        <v>1</v>
      </c>
      <c r="O277">
        <f>IF('odpovedi číselně'!O276=body!O$3,1,0)</f>
        <v>1</v>
      </c>
      <c r="P277">
        <f>IF('odpovedi číselně'!P276=body!P$3,1,0)</f>
        <v>1</v>
      </c>
      <c r="Q277">
        <f>IF('odpovedi číselně'!Q276=body!Q$3,1,0)</f>
        <v>1</v>
      </c>
      <c r="R277">
        <f>IF('odpovedi číselně'!R276=body!R$3,1,0)</f>
        <v>0</v>
      </c>
      <c r="S277">
        <f>IF('odpovedi číselně'!S276=body!S$3,1,0)</f>
        <v>1</v>
      </c>
      <c r="T277">
        <f>IF('odpovedi číselně'!T276=body!T$3,1,0)</f>
        <v>1</v>
      </c>
      <c r="U277">
        <f>IF('odpovedi číselně'!U276=body!U$3,1,0)</f>
        <v>1</v>
      </c>
      <c r="V277">
        <f>IF('odpovedi číselně'!V276=body!V$3,1,0)</f>
        <v>1</v>
      </c>
      <c r="W277">
        <f>IF('odpovedi číselně'!W276=body!W$3,1,0)</f>
        <v>0</v>
      </c>
      <c r="X277">
        <f>IF('odpovedi číselně'!X276=body!X$3,1,0)</f>
        <v>1</v>
      </c>
      <c r="Y277">
        <f>IF('odpovedi číselně'!Y276=body!Y$3,1,0)</f>
        <v>1</v>
      </c>
      <c r="Z277">
        <f>IF('odpovedi číselně'!Z276=body!Z$3,1,0)</f>
        <v>0</v>
      </c>
      <c r="AA277">
        <f>IF('odpovedi číselně'!AA276=body!AA$3,1,0)</f>
        <v>1</v>
      </c>
      <c r="AB277">
        <f>IF('odpovedi číselně'!AB276=body!AB$3,1,0)</f>
        <v>1</v>
      </c>
      <c r="AC277">
        <f>IF('odpovedi číselně'!AC276=body!AC$3,1,0)</f>
        <v>1</v>
      </c>
      <c r="AD277">
        <f>IF('odpovedi číselně'!AD276=body!AD$3,1,0)</f>
        <v>1</v>
      </c>
      <c r="AE277">
        <f>IF('odpovedi číselně'!AE276=body!AE$3,1,0)</f>
        <v>1</v>
      </c>
      <c r="AF277">
        <f>IF('odpovedi číselně'!AF276=body!AF$3,1,0)</f>
        <v>1</v>
      </c>
      <c r="AG277">
        <f>IF('odpovedi číselně'!AG276=body!AG$3,1,0)</f>
        <v>1</v>
      </c>
      <c r="AH277">
        <f>IF('odpovedi číselně'!AH276=body!AH$3,1,0)</f>
        <v>1</v>
      </c>
      <c r="AI277">
        <f>IF('odpovedi číselně'!AI276=body!AI$3,1,0)</f>
        <v>0</v>
      </c>
      <c r="AJ277">
        <f>IF('odpovedi číselně'!AJ276=body!AJ$3,1,0)</f>
        <v>1</v>
      </c>
      <c r="AK277">
        <f>IF('odpovedi číselně'!AK276=body!AK$3,1,0)</f>
        <v>1</v>
      </c>
      <c r="AL277">
        <f>IF('odpovedi číselně'!AL276=body!AL$3,1,0)</f>
        <v>1</v>
      </c>
      <c r="AM277">
        <f>IF('odpovedi číselně'!AM276=body!AM$3,1,0)</f>
        <v>1</v>
      </c>
      <c r="AN277">
        <f>IF('odpovedi číselně'!AN276=body!AN$3,1,0)</f>
        <v>0</v>
      </c>
      <c r="AO277">
        <f>IF('odpovedi číselně'!AO276=body!AO$3,1,0)</f>
        <v>1</v>
      </c>
      <c r="AP277">
        <f>IF('odpovedi číselně'!AP276=body!AP$3,1,0)</f>
        <v>0</v>
      </c>
      <c r="AQ277">
        <f>IF('odpovedi číselně'!AQ276=body!AQ$3,1,0)</f>
        <v>1</v>
      </c>
      <c r="AR277">
        <f>IF('odpovedi číselně'!AR276=body!AR$3,1,0)</f>
        <v>1</v>
      </c>
      <c r="AS277">
        <f>IF('odpovedi číselně'!AS276=body!AS$3,1,0)</f>
        <v>1</v>
      </c>
      <c r="AT277">
        <f>IF('odpovedi číselně'!AT276=body!AT$3,1,0)</f>
        <v>1</v>
      </c>
      <c r="AU277">
        <f>IF('odpovedi číselně'!AU276=body!AU$3,1,0)</f>
        <v>1</v>
      </c>
      <c r="AV277">
        <f>IF('odpovedi číselně'!AV276=body!AV$3,1,0)</f>
        <v>1</v>
      </c>
      <c r="AW277">
        <f>IF('odpovedi číselně'!AW276=body!AW$3,1,0)</f>
        <v>1</v>
      </c>
      <c r="AX277">
        <f>IF('odpovedi číselně'!AX276=body!AX$3,1,0)</f>
        <v>1</v>
      </c>
      <c r="AY277">
        <f>IF('odpovedi číselně'!AY276=body!AY$3,1,0)</f>
        <v>1</v>
      </c>
      <c r="AZ277">
        <f>IF('odpovedi číselně'!AZ276=body!AZ$3,1,0)</f>
        <v>1</v>
      </c>
      <c r="BA277">
        <f>IF('odpovedi číselně'!BA276=body!BA$3,1,0)</f>
        <v>1</v>
      </c>
      <c r="BB277">
        <f t="shared" si="5"/>
        <v>43</v>
      </c>
      <c r="BC277" s="2"/>
    </row>
    <row r="278" spans="1:55" x14ac:dyDescent="0.25">
      <c r="A278">
        <v>275</v>
      </c>
      <c r="D278">
        <f>IF('odpovedi číselně'!D277=body!D$3,1,0)</f>
        <v>1</v>
      </c>
      <c r="E278">
        <f>IF('odpovedi číselně'!E277=body!E$3,1,0)</f>
        <v>1</v>
      </c>
      <c r="F278">
        <f>IF('odpovedi číselně'!F277=body!F$3,1,0)</f>
        <v>0</v>
      </c>
      <c r="G278">
        <f>IF('odpovedi číselně'!G277=body!G$3,1,0)</f>
        <v>1</v>
      </c>
      <c r="H278">
        <f>IF('odpovedi číselně'!H277=body!H$3,1,0)</f>
        <v>1</v>
      </c>
      <c r="I278">
        <f>IF('odpovedi číselně'!I277=body!I$3,1,0)</f>
        <v>1</v>
      </c>
      <c r="J278">
        <f>IF('odpovedi číselně'!J277=body!J$3,1,0)</f>
        <v>1</v>
      </c>
      <c r="K278">
        <f>IF('odpovedi číselně'!K277=body!K$3,1,0)</f>
        <v>1</v>
      </c>
      <c r="L278">
        <f>IF('odpovedi číselně'!L277=body!L$3,1,0)</f>
        <v>1</v>
      </c>
      <c r="M278">
        <f>IF('odpovedi číselně'!M277=body!M$3,1,0)</f>
        <v>1</v>
      </c>
      <c r="N278">
        <f>IF('odpovedi číselně'!N277=body!N$3,1,0)</f>
        <v>0</v>
      </c>
      <c r="O278">
        <f>IF('odpovedi číselně'!O277=body!O$3,1,0)</f>
        <v>1</v>
      </c>
      <c r="P278">
        <f>IF('odpovedi číselně'!P277=body!P$3,1,0)</f>
        <v>1</v>
      </c>
      <c r="Q278">
        <f>IF('odpovedi číselně'!Q277=body!Q$3,1,0)</f>
        <v>1</v>
      </c>
      <c r="R278">
        <f>IF('odpovedi číselně'!R277=body!R$3,1,0)</f>
        <v>1</v>
      </c>
      <c r="S278">
        <f>IF('odpovedi číselně'!S277=body!S$3,1,0)</f>
        <v>1</v>
      </c>
      <c r="T278">
        <f>IF('odpovedi číselně'!T277=body!T$3,1,0)</f>
        <v>1</v>
      </c>
      <c r="U278">
        <f>IF('odpovedi číselně'!U277=body!U$3,1,0)</f>
        <v>1</v>
      </c>
      <c r="V278">
        <f>IF('odpovedi číselně'!V277=body!V$3,1,0)</f>
        <v>1</v>
      </c>
      <c r="W278">
        <f>IF('odpovedi číselně'!W277=body!W$3,1,0)</f>
        <v>1</v>
      </c>
      <c r="X278">
        <f>IF('odpovedi číselně'!X277=body!X$3,1,0)</f>
        <v>0</v>
      </c>
      <c r="Y278">
        <f>IF('odpovedi číselně'!Y277=body!Y$3,1,0)</f>
        <v>1</v>
      </c>
      <c r="Z278">
        <f>IF('odpovedi číselně'!Z277=body!Z$3,1,0)</f>
        <v>1</v>
      </c>
      <c r="AA278">
        <f>IF('odpovedi číselně'!AA277=body!AA$3,1,0)</f>
        <v>1</v>
      </c>
      <c r="AB278">
        <f>IF('odpovedi číselně'!AB277=body!AB$3,1,0)</f>
        <v>1</v>
      </c>
      <c r="AC278">
        <f>IF('odpovedi číselně'!AC277=body!AC$3,1,0)</f>
        <v>0</v>
      </c>
      <c r="AD278">
        <f>IF('odpovedi číselně'!AD277=body!AD$3,1,0)</f>
        <v>1</v>
      </c>
      <c r="AE278">
        <f>IF('odpovedi číselně'!AE277=body!AE$3,1,0)</f>
        <v>1</v>
      </c>
      <c r="AF278">
        <f>IF('odpovedi číselně'!AF277=body!AF$3,1,0)</f>
        <v>1</v>
      </c>
      <c r="AG278">
        <f>IF('odpovedi číselně'!AG277=body!AG$3,1,0)</f>
        <v>1</v>
      </c>
      <c r="AH278">
        <f>IF('odpovedi číselně'!AH277=body!AH$3,1,0)</f>
        <v>1</v>
      </c>
      <c r="AI278">
        <f>IF('odpovedi číselně'!AI277=body!AI$3,1,0)</f>
        <v>1</v>
      </c>
      <c r="AJ278">
        <f>IF('odpovedi číselně'!AJ277=body!AJ$3,1,0)</f>
        <v>1</v>
      </c>
      <c r="AK278">
        <f>IF('odpovedi číselně'!AK277=body!AK$3,1,0)</f>
        <v>1</v>
      </c>
      <c r="AL278">
        <f>IF('odpovedi číselně'!AL277=body!AL$3,1,0)</f>
        <v>1</v>
      </c>
      <c r="AM278">
        <f>IF('odpovedi číselně'!AM277=body!AM$3,1,0)</f>
        <v>1</v>
      </c>
      <c r="AN278">
        <f>IF('odpovedi číselně'!AN277=body!AN$3,1,0)</f>
        <v>1</v>
      </c>
      <c r="AO278">
        <f>IF('odpovedi číselně'!AO277=body!AO$3,1,0)</f>
        <v>1</v>
      </c>
      <c r="AP278">
        <f>IF('odpovedi číselně'!AP277=body!AP$3,1,0)</f>
        <v>1</v>
      </c>
      <c r="AQ278">
        <f>IF('odpovedi číselně'!AQ277=body!AQ$3,1,0)</f>
        <v>1</v>
      </c>
      <c r="AR278">
        <f>IF('odpovedi číselně'!AR277=body!AR$3,1,0)</f>
        <v>1</v>
      </c>
      <c r="AS278">
        <f>IF('odpovedi číselně'!AS277=body!AS$3,1,0)</f>
        <v>1</v>
      </c>
      <c r="AT278">
        <f>IF('odpovedi číselně'!AT277=body!AT$3,1,0)</f>
        <v>1</v>
      </c>
      <c r="AU278">
        <f>IF('odpovedi číselně'!AU277=body!AU$3,1,0)</f>
        <v>0</v>
      </c>
      <c r="AV278">
        <f>IF('odpovedi číselně'!AV277=body!AV$3,1,0)</f>
        <v>1</v>
      </c>
      <c r="AW278">
        <f>IF('odpovedi číselně'!AW277=body!AW$3,1,0)</f>
        <v>1</v>
      </c>
      <c r="AX278">
        <f>IF('odpovedi číselně'!AX277=body!AX$3,1,0)</f>
        <v>1</v>
      </c>
      <c r="AY278">
        <f>IF('odpovedi číselně'!AY277=body!AY$3,1,0)</f>
        <v>1</v>
      </c>
      <c r="AZ278">
        <f>IF('odpovedi číselně'!AZ277=body!AZ$3,1,0)</f>
        <v>1</v>
      </c>
      <c r="BA278">
        <f>IF('odpovedi číselně'!BA277=body!BA$3,1,0)</f>
        <v>1</v>
      </c>
      <c r="BB278">
        <f t="shared" si="5"/>
        <v>45</v>
      </c>
      <c r="BC278" s="2"/>
    </row>
    <row r="279" spans="1:55" x14ac:dyDescent="0.25">
      <c r="A279">
        <v>276</v>
      </c>
      <c r="D279">
        <f>IF('odpovedi číselně'!D278=body!D$3,1,0)</f>
        <v>1</v>
      </c>
      <c r="E279">
        <f>IF('odpovedi číselně'!E278=body!E$3,1,0)</f>
        <v>1</v>
      </c>
      <c r="F279">
        <f>IF('odpovedi číselně'!F278=body!F$3,1,0)</f>
        <v>1</v>
      </c>
      <c r="G279">
        <f>IF('odpovedi číselně'!G278=body!G$3,1,0)</f>
        <v>1</v>
      </c>
      <c r="H279">
        <f>IF('odpovedi číselně'!H278=body!H$3,1,0)</f>
        <v>1</v>
      </c>
      <c r="I279">
        <f>IF('odpovedi číselně'!I278=body!I$3,1,0)</f>
        <v>0</v>
      </c>
      <c r="J279">
        <f>IF('odpovedi číselně'!J278=body!J$3,1,0)</f>
        <v>1</v>
      </c>
      <c r="K279">
        <f>IF('odpovedi číselně'!K278=body!K$3,1,0)</f>
        <v>1</v>
      </c>
      <c r="L279">
        <f>IF('odpovedi číselně'!L278=body!L$3,1,0)</f>
        <v>1</v>
      </c>
      <c r="M279">
        <f>IF('odpovedi číselně'!M278=body!M$3,1,0)</f>
        <v>1</v>
      </c>
      <c r="N279">
        <f>IF('odpovedi číselně'!N278=body!N$3,1,0)</f>
        <v>1</v>
      </c>
      <c r="O279">
        <f>IF('odpovedi číselně'!O278=body!O$3,1,0)</f>
        <v>1</v>
      </c>
      <c r="P279">
        <f>IF('odpovedi číselně'!P278=body!P$3,1,0)</f>
        <v>0</v>
      </c>
      <c r="Q279">
        <f>IF('odpovedi číselně'!Q278=body!Q$3,1,0)</f>
        <v>1</v>
      </c>
      <c r="R279">
        <f>IF('odpovedi číselně'!R278=body!R$3,1,0)</f>
        <v>1</v>
      </c>
      <c r="S279">
        <f>IF('odpovedi číselně'!S278=body!S$3,1,0)</f>
        <v>1</v>
      </c>
      <c r="T279">
        <f>IF('odpovedi číselně'!T278=body!T$3,1,0)</f>
        <v>0</v>
      </c>
      <c r="U279">
        <f>IF('odpovedi číselně'!U278=body!U$3,1,0)</f>
        <v>1</v>
      </c>
      <c r="V279">
        <f>IF('odpovedi číselně'!V278=body!V$3,1,0)</f>
        <v>0</v>
      </c>
      <c r="W279">
        <f>IF('odpovedi číselně'!W278=body!W$3,1,0)</f>
        <v>1</v>
      </c>
      <c r="X279">
        <f>IF('odpovedi číselně'!X278=body!X$3,1,0)</f>
        <v>0</v>
      </c>
      <c r="Y279">
        <f>IF('odpovedi číselně'!Y278=body!Y$3,1,0)</f>
        <v>1</v>
      </c>
      <c r="Z279">
        <f>IF('odpovedi číselně'!Z278=body!Z$3,1,0)</f>
        <v>1</v>
      </c>
      <c r="AA279">
        <f>IF('odpovedi číselně'!AA278=body!AA$3,1,0)</f>
        <v>1</v>
      </c>
      <c r="AB279">
        <f>IF('odpovedi číselně'!AB278=body!AB$3,1,0)</f>
        <v>0</v>
      </c>
      <c r="AC279">
        <f>IF('odpovedi číselně'!AC278=body!AC$3,1,0)</f>
        <v>1</v>
      </c>
      <c r="AD279">
        <f>IF('odpovedi číselně'!AD278=body!AD$3,1,0)</f>
        <v>1</v>
      </c>
      <c r="AE279">
        <f>IF('odpovedi číselně'!AE278=body!AE$3,1,0)</f>
        <v>1</v>
      </c>
      <c r="AF279">
        <f>IF('odpovedi číselně'!AF278=body!AF$3,1,0)</f>
        <v>1</v>
      </c>
      <c r="AG279">
        <f>IF('odpovedi číselně'!AG278=body!AG$3,1,0)</f>
        <v>1</v>
      </c>
      <c r="AH279">
        <f>IF('odpovedi číselně'!AH278=body!AH$3,1,0)</f>
        <v>1</v>
      </c>
      <c r="AI279">
        <f>IF('odpovedi číselně'!AI278=body!AI$3,1,0)</f>
        <v>0</v>
      </c>
      <c r="AJ279">
        <f>IF('odpovedi číselně'!AJ278=body!AJ$3,1,0)</f>
        <v>1</v>
      </c>
      <c r="AK279">
        <f>IF('odpovedi číselně'!AK278=body!AK$3,1,0)</f>
        <v>1</v>
      </c>
      <c r="AL279">
        <f>IF('odpovedi číselně'!AL278=body!AL$3,1,0)</f>
        <v>1</v>
      </c>
      <c r="AM279">
        <f>IF('odpovedi číselně'!AM278=body!AM$3,1,0)</f>
        <v>1</v>
      </c>
      <c r="AN279">
        <f>IF('odpovedi číselně'!AN278=body!AN$3,1,0)</f>
        <v>1</v>
      </c>
      <c r="AO279">
        <f>IF('odpovedi číselně'!AO278=body!AO$3,1,0)</f>
        <v>1</v>
      </c>
      <c r="AP279">
        <f>IF('odpovedi číselně'!AP278=body!AP$3,1,0)</f>
        <v>0</v>
      </c>
      <c r="AQ279">
        <f>IF('odpovedi číselně'!AQ278=body!AQ$3,1,0)</f>
        <v>1</v>
      </c>
      <c r="AR279">
        <f>IF('odpovedi číselně'!AR278=body!AR$3,1,0)</f>
        <v>1</v>
      </c>
      <c r="AS279">
        <f>IF('odpovedi číselně'!AS278=body!AS$3,1,0)</f>
        <v>1</v>
      </c>
      <c r="AT279">
        <f>IF('odpovedi číselně'!AT278=body!AT$3,1,0)</f>
        <v>1</v>
      </c>
      <c r="AU279">
        <f>IF('odpovedi číselně'!AU278=body!AU$3,1,0)</f>
        <v>1</v>
      </c>
      <c r="AV279">
        <f>IF('odpovedi číselně'!AV278=body!AV$3,1,0)</f>
        <v>1</v>
      </c>
      <c r="AW279">
        <f>IF('odpovedi číselně'!AW278=body!AW$3,1,0)</f>
        <v>1</v>
      </c>
      <c r="AX279">
        <f>IF('odpovedi číselně'!AX278=body!AX$3,1,0)</f>
        <v>1</v>
      </c>
      <c r="AY279">
        <f>IF('odpovedi číselně'!AY278=body!AY$3,1,0)</f>
        <v>1</v>
      </c>
      <c r="AZ279">
        <f>IF('odpovedi číselně'!AZ278=body!AZ$3,1,0)</f>
        <v>1</v>
      </c>
      <c r="BA279">
        <f>IF('odpovedi číselně'!BA278=body!BA$3,1,0)</f>
        <v>1</v>
      </c>
      <c r="BB279">
        <f t="shared" si="5"/>
        <v>42</v>
      </c>
      <c r="BC279" s="2"/>
    </row>
    <row r="280" spans="1:55" x14ac:dyDescent="0.25">
      <c r="A280">
        <v>277</v>
      </c>
      <c r="D280">
        <f>IF('odpovedi číselně'!D279=body!D$3,1,0)</f>
        <v>0</v>
      </c>
      <c r="E280">
        <f>IF('odpovedi číselně'!E279=body!E$3,1,0)</f>
        <v>0</v>
      </c>
      <c r="F280">
        <f>IF('odpovedi číselně'!F279=body!F$3,1,0)</f>
        <v>1</v>
      </c>
      <c r="G280">
        <f>IF('odpovedi číselně'!G279=body!G$3,1,0)</f>
        <v>1</v>
      </c>
      <c r="H280">
        <f>IF('odpovedi číselně'!H279=body!H$3,1,0)</f>
        <v>0</v>
      </c>
      <c r="I280">
        <f>IF('odpovedi číselně'!I279=body!I$3,1,0)</f>
        <v>0</v>
      </c>
      <c r="J280">
        <f>IF('odpovedi číselně'!J279=body!J$3,1,0)</f>
        <v>1</v>
      </c>
      <c r="K280">
        <f>IF('odpovedi číselně'!K279=body!K$3,1,0)</f>
        <v>1</v>
      </c>
      <c r="L280">
        <f>IF('odpovedi číselně'!L279=body!L$3,1,0)</f>
        <v>1</v>
      </c>
      <c r="M280">
        <f>IF('odpovedi číselně'!M279=body!M$3,1,0)</f>
        <v>0</v>
      </c>
      <c r="N280">
        <f>IF('odpovedi číselně'!N279=body!N$3,1,0)</f>
        <v>1</v>
      </c>
      <c r="O280">
        <f>IF('odpovedi číselně'!O279=body!O$3,1,0)</f>
        <v>1</v>
      </c>
      <c r="P280">
        <f>IF('odpovedi číselně'!P279=body!P$3,1,0)</f>
        <v>1</v>
      </c>
      <c r="Q280">
        <f>IF('odpovedi číselně'!Q279=body!Q$3,1,0)</f>
        <v>0</v>
      </c>
      <c r="R280">
        <f>IF('odpovedi číselně'!R279=body!R$3,1,0)</f>
        <v>0</v>
      </c>
      <c r="S280">
        <f>IF('odpovedi číselně'!S279=body!S$3,1,0)</f>
        <v>1</v>
      </c>
      <c r="T280">
        <f>IF('odpovedi číselně'!T279=body!T$3,1,0)</f>
        <v>0</v>
      </c>
      <c r="U280">
        <f>IF('odpovedi číselně'!U279=body!U$3,1,0)</f>
        <v>1</v>
      </c>
      <c r="V280">
        <f>IF('odpovedi číselně'!V279=body!V$3,1,0)</f>
        <v>0</v>
      </c>
      <c r="W280">
        <f>IF('odpovedi číselně'!W279=body!W$3,1,0)</f>
        <v>0</v>
      </c>
      <c r="X280">
        <f>IF('odpovedi číselně'!X279=body!X$3,1,0)</f>
        <v>1</v>
      </c>
      <c r="Y280">
        <f>IF('odpovedi číselně'!Y279=body!Y$3,1,0)</f>
        <v>1</v>
      </c>
      <c r="Z280">
        <f>IF('odpovedi číselně'!Z279=body!Z$3,1,0)</f>
        <v>1</v>
      </c>
      <c r="AA280">
        <f>IF('odpovedi číselně'!AA279=body!AA$3,1,0)</f>
        <v>1</v>
      </c>
      <c r="AB280">
        <f>IF('odpovedi číselně'!AB279=body!AB$3,1,0)</f>
        <v>1</v>
      </c>
      <c r="AC280">
        <f>IF('odpovedi číselně'!AC279=body!AC$3,1,0)</f>
        <v>0</v>
      </c>
      <c r="AD280">
        <f>IF('odpovedi číselně'!AD279=body!AD$3,1,0)</f>
        <v>1</v>
      </c>
      <c r="AE280">
        <f>IF('odpovedi číselně'!AE279=body!AE$3,1,0)</f>
        <v>1</v>
      </c>
      <c r="AF280">
        <f>IF('odpovedi číselně'!AF279=body!AF$3,1,0)</f>
        <v>1</v>
      </c>
      <c r="AG280">
        <f>IF('odpovedi číselně'!AG279=body!AG$3,1,0)</f>
        <v>1</v>
      </c>
      <c r="AH280">
        <f>IF('odpovedi číselně'!AH279=body!AH$3,1,0)</f>
        <v>0</v>
      </c>
      <c r="AI280">
        <f>IF('odpovedi číselně'!AI279=body!AI$3,1,0)</f>
        <v>0</v>
      </c>
      <c r="AJ280">
        <f>IF('odpovedi číselně'!AJ279=body!AJ$3,1,0)</f>
        <v>1</v>
      </c>
      <c r="AK280">
        <f>IF('odpovedi číselně'!AK279=body!AK$3,1,0)</f>
        <v>1</v>
      </c>
      <c r="AL280">
        <f>IF('odpovedi číselně'!AL279=body!AL$3,1,0)</f>
        <v>0</v>
      </c>
      <c r="AM280">
        <f>IF('odpovedi číselně'!AM279=body!AM$3,1,0)</f>
        <v>1</v>
      </c>
      <c r="AN280">
        <f>IF('odpovedi číselně'!AN279=body!AN$3,1,0)</f>
        <v>0</v>
      </c>
      <c r="AO280">
        <f>IF('odpovedi číselně'!AO279=body!AO$3,1,0)</f>
        <v>0</v>
      </c>
      <c r="AP280">
        <f>IF('odpovedi číselně'!AP279=body!AP$3,1,0)</f>
        <v>0</v>
      </c>
      <c r="AQ280">
        <f>IF('odpovedi číselně'!AQ279=body!AQ$3,1,0)</f>
        <v>1</v>
      </c>
      <c r="AR280">
        <f>IF('odpovedi číselně'!AR279=body!AR$3,1,0)</f>
        <v>0</v>
      </c>
      <c r="AS280">
        <f>IF('odpovedi číselně'!AS279=body!AS$3,1,0)</f>
        <v>1</v>
      </c>
      <c r="AT280">
        <f>IF('odpovedi číselně'!AT279=body!AT$3,1,0)</f>
        <v>1</v>
      </c>
      <c r="AU280">
        <f>IF('odpovedi číselně'!AU279=body!AU$3,1,0)</f>
        <v>0</v>
      </c>
      <c r="AV280">
        <f>IF('odpovedi číselně'!AV279=body!AV$3,1,0)</f>
        <v>1</v>
      </c>
      <c r="AW280">
        <f>IF('odpovedi číselně'!AW279=body!AW$3,1,0)</f>
        <v>1</v>
      </c>
      <c r="AX280">
        <f>IF('odpovedi číselně'!AX279=body!AX$3,1,0)</f>
        <v>1</v>
      </c>
      <c r="AY280">
        <f>IF('odpovedi číselně'!AY279=body!AY$3,1,0)</f>
        <v>0</v>
      </c>
      <c r="AZ280">
        <f>IF('odpovedi číselně'!AZ279=body!AZ$3,1,0)</f>
        <v>1</v>
      </c>
      <c r="BA280">
        <f>IF('odpovedi číselně'!BA279=body!BA$3,1,0)</f>
        <v>1</v>
      </c>
      <c r="BB280">
        <f t="shared" si="5"/>
        <v>30</v>
      </c>
      <c r="BC280" s="2"/>
    </row>
    <row r="281" spans="1:55" x14ac:dyDescent="0.25">
      <c r="A281">
        <v>278</v>
      </c>
      <c r="D281">
        <f>IF('odpovedi číselně'!D280=body!D$3,1,0)</f>
        <v>1</v>
      </c>
      <c r="E281">
        <f>IF('odpovedi číselně'!E280=body!E$3,1,0)</f>
        <v>1</v>
      </c>
      <c r="F281">
        <f>IF('odpovedi číselně'!F280=body!F$3,1,0)</f>
        <v>0</v>
      </c>
      <c r="G281">
        <f>IF('odpovedi číselně'!G280=body!G$3,1,0)</f>
        <v>1</v>
      </c>
      <c r="H281">
        <f>IF('odpovedi číselně'!H280=body!H$3,1,0)</f>
        <v>0</v>
      </c>
      <c r="I281">
        <f>IF('odpovedi číselně'!I280=body!I$3,1,0)</f>
        <v>0</v>
      </c>
      <c r="J281">
        <f>IF('odpovedi číselně'!J280=body!J$3,1,0)</f>
        <v>1</v>
      </c>
      <c r="K281">
        <f>IF('odpovedi číselně'!K280=body!K$3,1,0)</f>
        <v>1</v>
      </c>
      <c r="L281">
        <f>IF('odpovedi číselně'!L280=body!L$3,1,0)</f>
        <v>1</v>
      </c>
      <c r="M281">
        <f>IF('odpovedi číselně'!M280=body!M$3,1,0)</f>
        <v>1</v>
      </c>
      <c r="N281">
        <f>IF('odpovedi číselně'!N280=body!N$3,1,0)</f>
        <v>0</v>
      </c>
      <c r="O281">
        <f>IF('odpovedi číselně'!O280=body!O$3,1,0)</f>
        <v>1</v>
      </c>
      <c r="P281">
        <f>IF('odpovedi číselně'!P280=body!P$3,1,0)</f>
        <v>0</v>
      </c>
      <c r="Q281">
        <f>IF('odpovedi číselně'!Q280=body!Q$3,1,0)</f>
        <v>1</v>
      </c>
      <c r="R281">
        <f>IF('odpovedi číselně'!R280=body!R$3,1,0)</f>
        <v>0</v>
      </c>
      <c r="S281">
        <f>IF('odpovedi číselně'!S280=body!S$3,1,0)</f>
        <v>1</v>
      </c>
      <c r="T281">
        <f>IF('odpovedi číselně'!T280=body!T$3,1,0)</f>
        <v>1</v>
      </c>
      <c r="U281">
        <f>IF('odpovedi číselně'!U280=body!U$3,1,0)</f>
        <v>1</v>
      </c>
      <c r="V281">
        <f>IF('odpovedi číselně'!V280=body!V$3,1,0)</f>
        <v>0</v>
      </c>
      <c r="W281">
        <f>IF('odpovedi číselně'!W280=body!W$3,1,0)</f>
        <v>1</v>
      </c>
      <c r="X281">
        <f>IF('odpovedi číselně'!X280=body!X$3,1,0)</f>
        <v>0</v>
      </c>
      <c r="Y281">
        <f>IF('odpovedi číselně'!Y280=body!Y$3,1,0)</f>
        <v>1</v>
      </c>
      <c r="Z281">
        <f>IF('odpovedi číselně'!Z280=body!Z$3,1,0)</f>
        <v>1</v>
      </c>
      <c r="AA281">
        <f>IF('odpovedi číselně'!AA280=body!AA$3,1,0)</f>
        <v>0</v>
      </c>
      <c r="AB281">
        <f>IF('odpovedi číselně'!AB280=body!AB$3,1,0)</f>
        <v>0</v>
      </c>
      <c r="AC281">
        <f>IF('odpovedi číselně'!AC280=body!AC$3,1,0)</f>
        <v>0</v>
      </c>
      <c r="AD281">
        <f>IF('odpovedi číselně'!AD280=body!AD$3,1,0)</f>
        <v>1</v>
      </c>
      <c r="AE281">
        <f>IF('odpovedi číselně'!AE280=body!AE$3,1,0)</f>
        <v>1</v>
      </c>
      <c r="AF281">
        <f>IF('odpovedi číselně'!AF280=body!AF$3,1,0)</f>
        <v>1</v>
      </c>
      <c r="AG281">
        <f>IF('odpovedi číselně'!AG280=body!AG$3,1,0)</f>
        <v>1</v>
      </c>
      <c r="AH281">
        <f>IF('odpovedi číselně'!AH280=body!AH$3,1,0)</f>
        <v>0</v>
      </c>
      <c r="AI281">
        <f>IF('odpovedi číselně'!AI280=body!AI$3,1,0)</f>
        <v>0</v>
      </c>
      <c r="AJ281">
        <f>IF('odpovedi číselně'!AJ280=body!AJ$3,1,0)</f>
        <v>1</v>
      </c>
      <c r="AK281">
        <f>IF('odpovedi číselně'!AK280=body!AK$3,1,0)</f>
        <v>0</v>
      </c>
      <c r="AL281">
        <f>IF('odpovedi číselně'!AL280=body!AL$3,1,0)</f>
        <v>1</v>
      </c>
      <c r="AM281">
        <f>IF('odpovedi číselně'!AM280=body!AM$3,1,0)</f>
        <v>1</v>
      </c>
      <c r="AN281">
        <f>IF('odpovedi číselně'!AN280=body!AN$3,1,0)</f>
        <v>0</v>
      </c>
      <c r="AO281">
        <f>IF('odpovedi číselně'!AO280=body!AO$3,1,0)</f>
        <v>0</v>
      </c>
      <c r="AP281">
        <f>IF('odpovedi číselně'!AP280=body!AP$3,1,0)</f>
        <v>1</v>
      </c>
      <c r="AQ281">
        <f>IF('odpovedi číselně'!AQ280=body!AQ$3,1,0)</f>
        <v>1</v>
      </c>
      <c r="AR281">
        <f>IF('odpovedi číselně'!AR280=body!AR$3,1,0)</f>
        <v>1</v>
      </c>
      <c r="AS281">
        <f>IF('odpovedi číselně'!AS280=body!AS$3,1,0)</f>
        <v>1</v>
      </c>
      <c r="AT281">
        <f>IF('odpovedi číselně'!AT280=body!AT$3,1,0)</f>
        <v>0</v>
      </c>
      <c r="AU281">
        <f>IF('odpovedi číselně'!AU280=body!AU$3,1,0)</f>
        <v>1</v>
      </c>
      <c r="AV281">
        <f>IF('odpovedi číselně'!AV280=body!AV$3,1,0)</f>
        <v>1</v>
      </c>
      <c r="AW281">
        <f>IF('odpovedi číselně'!AW280=body!AW$3,1,0)</f>
        <v>1</v>
      </c>
      <c r="AX281">
        <f>IF('odpovedi číselně'!AX280=body!AX$3,1,0)</f>
        <v>1</v>
      </c>
      <c r="AY281">
        <f>IF('odpovedi číselně'!AY280=body!AY$3,1,0)</f>
        <v>0</v>
      </c>
      <c r="AZ281">
        <f>IF('odpovedi číselně'!AZ280=body!AZ$3,1,0)</f>
        <v>0</v>
      </c>
      <c r="BA281">
        <f>IF('odpovedi číselně'!BA280=body!BA$3,1,0)</f>
        <v>0</v>
      </c>
      <c r="BB281">
        <f t="shared" si="5"/>
        <v>30</v>
      </c>
      <c r="BC281" s="2"/>
    </row>
    <row r="282" spans="1:55" x14ac:dyDescent="0.25">
      <c r="A282">
        <v>279</v>
      </c>
      <c r="D282">
        <f>IF('odpovedi číselně'!D281=body!D$3,1,0)</f>
        <v>0</v>
      </c>
      <c r="E282">
        <f>IF('odpovedi číselně'!E281=body!E$3,1,0)</f>
        <v>0</v>
      </c>
      <c r="F282">
        <f>IF('odpovedi číselně'!F281=body!F$3,1,0)</f>
        <v>1</v>
      </c>
      <c r="G282">
        <f>IF('odpovedi číselně'!G281=body!G$3,1,0)</f>
        <v>1</v>
      </c>
      <c r="H282">
        <f>IF('odpovedi číselně'!H281=body!H$3,1,0)</f>
        <v>1</v>
      </c>
      <c r="I282">
        <f>IF('odpovedi číselně'!I281=body!I$3,1,0)</f>
        <v>0</v>
      </c>
      <c r="J282">
        <f>IF('odpovedi číselně'!J281=body!J$3,1,0)</f>
        <v>1</v>
      </c>
      <c r="K282">
        <f>IF('odpovedi číselně'!K281=body!K$3,1,0)</f>
        <v>0</v>
      </c>
      <c r="L282">
        <f>IF('odpovedi číselně'!L281=body!L$3,1,0)</f>
        <v>1</v>
      </c>
      <c r="M282">
        <f>IF('odpovedi číselně'!M281=body!M$3,1,0)</f>
        <v>0</v>
      </c>
      <c r="N282">
        <f>IF('odpovedi číselně'!N281=body!N$3,1,0)</f>
        <v>0</v>
      </c>
      <c r="O282">
        <f>IF('odpovedi číselně'!O281=body!O$3,1,0)</f>
        <v>1</v>
      </c>
      <c r="P282">
        <f>IF('odpovedi číselně'!P281=body!P$3,1,0)</f>
        <v>1</v>
      </c>
      <c r="Q282">
        <f>IF('odpovedi číselně'!Q281=body!Q$3,1,0)</f>
        <v>0</v>
      </c>
      <c r="R282">
        <f>IF('odpovedi číselně'!R281=body!R$3,1,0)</f>
        <v>0</v>
      </c>
      <c r="S282">
        <f>IF('odpovedi číselně'!S281=body!S$3,1,0)</f>
        <v>1</v>
      </c>
      <c r="T282">
        <f>IF('odpovedi číselně'!T281=body!T$3,1,0)</f>
        <v>1</v>
      </c>
      <c r="U282">
        <f>IF('odpovedi číselně'!U281=body!U$3,1,0)</f>
        <v>1</v>
      </c>
      <c r="V282">
        <f>IF('odpovedi číselně'!V281=body!V$3,1,0)</f>
        <v>0</v>
      </c>
      <c r="W282">
        <f>IF('odpovedi číselně'!W281=body!W$3,1,0)</f>
        <v>0</v>
      </c>
      <c r="X282">
        <f>IF('odpovedi číselně'!X281=body!X$3,1,0)</f>
        <v>1</v>
      </c>
      <c r="Y282">
        <f>IF('odpovedi číselně'!Y281=body!Y$3,1,0)</f>
        <v>1</v>
      </c>
      <c r="Z282">
        <f>IF('odpovedi číselně'!Z281=body!Z$3,1,0)</f>
        <v>1</v>
      </c>
      <c r="AA282">
        <f>IF('odpovedi číselně'!AA281=body!AA$3,1,0)</f>
        <v>1</v>
      </c>
      <c r="AB282">
        <f>IF('odpovedi číselně'!AB281=body!AB$3,1,0)</f>
        <v>1</v>
      </c>
      <c r="AC282">
        <f>IF('odpovedi číselně'!AC281=body!AC$3,1,0)</f>
        <v>0</v>
      </c>
      <c r="AD282">
        <f>IF('odpovedi číselně'!AD281=body!AD$3,1,0)</f>
        <v>1</v>
      </c>
      <c r="AE282">
        <f>IF('odpovedi číselně'!AE281=body!AE$3,1,0)</f>
        <v>1</v>
      </c>
      <c r="AF282">
        <f>IF('odpovedi číselně'!AF281=body!AF$3,1,0)</f>
        <v>1</v>
      </c>
      <c r="AG282">
        <f>IF('odpovedi číselně'!AG281=body!AG$3,1,0)</f>
        <v>1</v>
      </c>
      <c r="AH282">
        <f>IF('odpovedi číselně'!AH281=body!AH$3,1,0)</f>
        <v>0</v>
      </c>
      <c r="AI282">
        <f>IF('odpovedi číselně'!AI281=body!AI$3,1,0)</f>
        <v>0</v>
      </c>
      <c r="AJ282">
        <f>IF('odpovedi číselně'!AJ281=body!AJ$3,1,0)</f>
        <v>1</v>
      </c>
      <c r="AK282">
        <f>IF('odpovedi číselně'!AK281=body!AK$3,1,0)</f>
        <v>1</v>
      </c>
      <c r="AL282">
        <f>IF('odpovedi číselně'!AL281=body!AL$3,1,0)</f>
        <v>0</v>
      </c>
      <c r="AM282">
        <f>IF('odpovedi číselně'!AM281=body!AM$3,1,0)</f>
        <v>1</v>
      </c>
      <c r="AN282">
        <f>IF('odpovedi číselně'!AN281=body!AN$3,1,0)</f>
        <v>1</v>
      </c>
      <c r="AO282">
        <f>IF('odpovedi číselně'!AO281=body!AO$3,1,0)</f>
        <v>1</v>
      </c>
      <c r="AP282">
        <f>IF('odpovedi číselně'!AP281=body!AP$3,1,0)</f>
        <v>0</v>
      </c>
      <c r="AQ282">
        <f>IF('odpovedi číselně'!AQ281=body!AQ$3,1,0)</f>
        <v>1</v>
      </c>
      <c r="AR282">
        <f>IF('odpovedi číselně'!AR281=body!AR$3,1,0)</f>
        <v>1</v>
      </c>
      <c r="AS282">
        <f>IF('odpovedi číselně'!AS281=body!AS$3,1,0)</f>
        <v>1</v>
      </c>
      <c r="AT282">
        <f>IF('odpovedi číselně'!AT281=body!AT$3,1,0)</f>
        <v>0</v>
      </c>
      <c r="AU282">
        <f>IF('odpovedi číselně'!AU281=body!AU$3,1,0)</f>
        <v>0</v>
      </c>
      <c r="AV282">
        <f>IF('odpovedi číselně'!AV281=body!AV$3,1,0)</f>
        <v>1</v>
      </c>
      <c r="AW282">
        <f>IF('odpovedi číselně'!AW281=body!AW$3,1,0)</f>
        <v>0</v>
      </c>
      <c r="AX282">
        <f>IF('odpovedi číselně'!AX281=body!AX$3,1,0)</f>
        <v>0</v>
      </c>
      <c r="AY282">
        <f>IF('odpovedi číselně'!AY281=body!AY$3,1,0)</f>
        <v>1</v>
      </c>
      <c r="AZ282">
        <f>IF('odpovedi číselně'!AZ281=body!AZ$3,1,0)</f>
        <v>0</v>
      </c>
      <c r="BA282">
        <f>IF('odpovedi číselně'!BA281=body!BA$3,1,0)</f>
        <v>0</v>
      </c>
      <c r="BB282">
        <f t="shared" si="5"/>
        <v>29</v>
      </c>
      <c r="BC282" s="2"/>
    </row>
    <row r="283" spans="1:55" x14ac:dyDescent="0.25">
      <c r="A283">
        <v>280</v>
      </c>
      <c r="D283">
        <f>IF('odpovedi číselně'!D282=body!D$3,1,0)</f>
        <v>1</v>
      </c>
      <c r="E283">
        <f>IF('odpovedi číselně'!E282=body!E$3,1,0)</f>
        <v>1</v>
      </c>
      <c r="F283">
        <f>IF('odpovedi číselně'!F282=body!F$3,1,0)</f>
        <v>0</v>
      </c>
      <c r="G283">
        <f>IF('odpovedi číselně'!G282=body!G$3,1,0)</f>
        <v>1</v>
      </c>
      <c r="H283">
        <f>IF('odpovedi číselně'!H282=body!H$3,1,0)</f>
        <v>0</v>
      </c>
      <c r="I283">
        <f>IF('odpovedi číselně'!I282=body!I$3,1,0)</f>
        <v>0</v>
      </c>
      <c r="J283">
        <f>IF('odpovedi číselně'!J282=body!J$3,1,0)</f>
        <v>0</v>
      </c>
      <c r="K283">
        <f>IF('odpovedi číselně'!K282=body!K$3,1,0)</f>
        <v>0</v>
      </c>
      <c r="L283">
        <f>IF('odpovedi číselně'!L282=body!L$3,1,0)</f>
        <v>1</v>
      </c>
      <c r="M283">
        <f>IF('odpovedi číselně'!M282=body!M$3,1,0)</f>
        <v>1</v>
      </c>
      <c r="N283">
        <f>IF('odpovedi číselně'!N282=body!N$3,1,0)</f>
        <v>1</v>
      </c>
      <c r="O283">
        <f>IF('odpovedi číselně'!O282=body!O$3,1,0)</f>
        <v>0</v>
      </c>
      <c r="P283">
        <f>IF('odpovedi číselně'!P282=body!P$3,1,0)</f>
        <v>1</v>
      </c>
      <c r="Q283">
        <f>IF('odpovedi číselně'!Q282=body!Q$3,1,0)</f>
        <v>0</v>
      </c>
      <c r="R283">
        <f>IF('odpovedi číselně'!R282=body!R$3,1,0)</f>
        <v>0</v>
      </c>
      <c r="S283">
        <f>IF('odpovedi číselně'!S282=body!S$3,1,0)</f>
        <v>1</v>
      </c>
      <c r="T283">
        <f>IF('odpovedi číselně'!T282=body!T$3,1,0)</f>
        <v>1</v>
      </c>
      <c r="U283">
        <f>IF('odpovedi číselně'!U282=body!U$3,1,0)</f>
        <v>1</v>
      </c>
      <c r="V283">
        <f>IF('odpovedi číselně'!V282=body!V$3,1,0)</f>
        <v>0</v>
      </c>
      <c r="W283">
        <f>IF('odpovedi číselně'!W282=body!W$3,1,0)</f>
        <v>0</v>
      </c>
      <c r="X283">
        <f>IF('odpovedi číselně'!X282=body!X$3,1,0)</f>
        <v>1</v>
      </c>
      <c r="Y283">
        <f>IF('odpovedi číselně'!Y282=body!Y$3,1,0)</f>
        <v>0</v>
      </c>
      <c r="Z283">
        <f>IF('odpovedi číselně'!Z282=body!Z$3,1,0)</f>
        <v>1</v>
      </c>
      <c r="AA283">
        <f>IF('odpovedi číselně'!AA282=body!AA$3,1,0)</f>
        <v>1</v>
      </c>
      <c r="AB283">
        <f>IF('odpovedi číselně'!AB282=body!AB$3,1,0)</f>
        <v>1</v>
      </c>
      <c r="AC283">
        <f>IF('odpovedi číselně'!AC282=body!AC$3,1,0)</f>
        <v>0</v>
      </c>
      <c r="AD283">
        <f>IF('odpovedi číselně'!AD282=body!AD$3,1,0)</f>
        <v>0</v>
      </c>
      <c r="AE283">
        <f>IF('odpovedi číselně'!AE282=body!AE$3,1,0)</f>
        <v>1</v>
      </c>
      <c r="AF283">
        <f>IF('odpovedi číselně'!AF282=body!AF$3,1,0)</f>
        <v>1</v>
      </c>
      <c r="AG283">
        <f>IF('odpovedi číselně'!AG282=body!AG$3,1,0)</f>
        <v>1</v>
      </c>
      <c r="AH283">
        <f>IF('odpovedi číselně'!AH282=body!AH$3,1,0)</f>
        <v>1</v>
      </c>
      <c r="AI283">
        <f>IF('odpovedi číselně'!AI282=body!AI$3,1,0)</f>
        <v>0</v>
      </c>
      <c r="AJ283">
        <f>IF('odpovedi číselně'!AJ282=body!AJ$3,1,0)</f>
        <v>1</v>
      </c>
      <c r="AK283">
        <f>IF('odpovedi číselně'!AK282=body!AK$3,1,0)</f>
        <v>0</v>
      </c>
      <c r="AL283">
        <f>IF('odpovedi číselně'!AL282=body!AL$3,1,0)</f>
        <v>0</v>
      </c>
      <c r="AM283">
        <f>IF('odpovedi číselně'!AM282=body!AM$3,1,0)</f>
        <v>1</v>
      </c>
      <c r="AN283">
        <f>IF('odpovedi číselně'!AN282=body!AN$3,1,0)</f>
        <v>1</v>
      </c>
      <c r="AO283">
        <f>IF('odpovedi číselně'!AO282=body!AO$3,1,0)</f>
        <v>1</v>
      </c>
      <c r="AP283">
        <f>IF('odpovedi číselně'!AP282=body!AP$3,1,0)</f>
        <v>1</v>
      </c>
      <c r="AQ283">
        <f>IF('odpovedi číselně'!AQ282=body!AQ$3,1,0)</f>
        <v>1</v>
      </c>
      <c r="AR283">
        <f>IF('odpovedi číselně'!AR282=body!AR$3,1,0)</f>
        <v>1</v>
      </c>
      <c r="AS283">
        <f>IF('odpovedi číselně'!AS282=body!AS$3,1,0)</f>
        <v>1</v>
      </c>
      <c r="AT283">
        <f>IF('odpovedi číselně'!AT282=body!AT$3,1,0)</f>
        <v>1</v>
      </c>
      <c r="AU283">
        <f>IF('odpovedi číselně'!AU282=body!AU$3,1,0)</f>
        <v>0</v>
      </c>
      <c r="AV283">
        <f>IF('odpovedi číselně'!AV282=body!AV$3,1,0)</f>
        <v>1</v>
      </c>
      <c r="AW283">
        <f>IF('odpovedi číselně'!AW282=body!AW$3,1,0)</f>
        <v>0</v>
      </c>
      <c r="AX283">
        <f>IF('odpovedi číselně'!AX282=body!AX$3,1,0)</f>
        <v>1</v>
      </c>
      <c r="AY283">
        <f>IF('odpovedi číselně'!AY282=body!AY$3,1,0)</f>
        <v>0</v>
      </c>
      <c r="AZ283">
        <f>IF('odpovedi číselně'!AZ282=body!AZ$3,1,0)</f>
        <v>0</v>
      </c>
      <c r="BA283">
        <f>IF('odpovedi číselně'!BA282=body!BA$3,1,0)</f>
        <v>1</v>
      </c>
      <c r="BB283">
        <f t="shared" si="5"/>
        <v>30</v>
      </c>
      <c r="BC283" s="2"/>
    </row>
    <row r="284" spans="1:55" x14ac:dyDescent="0.25">
      <c r="A284">
        <v>281</v>
      </c>
      <c r="D284">
        <f>IF('odpovedi číselně'!D283=body!D$3,1,0)</f>
        <v>1</v>
      </c>
      <c r="E284">
        <f>IF('odpovedi číselně'!E283=body!E$3,1,0)</f>
        <v>1</v>
      </c>
      <c r="F284">
        <f>IF('odpovedi číselně'!F283=body!F$3,1,0)</f>
        <v>1</v>
      </c>
      <c r="G284">
        <f>IF('odpovedi číselně'!G283=body!G$3,1,0)</f>
        <v>1</v>
      </c>
      <c r="H284">
        <f>IF('odpovedi číselně'!H283=body!H$3,1,0)</f>
        <v>1</v>
      </c>
      <c r="I284">
        <f>IF('odpovedi číselně'!I283=body!I$3,1,0)</f>
        <v>0</v>
      </c>
      <c r="J284">
        <f>IF('odpovedi číselně'!J283=body!J$3,1,0)</f>
        <v>1</v>
      </c>
      <c r="K284">
        <f>IF('odpovedi číselně'!K283=body!K$3,1,0)</f>
        <v>1</v>
      </c>
      <c r="L284">
        <f>IF('odpovedi číselně'!L283=body!L$3,1,0)</f>
        <v>1</v>
      </c>
      <c r="M284">
        <f>IF('odpovedi číselně'!M283=body!M$3,1,0)</f>
        <v>1</v>
      </c>
      <c r="N284">
        <f>IF('odpovedi číselně'!N283=body!N$3,1,0)</f>
        <v>1</v>
      </c>
      <c r="O284">
        <f>IF('odpovedi číselně'!O283=body!O$3,1,0)</f>
        <v>0</v>
      </c>
      <c r="P284">
        <f>IF('odpovedi číselně'!P283=body!P$3,1,0)</f>
        <v>1</v>
      </c>
      <c r="Q284">
        <f>IF('odpovedi číselně'!Q283=body!Q$3,1,0)</f>
        <v>1</v>
      </c>
      <c r="R284">
        <f>IF('odpovedi číselně'!R283=body!R$3,1,0)</f>
        <v>0</v>
      </c>
      <c r="S284">
        <f>IF('odpovedi číselně'!S283=body!S$3,1,0)</f>
        <v>1</v>
      </c>
      <c r="T284">
        <f>IF('odpovedi číselně'!T283=body!T$3,1,0)</f>
        <v>1</v>
      </c>
      <c r="U284">
        <f>IF('odpovedi číselně'!U283=body!U$3,1,0)</f>
        <v>1</v>
      </c>
      <c r="V284">
        <f>IF('odpovedi číselně'!V283=body!V$3,1,0)</f>
        <v>1</v>
      </c>
      <c r="W284">
        <f>IF('odpovedi číselně'!W283=body!W$3,1,0)</f>
        <v>1</v>
      </c>
      <c r="X284">
        <f>IF('odpovedi číselně'!X283=body!X$3,1,0)</f>
        <v>1</v>
      </c>
      <c r="Y284">
        <f>IF('odpovedi číselně'!Y283=body!Y$3,1,0)</f>
        <v>1</v>
      </c>
      <c r="Z284">
        <f>IF('odpovedi číselně'!Z283=body!Z$3,1,0)</f>
        <v>1</v>
      </c>
      <c r="AA284">
        <f>IF('odpovedi číselně'!AA283=body!AA$3,1,0)</f>
        <v>0</v>
      </c>
      <c r="AB284">
        <f>IF('odpovedi číselně'!AB283=body!AB$3,1,0)</f>
        <v>1</v>
      </c>
      <c r="AC284">
        <f>IF('odpovedi číselně'!AC283=body!AC$3,1,0)</f>
        <v>1</v>
      </c>
      <c r="AD284">
        <f>IF('odpovedi číselně'!AD283=body!AD$3,1,0)</f>
        <v>1</v>
      </c>
      <c r="AE284">
        <f>IF('odpovedi číselně'!AE283=body!AE$3,1,0)</f>
        <v>1</v>
      </c>
      <c r="AF284">
        <f>IF('odpovedi číselně'!AF283=body!AF$3,1,0)</f>
        <v>1</v>
      </c>
      <c r="AG284">
        <f>IF('odpovedi číselně'!AG283=body!AG$3,1,0)</f>
        <v>1</v>
      </c>
      <c r="AH284">
        <f>IF('odpovedi číselně'!AH283=body!AH$3,1,0)</f>
        <v>1</v>
      </c>
      <c r="AI284">
        <f>IF('odpovedi číselně'!AI283=body!AI$3,1,0)</f>
        <v>0</v>
      </c>
      <c r="AJ284">
        <f>IF('odpovedi číselně'!AJ283=body!AJ$3,1,0)</f>
        <v>0</v>
      </c>
      <c r="AK284">
        <f>IF('odpovedi číselně'!AK283=body!AK$3,1,0)</f>
        <v>1</v>
      </c>
      <c r="AL284">
        <f>IF('odpovedi číselně'!AL283=body!AL$3,1,0)</f>
        <v>1</v>
      </c>
      <c r="AM284">
        <f>IF('odpovedi číselně'!AM283=body!AM$3,1,0)</f>
        <v>1</v>
      </c>
      <c r="AN284">
        <f>IF('odpovedi číselně'!AN283=body!AN$3,1,0)</f>
        <v>0</v>
      </c>
      <c r="AO284">
        <f>IF('odpovedi číselně'!AO283=body!AO$3,1,0)</f>
        <v>1</v>
      </c>
      <c r="AP284">
        <f>IF('odpovedi číselně'!AP283=body!AP$3,1,0)</f>
        <v>0</v>
      </c>
      <c r="AQ284">
        <f>IF('odpovedi číselně'!AQ283=body!AQ$3,1,0)</f>
        <v>1</v>
      </c>
      <c r="AR284">
        <f>IF('odpovedi číselně'!AR283=body!AR$3,1,0)</f>
        <v>1</v>
      </c>
      <c r="AS284">
        <f>IF('odpovedi číselně'!AS283=body!AS$3,1,0)</f>
        <v>1</v>
      </c>
      <c r="AT284">
        <f>IF('odpovedi číselně'!AT283=body!AT$3,1,0)</f>
        <v>1</v>
      </c>
      <c r="AU284">
        <f>IF('odpovedi číselně'!AU283=body!AU$3,1,0)</f>
        <v>1</v>
      </c>
      <c r="AV284">
        <f>IF('odpovedi číselně'!AV283=body!AV$3,1,0)</f>
        <v>1</v>
      </c>
      <c r="AW284">
        <f>IF('odpovedi číselně'!AW283=body!AW$3,1,0)</f>
        <v>1</v>
      </c>
      <c r="AX284">
        <f>IF('odpovedi číselně'!AX283=body!AX$3,1,0)</f>
        <v>1</v>
      </c>
      <c r="AY284">
        <f>IF('odpovedi číselně'!AY283=body!AY$3,1,0)</f>
        <v>1</v>
      </c>
      <c r="AZ284">
        <f>IF('odpovedi číselně'!AZ283=body!AZ$3,1,0)</f>
        <v>1</v>
      </c>
      <c r="BA284">
        <f>IF('odpovedi číselně'!BA283=body!BA$3,1,0)</f>
        <v>1</v>
      </c>
      <c r="BB284">
        <f t="shared" si="5"/>
        <v>42</v>
      </c>
      <c r="BC284" s="2"/>
    </row>
    <row r="285" spans="1:55" x14ac:dyDescent="0.25">
      <c r="A285">
        <v>282</v>
      </c>
      <c r="D285">
        <f>IF('odpovedi číselně'!D284=body!D$3,1,0)</f>
        <v>1</v>
      </c>
      <c r="E285">
        <f>IF('odpovedi číselně'!E284=body!E$3,1,0)</f>
        <v>1</v>
      </c>
      <c r="F285">
        <f>IF('odpovedi číselně'!F284=body!F$3,1,0)</f>
        <v>1</v>
      </c>
      <c r="G285">
        <f>IF('odpovedi číselně'!G284=body!G$3,1,0)</f>
        <v>1</v>
      </c>
      <c r="H285">
        <f>IF('odpovedi číselně'!H284=body!H$3,1,0)</f>
        <v>0</v>
      </c>
      <c r="I285">
        <f>IF('odpovedi číselně'!I284=body!I$3,1,0)</f>
        <v>0</v>
      </c>
      <c r="J285">
        <f>IF('odpovedi číselně'!J284=body!J$3,1,0)</f>
        <v>1</v>
      </c>
      <c r="K285">
        <f>IF('odpovedi číselně'!K284=body!K$3,1,0)</f>
        <v>0</v>
      </c>
      <c r="L285">
        <f>IF('odpovedi číselně'!L284=body!L$3,1,0)</f>
        <v>1</v>
      </c>
      <c r="M285">
        <f>IF('odpovedi číselně'!M284=body!M$3,1,0)</f>
        <v>1</v>
      </c>
      <c r="N285">
        <f>IF('odpovedi číselně'!N284=body!N$3,1,0)</f>
        <v>1</v>
      </c>
      <c r="O285">
        <f>IF('odpovedi číselně'!O284=body!O$3,1,0)</f>
        <v>0</v>
      </c>
      <c r="P285">
        <f>IF('odpovedi číselně'!P284=body!P$3,1,0)</f>
        <v>0</v>
      </c>
      <c r="Q285">
        <f>IF('odpovedi číselně'!Q284=body!Q$3,1,0)</f>
        <v>0</v>
      </c>
      <c r="R285">
        <f>IF('odpovedi číselně'!R284=body!R$3,1,0)</f>
        <v>0</v>
      </c>
      <c r="S285">
        <f>IF('odpovedi číselně'!S284=body!S$3,1,0)</f>
        <v>1</v>
      </c>
      <c r="T285">
        <f>IF('odpovedi číselně'!T284=body!T$3,1,0)</f>
        <v>0</v>
      </c>
      <c r="U285">
        <f>IF('odpovedi číselně'!U284=body!U$3,1,0)</f>
        <v>1</v>
      </c>
      <c r="V285">
        <f>IF('odpovedi číselně'!V284=body!V$3,1,0)</f>
        <v>0</v>
      </c>
      <c r="W285">
        <f>IF('odpovedi číselně'!W284=body!W$3,1,0)</f>
        <v>1</v>
      </c>
      <c r="X285">
        <f>IF('odpovedi číselně'!X284=body!X$3,1,0)</f>
        <v>0</v>
      </c>
      <c r="Y285">
        <f>IF('odpovedi číselně'!Y284=body!Y$3,1,0)</f>
        <v>1</v>
      </c>
      <c r="Z285">
        <f>IF('odpovedi číselně'!Z284=body!Z$3,1,0)</f>
        <v>0</v>
      </c>
      <c r="AA285">
        <f>IF('odpovedi číselně'!AA284=body!AA$3,1,0)</f>
        <v>1</v>
      </c>
      <c r="AB285">
        <f>IF('odpovedi číselně'!AB284=body!AB$3,1,0)</f>
        <v>1</v>
      </c>
      <c r="AC285">
        <f>IF('odpovedi číselně'!AC284=body!AC$3,1,0)</f>
        <v>0</v>
      </c>
      <c r="AD285">
        <f>IF('odpovedi číselně'!AD284=body!AD$3,1,0)</f>
        <v>1</v>
      </c>
      <c r="AE285">
        <f>IF('odpovedi číselně'!AE284=body!AE$3,1,0)</f>
        <v>1</v>
      </c>
      <c r="AF285">
        <f>IF('odpovedi číselně'!AF284=body!AF$3,1,0)</f>
        <v>1</v>
      </c>
      <c r="AG285">
        <f>IF('odpovedi číselně'!AG284=body!AG$3,1,0)</f>
        <v>1</v>
      </c>
      <c r="AH285">
        <f>IF('odpovedi číselně'!AH284=body!AH$3,1,0)</f>
        <v>1</v>
      </c>
      <c r="AI285">
        <f>IF('odpovedi číselně'!AI284=body!AI$3,1,0)</f>
        <v>0</v>
      </c>
      <c r="AJ285">
        <f>IF('odpovedi číselně'!AJ284=body!AJ$3,1,0)</f>
        <v>1</v>
      </c>
      <c r="AK285">
        <f>IF('odpovedi číselně'!AK284=body!AK$3,1,0)</f>
        <v>1</v>
      </c>
      <c r="AL285">
        <f>IF('odpovedi číselně'!AL284=body!AL$3,1,0)</f>
        <v>0</v>
      </c>
      <c r="AM285">
        <f>IF('odpovedi číselně'!AM284=body!AM$3,1,0)</f>
        <v>1</v>
      </c>
      <c r="AN285">
        <f>IF('odpovedi číselně'!AN284=body!AN$3,1,0)</f>
        <v>1</v>
      </c>
      <c r="AO285">
        <f>IF('odpovedi číselně'!AO284=body!AO$3,1,0)</f>
        <v>0</v>
      </c>
      <c r="AP285">
        <f>IF('odpovedi číselně'!AP284=body!AP$3,1,0)</f>
        <v>1</v>
      </c>
      <c r="AQ285">
        <f>IF('odpovedi číselně'!AQ284=body!AQ$3,1,0)</f>
        <v>1</v>
      </c>
      <c r="AR285">
        <f>IF('odpovedi číselně'!AR284=body!AR$3,1,0)</f>
        <v>1</v>
      </c>
      <c r="AS285">
        <f>IF('odpovedi číselně'!AS284=body!AS$3,1,0)</f>
        <v>0</v>
      </c>
      <c r="AT285">
        <f>IF('odpovedi číselně'!AT284=body!AT$3,1,0)</f>
        <v>1</v>
      </c>
      <c r="AU285">
        <f>IF('odpovedi číselně'!AU284=body!AU$3,1,0)</f>
        <v>1</v>
      </c>
      <c r="AV285">
        <f>IF('odpovedi číselně'!AV284=body!AV$3,1,0)</f>
        <v>1</v>
      </c>
      <c r="AW285">
        <f>IF('odpovedi číselně'!AW284=body!AW$3,1,0)</f>
        <v>1</v>
      </c>
      <c r="AX285">
        <f>IF('odpovedi číselně'!AX284=body!AX$3,1,0)</f>
        <v>1</v>
      </c>
      <c r="AY285">
        <f>IF('odpovedi číselně'!AY284=body!AY$3,1,0)</f>
        <v>1</v>
      </c>
      <c r="AZ285">
        <f>IF('odpovedi číselně'!AZ284=body!AZ$3,1,0)</f>
        <v>1</v>
      </c>
      <c r="BA285">
        <f>IF('odpovedi číselně'!BA284=body!BA$3,1,0)</f>
        <v>1</v>
      </c>
      <c r="BB285">
        <f t="shared" si="5"/>
        <v>34</v>
      </c>
      <c r="BC285" s="2"/>
    </row>
    <row r="286" spans="1:55" x14ac:dyDescent="0.25">
      <c r="A286">
        <v>283</v>
      </c>
      <c r="D286">
        <f>IF('odpovedi číselně'!D285=body!D$3,1,0)</f>
        <v>1</v>
      </c>
      <c r="E286">
        <f>IF('odpovedi číselně'!E285=body!E$3,1,0)</f>
        <v>1</v>
      </c>
      <c r="F286">
        <f>IF('odpovedi číselně'!F285=body!F$3,1,0)</f>
        <v>0</v>
      </c>
      <c r="G286">
        <f>IF('odpovedi číselně'!G285=body!G$3,1,0)</f>
        <v>1</v>
      </c>
      <c r="H286">
        <f>IF('odpovedi číselně'!H285=body!H$3,1,0)</f>
        <v>0</v>
      </c>
      <c r="I286">
        <f>IF('odpovedi číselně'!I285=body!I$3,1,0)</f>
        <v>0</v>
      </c>
      <c r="J286">
        <f>IF('odpovedi číselně'!J285=body!J$3,1,0)</f>
        <v>1</v>
      </c>
      <c r="K286">
        <f>IF('odpovedi číselně'!K285=body!K$3,1,0)</f>
        <v>1</v>
      </c>
      <c r="L286">
        <f>IF('odpovedi číselně'!L285=body!L$3,1,0)</f>
        <v>1</v>
      </c>
      <c r="M286">
        <f>IF('odpovedi číselně'!M285=body!M$3,1,0)</f>
        <v>0</v>
      </c>
      <c r="N286">
        <f>IF('odpovedi číselně'!N285=body!N$3,1,0)</f>
        <v>1</v>
      </c>
      <c r="O286">
        <f>IF('odpovedi číselně'!O285=body!O$3,1,0)</f>
        <v>1</v>
      </c>
      <c r="P286">
        <f>IF('odpovedi číselně'!P285=body!P$3,1,0)</f>
        <v>1</v>
      </c>
      <c r="Q286">
        <f>IF('odpovedi číselně'!Q285=body!Q$3,1,0)</f>
        <v>0</v>
      </c>
      <c r="R286">
        <f>IF('odpovedi číselně'!R285=body!R$3,1,0)</f>
        <v>0</v>
      </c>
      <c r="S286">
        <f>IF('odpovedi číselně'!S285=body!S$3,1,0)</f>
        <v>1</v>
      </c>
      <c r="T286">
        <f>IF('odpovedi číselně'!T285=body!T$3,1,0)</f>
        <v>0</v>
      </c>
      <c r="U286">
        <f>IF('odpovedi číselně'!U285=body!U$3,1,0)</f>
        <v>1</v>
      </c>
      <c r="V286">
        <f>IF('odpovedi číselně'!V285=body!V$3,1,0)</f>
        <v>0</v>
      </c>
      <c r="W286">
        <f>IF('odpovedi číselně'!W285=body!W$3,1,0)</f>
        <v>1</v>
      </c>
      <c r="X286">
        <f>IF('odpovedi číselně'!X285=body!X$3,1,0)</f>
        <v>0</v>
      </c>
      <c r="Y286">
        <f>IF('odpovedi číselně'!Y285=body!Y$3,1,0)</f>
        <v>1</v>
      </c>
      <c r="Z286">
        <f>IF('odpovedi číselně'!Z285=body!Z$3,1,0)</f>
        <v>0</v>
      </c>
      <c r="AA286">
        <f>IF('odpovedi číselně'!AA285=body!AA$3,1,0)</f>
        <v>1</v>
      </c>
      <c r="AB286">
        <f>IF('odpovedi číselně'!AB285=body!AB$3,1,0)</f>
        <v>1</v>
      </c>
      <c r="AC286">
        <f>IF('odpovedi číselně'!AC285=body!AC$3,1,0)</f>
        <v>0</v>
      </c>
      <c r="AD286">
        <f>IF('odpovedi číselně'!AD285=body!AD$3,1,0)</f>
        <v>1</v>
      </c>
      <c r="AE286">
        <f>IF('odpovedi číselně'!AE285=body!AE$3,1,0)</f>
        <v>1</v>
      </c>
      <c r="AF286">
        <f>IF('odpovedi číselně'!AF285=body!AF$3,1,0)</f>
        <v>1</v>
      </c>
      <c r="AG286">
        <f>IF('odpovedi číselně'!AG285=body!AG$3,1,0)</f>
        <v>1</v>
      </c>
      <c r="AH286">
        <f>IF('odpovedi číselně'!AH285=body!AH$3,1,0)</f>
        <v>1</v>
      </c>
      <c r="AI286">
        <f>IF('odpovedi číselně'!AI285=body!AI$3,1,0)</f>
        <v>1</v>
      </c>
      <c r="AJ286">
        <f>IF('odpovedi číselně'!AJ285=body!AJ$3,1,0)</f>
        <v>0</v>
      </c>
      <c r="AK286">
        <f>IF('odpovedi číselně'!AK285=body!AK$3,1,0)</f>
        <v>1</v>
      </c>
      <c r="AL286">
        <f>IF('odpovedi číselně'!AL285=body!AL$3,1,0)</f>
        <v>1</v>
      </c>
      <c r="AM286">
        <f>IF('odpovedi číselně'!AM285=body!AM$3,1,0)</f>
        <v>1</v>
      </c>
      <c r="AN286">
        <f>IF('odpovedi číselně'!AN285=body!AN$3,1,0)</f>
        <v>0</v>
      </c>
      <c r="AO286">
        <f>IF('odpovedi číselně'!AO285=body!AO$3,1,0)</f>
        <v>1</v>
      </c>
      <c r="AP286">
        <f>IF('odpovedi číselně'!AP285=body!AP$3,1,0)</f>
        <v>1</v>
      </c>
      <c r="AQ286">
        <f>IF('odpovedi číselně'!AQ285=body!AQ$3,1,0)</f>
        <v>1</v>
      </c>
      <c r="AR286">
        <f>IF('odpovedi číselně'!AR285=body!AR$3,1,0)</f>
        <v>1</v>
      </c>
      <c r="AS286">
        <f>IF('odpovedi číselně'!AS285=body!AS$3,1,0)</f>
        <v>1</v>
      </c>
      <c r="AT286">
        <f>IF('odpovedi číselně'!AT285=body!AT$3,1,0)</f>
        <v>1</v>
      </c>
      <c r="AU286">
        <f>IF('odpovedi číselně'!AU285=body!AU$3,1,0)</f>
        <v>1</v>
      </c>
      <c r="AV286">
        <f>IF('odpovedi číselně'!AV285=body!AV$3,1,0)</f>
        <v>1</v>
      </c>
      <c r="AW286">
        <f>IF('odpovedi číselně'!AW285=body!AW$3,1,0)</f>
        <v>0</v>
      </c>
      <c r="AX286">
        <f>IF('odpovedi číselně'!AX285=body!AX$3,1,0)</f>
        <v>1</v>
      </c>
      <c r="AY286">
        <f>IF('odpovedi číselně'!AY285=body!AY$3,1,0)</f>
        <v>0</v>
      </c>
      <c r="AZ286">
        <f>IF('odpovedi číselně'!AZ285=body!AZ$3,1,0)</f>
        <v>0</v>
      </c>
      <c r="BA286">
        <f>IF('odpovedi číselně'!BA285=body!BA$3,1,0)</f>
        <v>1</v>
      </c>
      <c r="BB286">
        <f t="shared" si="5"/>
        <v>34</v>
      </c>
      <c r="BC286" s="2"/>
    </row>
    <row r="287" spans="1:55" x14ac:dyDescent="0.25">
      <c r="A287">
        <v>284</v>
      </c>
      <c r="D287">
        <f>IF('odpovedi číselně'!D286=body!D$3,1,0)</f>
        <v>1</v>
      </c>
      <c r="E287">
        <f>IF('odpovedi číselně'!E286=body!E$3,1,0)</f>
        <v>0</v>
      </c>
      <c r="F287">
        <f>IF('odpovedi číselně'!F286=body!F$3,1,0)</f>
        <v>0</v>
      </c>
      <c r="G287">
        <f>IF('odpovedi číselně'!G286=body!G$3,1,0)</f>
        <v>1</v>
      </c>
      <c r="H287">
        <f>IF('odpovedi číselně'!H286=body!H$3,1,0)</f>
        <v>0</v>
      </c>
      <c r="I287">
        <f>IF('odpovedi číselně'!I286=body!I$3,1,0)</f>
        <v>1</v>
      </c>
      <c r="J287">
        <f>IF('odpovedi číselně'!J286=body!J$3,1,0)</f>
        <v>1</v>
      </c>
      <c r="K287">
        <f>IF('odpovedi číselně'!K286=body!K$3,1,0)</f>
        <v>0</v>
      </c>
      <c r="L287">
        <f>IF('odpovedi číselně'!L286=body!L$3,1,0)</f>
        <v>1</v>
      </c>
      <c r="M287">
        <f>IF('odpovedi číselně'!M286=body!M$3,1,0)</f>
        <v>1</v>
      </c>
      <c r="N287">
        <f>IF('odpovedi číselně'!N286=body!N$3,1,0)</f>
        <v>0</v>
      </c>
      <c r="O287">
        <f>IF('odpovedi číselně'!O286=body!O$3,1,0)</f>
        <v>0</v>
      </c>
      <c r="P287">
        <f>IF('odpovedi číselně'!P286=body!P$3,1,0)</f>
        <v>1</v>
      </c>
      <c r="Q287">
        <f>IF('odpovedi číselně'!Q286=body!Q$3,1,0)</f>
        <v>1</v>
      </c>
      <c r="R287">
        <f>IF('odpovedi číselně'!R286=body!R$3,1,0)</f>
        <v>0</v>
      </c>
      <c r="S287">
        <f>IF('odpovedi číselně'!S286=body!S$3,1,0)</f>
        <v>1</v>
      </c>
      <c r="T287">
        <f>IF('odpovedi číselně'!T286=body!T$3,1,0)</f>
        <v>1</v>
      </c>
      <c r="U287">
        <f>IF('odpovedi číselně'!U286=body!U$3,1,0)</f>
        <v>1</v>
      </c>
      <c r="V287">
        <f>IF('odpovedi číselně'!V286=body!V$3,1,0)</f>
        <v>1</v>
      </c>
      <c r="W287">
        <f>IF('odpovedi číselně'!W286=body!W$3,1,0)</f>
        <v>1</v>
      </c>
      <c r="X287">
        <f>IF('odpovedi číselně'!X286=body!X$3,1,0)</f>
        <v>1</v>
      </c>
      <c r="Y287">
        <f>IF('odpovedi číselně'!Y286=body!Y$3,1,0)</f>
        <v>1</v>
      </c>
      <c r="Z287">
        <f>IF('odpovedi číselně'!Z286=body!Z$3,1,0)</f>
        <v>1</v>
      </c>
      <c r="AA287">
        <f>IF('odpovedi číselně'!AA286=body!AA$3,1,0)</f>
        <v>1</v>
      </c>
      <c r="AB287">
        <f>IF('odpovedi číselně'!AB286=body!AB$3,1,0)</f>
        <v>1</v>
      </c>
      <c r="AC287">
        <f>IF('odpovedi číselně'!AC286=body!AC$3,1,0)</f>
        <v>1</v>
      </c>
      <c r="AD287">
        <f>IF('odpovedi číselně'!AD286=body!AD$3,1,0)</f>
        <v>1</v>
      </c>
      <c r="AE287">
        <f>IF('odpovedi číselně'!AE286=body!AE$3,1,0)</f>
        <v>1</v>
      </c>
      <c r="AF287">
        <f>IF('odpovedi číselně'!AF286=body!AF$3,1,0)</f>
        <v>1</v>
      </c>
      <c r="AG287">
        <f>IF('odpovedi číselně'!AG286=body!AG$3,1,0)</f>
        <v>1</v>
      </c>
      <c r="AH287">
        <f>IF('odpovedi číselně'!AH286=body!AH$3,1,0)</f>
        <v>1</v>
      </c>
      <c r="AI287">
        <f>IF('odpovedi číselně'!AI286=body!AI$3,1,0)</f>
        <v>0</v>
      </c>
      <c r="AJ287">
        <f>IF('odpovedi číselně'!AJ286=body!AJ$3,1,0)</f>
        <v>1</v>
      </c>
      <c r="AK287">
        <f>IF('odpovedi číselně'!AK286=body!AK$3,1,0)</f>
        <v>0</v>
      </c>
      <c r="AL287">
        <f>IF('odpovedi číselně'!AL286=body!AL$3,1,0)</f>
        <v>1</v>
      </c>
      <c r="AM287">
        <f>IF('odpovedi číselně'!AM286=body!AM$3,1,0)</f>
        <v>1</v>
      </c>
      <c r="AN287">
        <f>IF('odpovedi číselně'!AN286=body!AN$3,1,0)</f>
        <v>1</v>
      </c>
      <c r="AO287">
        <f>IF('odpovedi číselně'!AO286=body!AO$3,1,0)</f>
        <v>0</v>
      </c>
      <c r="AP287">
        <f>IF('odpovedi číselně'!AP286=body!AP$3,1,0)</f>
        <v>0</v>
      </c>
      <c r="AQ287">
        <f>IF('odpovedi číselně'!AQ286=body!AQ$3,1,0)</f>
        <v>1</v>
      </c>
      <c r="AR287">
        <f>IF('odpovedi číselně'!AR286=body!AR$3,1,0)</f>
        <v>1</v>
      </c>
      <c r="AS287">
        <f>IF('odpovedi číselně'!AS286=body!AS$3,1,0)</f>
        <v>0</v>
      </c>
      <c r="AT287">
        <f>IF('odpovedi číselně'!AT286=body!AT$3,1,0)</f>
        <v>1</v>
      </c>
      <c r="AU287">
        <f>IF('odpovedi číselně'!AU286=body!AU$3,1,0)</f>
        <v>1</v>
      </c>
      <c r="AV287">
        <f>IF('odpovedi číselně'!AV286=body!AV$3,1,0)</f>
        <v>1</v>
      </c>
      <c r="AW287">
        <f>IF('odpovedi číselně'!AW286=body!AW$3,1,0)</f>
        <v>0</v>
      </c>
      <c r="AX287">
        <f>IF('odpovedi číselně'!AX286=body!AX$3,1,0)</f>
        <v>1</v>
      </c>
      <c r="AY287">
        <f>IF('odpovedi číselně'!AY286=body!AY$3,1,0)</f>
        <v>1</v>
      </c>
      <c r="AZ287">
        <f>IF('odpovedi číselně'!AZ286=body!AZ$3,1,0)</f>
        <v>1</v>
      </c>
      <c r="BA287">
        <f>IF('odpovedi číselně'!BA286=body!BA$3,1,0)</f>
        <v>0</v>
      </c>
      <c r="BB287">
        <f t="shared" si="5"/>
        <v>36</v>
      </c>
      <c r="BC287" s="2"/>
    </row>
    <row r="288" spans="1:55" x14ac:dyDescent="0.25">
      <c r="A288">
        <v>285</v>
      </c>
      <c r="D288">
        <f>IF('odpovedi číselně'!D287=body!D$3,1,0)</f>
        <v>1</v>
      </c>
      <c r="E288">
        <f>IF('odpovedi číselně'!E287=body!E$3,1,0)</f>
        <v>1</v>
      </c>
      <c r="F288">
        <f>IF('odpovedi číselně'!F287=body!F$3,1,0)</f>
        <v>0</v>
      </c>
      <c r="G288">
        <f>IF('odpovedi číselně'!G287=body!G$3,1,0)</f>
        <v>1</v>
      </c>
      <c r="H288">
        <f>IF('odpovedi číselně'!H287=body!H$3,1,0)</f>
        <v>0</v>
      </c>
      <c r="I288">
        <f>IF('odpovedi číselně'!I287=body!I$3,1,0)</f>
        <v>0</v>
      </c>
      <c r="J288">
        <f>IF('odpovedi číselně'!J287=body!J$3,1,0)</f>
        <v>1</v>
      </c>
      <c r="K288">
        <f>IF('odpovedi číselně'!K287=body!K$3,1,0)</f>
        <v>0</v>
      </c>
      <c r="L288">
        <f>IF('odpovedi číselně'!L287=body!L$3,1,0)</f>
        <v>1</v>
      </c>
      <c r="M288">
        <f>IF('odpovedi číselně'!M287=body!M$3,1,0)</f>
        <v>1</v>
      </c>
      <c r="N288">
        <f>IF('odpovedi číselně'!N287=body!N$3,1,0)</f>
        <v>0</v>
      </c>
      <c r="O288">
        <f>IF('odpovedi číselně'!O287=body!O$3,1,0)</f>
        <v>1</v>
      </c>
      <c r="P288">
        <f>IF('odpovedi číselně'!P287=body!P$3,1,0)</f>
        <v>1</v>
      </c>
      <c r="Q288">
        <f>IF('odpovedi číselně'!Q287=body!Q$3,1,0)</f>
        <v>1</v>
      </c>
      <c r="R288">
        <f>IF('odpovedi číselně'!R287=body!R$3,1,0)</f>
        <v>0</v>
      </c>
      <c r="S288">
        <f>IF('odpovedi číselně'!S287=body!S$3,1,0)</f>
        <v>0</v>
      </c>
      <c r="T288">
        <f>IF('odpovedi číselně'!T287=body!T$3,1,0)</f>
        <v>0</v>
      </c>
      <c r="U288">
        <f>IF('odpovedi číselně'!U287=body!U$3,1,0)</f>
        <v>1</v>
      </c>
      <c r="V288">
        <f>IF('odpovedi číselně'!V287=body!V$3,1,0)</f>
        <v>1</v>
      </c>
      <c r="W288">
        <f>IF('odpovedi číselně'!W287=body!W$3,1,0)</f>
        <v>0</v>
      </c>
      <c r="X288">
        <f>IF('odpovedi číselně'!X287=body!X$3,1,0)</f>
        <v>0</v>
      </c>
      <c r="Y288">
        <f>IF('odpovedi číselně'!Y287=body!Y$3,1,0)</f>
        <v>1</v>
      </c>
      <c r="Z288">
        <f>IF('odpovedi číselně'!Z287=body!Z$3,1,0)</f>
        <v>0</v>
      </c>
      <c r="AA288">
        <f>IF('odpovedi číselně'!AA287=body!AA$3,1,0)</f>
        <v>1</v>
      </c>
      <c r="AB288">
        <f>IF('odpovedi číselně'!AB287=body!AB$3,1,0)</f>
        <v>1</v>
      </c>
      <c r="AC288">
        <f>IF('odpovedi číselně'!AC287=body!AC$3,1,0)</f>
        <v>1</v>
      </c>
      <c r="AD288">
        <f>IF('odpovedi číselně'!AD287=body!AD$3,1,0)</f>
        <v>1</v>
      </c>
      <c r="AE288">
        <f>IF('odpovedi číselně'!AE287=body!AE$3,1,0)</f>
        <v>1</v>
      </c>
      <c r="AF288">
        <f>IF('odpovedi číselně'!AF287=body!AF$3,1,0)</f>
        <v>1</v>
      </c>
      <c r="AG288">
        <f>IF('odpovedi číselně'!AG287=body!AG$3,1,0)</f>
        <v>1</v>
      </c>
      <c r="AH288">
        <f>IF('odpovedi číselně'!AH287=body!AH$3,1,0)</f>
        <v>1</v>
      </c>
      <c r="AI288">
        <f>IF('odpovedi číselně'!AI287=body!AI$3,1,0)</f>
        <v>1</v>
      </c>
      <c r="AJ288">
        <f>IF('odpovedi číselně'!AJ287=body!AJ$3,1,0)</f>
        <v>1</v>
      </c>
      <c r="AK288">
        <f>IF('odpovedi číselně'!AK287=body!AK$3,1,0)</f>
        <v>1</v>
      </c>
      <c r="AL288">
        <f>IF('odpovedi číselně'!AL287=body!AL$3,1,0)</f>
        <v>1</v>
      </c>
      <c r="AM288">
        <f>IF('odpovedi číselně'!AM287=body!AM$3,1,0)</f>
        <v>1</v>
      </c>
      <c r="AN288">
        <f>IF('odpovedi číselně'!AN287=body!AN$3,1,0)</f>
        <v>0</v>
      </c>
      <c r="AO288">
        <f>IF('odpovedi číselně'!AO287=body!AO$3,1,0)</f>
        <v>1</v>
      </c>
      <c r="AP288">
        <f>IF('odpovedi číselně'!AP287=body!AP$3,1,0)</f>
        <v>0</v>
      </c>
      <c r="AQ288">
        <f>IF('odpovedi číselně'!AQ287=body!AQ$3,1,0)</f>
        <v>1</v>
      </c>
      <c r="AR288">
        <f>IF('odpovedi číselně'!AR287=body!AR$3,1,0)</f>
        <v>1</v>
      </c>
      <c r="AS288">
        <f>IF('odpovedi číselně'!AS287=body!AS$3,1,0)</f>
        <v>0</v>
      </c>
      <c r="AT288">
        <f>IF('odpovedi číselně'!AT287=body!AT$3,1,0)</f>
        <v>1</v>
      </c>
      <c r="AU288">
        <f>IF('odpovedi číselně'!AU287=body!AU$3,1,0)</f>
        <v>1</v>
      </c>
      <c r="AV288">
        <f>IF('odpovedi číselně'!AV287=body!AV$3,1,0)</f>
        <v>1</v>
      </c>
      <c r="AW288">
        <f>IF('odpovedi číselně'!AW287=body!AW$3,1,0)</f>
        <v>1</v>
      </c>
      <c r="AX288">
        <f>IF('odpovedi číselně'!AX287=body!AX$3,1,0)</f>
        <v>1</v>
      </c>
      <c r="AY288">
        <f>IF('odpovedi číselně'!AY287=body!AY$3,1,0)</f>
        <v>1</v>
      </c>
      <c r="AZ288">
        <f>IF('odpovedi číselně'!AZ287=body!AZ$3,1,0)</f>
        <v>1</v>
      </c>
      <c r="BA288">
        <f>IF('odpovedi číselně'!BA287=body!BA$3,1,0)</f>
        <v>0</v>
      </c>
      <c r="BB288">
        <f t="shared" si="5"/>
        <v>35</v>
      </c>
      <c r="BC288" s="2"/>
    </row>
    <row r="289" spans="1:55" ht="15.75" thickBot="1" x14ac:dyDescent="0.3">
      <c r="A289">
        <v>286</v>
      </c>
      <c r="D289">
        <f>IF('odpovedi číselně'!D288=body!D$3,1,0)</f>
        <v>1</v>
      </c>
      <c r="E289">
        <f>IF('odpovedi číselně'!E288=body!E$3,1,0)</f>
        <v>1</v>
      </c>
      <c r="F289">
        <f>IF('odpovedi číselně'!F288=body!F$3,1,0)</f>
        <v>1</v>
      </c>
      <c r="G289">
        <f>IF('odpovedi číselně'!G288=body!G$3,1,0)</f>
        <v>1</v>
      </c>
      <c r="H289">
        <f>IF('odpovedi číselně'!H288=body!H$3,1,0)</f>
        <v>1</v>
      </c>
      <c r="I289">
        <f>IF('odpovedi číselně'!I288=body!I$3,1,0)</f>
        <v>0</v>
      </c>
      <c r="J289">
        <f>IF('odpovedi číselně'!J288=body!J$3,1,0)</f>
        <v>1</v>
      </c>
      <c r="K289">
        <f>IF('odpovedi číselně'!K288=body!K$3,1,0)</f>
        <v>1</v>
      </c>
      <c r="L289">
        <f>IF('odpovedi číselně'!L288=body!L$3,1,0)</f>
        <v>1</v>
      </c>
      <c r="M289">
        <f>IF('odpovedi číselně'!M288=body!M$3,1,0)</f>
        <v>1</v>
      </c>
      <c r="N289">
        <f>IF('odpovedi číselně'!N288=body!N$3,1,0)</f>
        <v>1</v>
      </c>
      <c r="O289">
        <f>IF('odpovedi číselně'!O288=body!O$3,1,0)</f>
        <v>1</v>
      </c>
      <c r="P289">
        <f>IF('odpovedi číselně'!P288=body!P$3,1,0)</f>
        <v>1</v>
      </c>
      <c r="Q289">
        <f>IF('odpovedi číselně'!Q288=body!Q$3,1,0)</f>
        <v>0</v>
      </c>
      <c r="R289">
        <f>IF('odpovedi číselně'!R288=body!R$3,1,0)</f>
        <v>0</v>
      </c>
      <c r="S289">
        <f>IF('odpovedi číselně'!S288=body!S$3,1,0)</f>
        <v>1</v>
      </c>
      <c r="T289">
        <f>IF('odpovedi číselně'!T288=body!T$3,1,0)</f>
        <v>1</v>
      </c>
      <c r="U289">
        <f>IF('odpovedi číselně'!U288=body!U$3,1,0)</f>
        <v>1</v>
      </c>
      <c r="V289">
        <f>IF('odpovedi číselně'!V288=body!V$3,1,0)</f>
        <v>1</v>
      </c>
      <c r="W289">
        <f>IF('odpovedi číselně'!W288=body!W$3,1,0)</f>
        <v>1</v>
      </c>
      <c r="X289">
        <f>IF('odpovedi číselně'!X288=body!X$3,1,0)</f>
        <v>0</v>
      </c>
      <c r="Y289">
        <f>IF('odpovedi číselně'!Y288=body!Y$3,1,0)</f>
        <v>1</v>
      </c>
      <c r="Z289">
        <f>IF('odpovedi číselně'!Z288=body!Z$3,1,0)</f>
        <v>1</v>
      </c>
      <c r="AA289">
        <f>IF('odpovedi číselně'!AA288=body!AA$3,1,0)</f>
        <v>0</v>
      </c>
      <c r="AB289">
        <f>IF('odpovedi číselně'!AB288=body!AB$3,1,0)</f>
        <v>1</v>
      </c>
      <c r="AC289">
        <f>IF('odpovedi číselně'!AC288=body!AC$3,1,0)</f>
        <v>1</v>
      </c>
      <c r="AD289">
        <f>IF('odpovedi číselně'!AD288=body!AD$3,1,0)</f>
        <v>1</v>
      </c>
      <c r="AE289">
        <f>IF('odpovedi číselně'!AE288=body!AE$3,1,0)</f>
        <v>1</v>
      </c>
      <c r="AF289">
        <f>IF('odpovedi číselně'!AF288=body!AF$3,1,0)</f>
        <v>1</v>
      </c>
      <c r="AG289">
        <f>IF('odpovedi číselně'!AG288=body!AG$3,1,0)</f>
        <v>1</v>
      </c>
      <c r="AH289">
        <f>IF('odpovedi číselně'!AH288=body!AH$3,1,0)</f>
        <v>0</v>
      </c>
      <c r="AI289">
        <f>IF('odpovedi číselně'!AI288=body!AI$3,1,0)</f>
        <v>0</v>
      </c>
      <c r="AJ289">
        <f>IF('odpovedi číselně'!AJ288=body!AJ$3,1,0)</f>
        <v>1</v>
      </c>
      <c r="AK289">
        <f>IF('odpovedi číselně'!AK288=body!AK$3,1,0)</f>
        <v>0</v>
      </c>
      <c r="AL289">
        <f>IF('odpovedi číselně'!AL288=body!AL$3,1,0)</f>
        <v>0</v>
      </c>
      <c r="AM289">
        <f>IF('odpovedi číselně'!AM288=body!AM$3,1,0)</f>
        <v>1</v>
      </c>
      <c r="AN289">
        <f>IF('odpovedi číselně'!AN288=body!AN$3,1,0)</f>
        <v>1</v>
      </c>
      <c r="AO289">
        <f>IF('odpovedi číselně'!AO288=body!AO$3,1,0)</f>
        <v>1</v>
      </c>
      <c r="AP289">
        <f>IF('odpovedi číselně'!AP288=body!AP$3,1,0)</f>
        <v>0</v>
      </c>
      <c r="AQ289">
        <f>IF('odpovedi číselně'!AQ288=body!AQ$3,1,0)</f>
        <v>1</v>
      </c>
      <c r="AR289">
        <f>IF('odpovedi číselně'!AR288=body!AR$3,1,0)</f>
        <v>1</v>
      </c>
      <c r="AS289">
        <f>IF('odpovedi číselně'!AS288=body!AS$3,1,0)</f>
        <v>1</v>
      </c>
      <c r="AT289">
        <f>IF('odpovedi číselně'!AT288=body!AT$3,1,0)</f>
        <v>1</v>
      </c>
      <c r="AU289">
        <f>IF('odpovedi číselně'!AU288=body!AU$3,1,0)</f>
        <v>1</v>
      </c>
      <c r="AV289">
        <f>IF('odpovedi číselně'!AV288=body!AV$3,1,0)</f>
        <v>1</v>
      </c>
      <c r="AW289">
        <f>IF('odpovedi číselně'!AW288=body!AW$3,1,0)</f>
        <v>0</v>
      </c>
      <c r="AX289">
        <f>IF('odpovedi číselně'!AX288=body!AX$3,1,0)</f>
        <v>1</v>
      </c>
      <c r="AY289">
        <f>IF('odpovedi číselně'!AY288=body!AY$3,1,0)</f>
        <v>1</v>
      </c>
      <c r="AZ289">
        <f>IF('odpovedi číselně'!AZ288=body!AZ$3,1,0)</f>
        <v>1</v>
      </c>
      <c r="BA289">
        <f>IF('odpovedi číselně'!BA288=body!BA$3,1,0)</f>
        <v>1</v>
      </c>
      <c r="BB289">
        <f t="shared" si="5"/>
        <v>39</v>
      </c>
      <c r="BC289" s="3"/>
    </row>
    <row r="290" spans="1:55" x14ac:dyDescent="0.25">
      <c r="A290">
        <v>287</v>
      </c>
      <c r="D290">
        <f>IF('odpovedi číselně'!D289=body!D$3,1,0)</f>
        <v>0</v>
      </c>
      <c r="E290">
        <f>IF('odpovedi číselně'!E289=body!E$3,1,0)</f>
        <v>1</v>
      </c>
      <c r="F290">
        <f>IF('odpovedi číselně'!F289=body!F$3,1,0)</f>
        <v>1</v>
      </c>
      <c r="G290">
        <f>IF('odpovedi číselně'!G289=body!G$3,1,0)</f>
        <v>1</v>
      </c>
      <c r="H290">
        <f>IF('odpovedi číselně'!H289=body!H$3,1,0)</f>
        <v>0</v>
      </c>
      <c r="I290">
        <f>IF('odpovedi číselně'!I289=body!I$3,1,0)</f>
        <v>1</v>
      </c>
      <c r="J290">
        <f>IF('odpovedi číselně'!J289=body!J$3,1,0)</f>
        <v>1</v>
      </c>
      <c r="K290">
        <f>IF('odpovedi číselně'!K289=body!K$3,1,0)</f>
        <v>0</v>
      </c>
      <c r="L290">
        <f>IF('odpovedi číselně'!L289=body!L$3,1,0)</f>
        <v>1</v>
      </c>
      <c r="M290">
        <f>IF('odpovedi číselně'!M289=body!M$3,1,0)</f>
        <v>0</v>
      </c>
      <c r="N290">
        <f>IF('odpovedi číselně'!N289=body!N$3,1,0)</f>
        <v>0</v>
      </c>
      <c r="O290">
        <f>IF('odpovedi číselně'!O289=body!O$3,1,0)</f>
        <v>1</v>
      </c>
      <c r="P290">
        <f>IF('odpovedi číselně'!P289=body!P$3,1,0)</f>
        <v>0</v>
      </c>
      <c r="Q290">
        <f>IF('odpovedi číselně'!Q289=body!Q$3,1,0)</f>
        <v>0</v>
      </c>
      <c r="R290">
        <f>IF('odpovedi číselně'!R289=body!R$3,1,0)</f>
        <v>0</v>
      </c>
      <c r="S290">
        <f>IF('odpovedi číselně'!S289=body!S$3,1,0)</f>
        <v>1</v>
      </c>
      <c r="T290">
        <f>IF('odpovedi číselně'!T289=body!T$3,1,0)</f>
        <v>1</v>
      </c>
      <c r="U290">
        <f>IF('odpovedi číselně'!U289=body!U$3,1,0)</f>
        <v>1</v>
      </c>
      <c r="V290">
        <f>IF('odpovedi číselně'!V289=body!V$3,1,0)</f>
        <v>1</v>
      </c>
      <c r="W290">
        <f>IF('odpovedi číselně'!W289=body!W$3,1,0)</f>
        <v>0</v>
      </c>
      <c r="X290">
        <f>IF('odpovedi číselně'!X289=body!X$3,1,0)</f>
        <v>0</v>
      </c>
      <c r="Y290">
        <f>IF('odpovedi číselně'!Y289=body!Y$3,1,0)</f>
        <v>1</v>
      </c>
      <c r="Z290">
        <f>IF('odpovedi číselně'!Z289=body!Z$3,1,0)</f>
        <v>1</v>
      </c>
      <c r="AA290">
        <f>IF('odpovedi číselně'!AA289=body!AA$3,1,0)</f>
        <v>1</v>
      </c>
      <c r="AB290">
        <f>IF('odpovedi číselně'!AB289=body!AB$3,1,0)</f>
        <v>1</v>
      </c>
      <c r="AC290">
        <f>IF('odpovedi číselně'!AC289=body!AC$3,1,0)</f>
        <v>0</v>
      </c>
      <c r="AD290">
        <f>IF('odpovedi číselně'!AD289=body!AD$3,1,0)</f>
        <v>0</v>
      </c>
      <c r="AE290">
        <f>IF('odpovedi číselně'!AE289=body!AE$3,1,0)</f>
        <v>1</v>
      </c>
      <c r="AF290">
        <f>IF('odpovedi číselně'!AF289=body!AF$3,1,0)</f>
        <v>1</v>
      </c>
      <c r="AG290">
        <f>IF('odpovedi číselně'!AG289=body!AG$3,1,0)</f>
        <v>1</v>
      </c>
      <c r="AH290">
        <f>IF('odpovedi číselně'!AH289=body!AH$3,1,0)</f>
        <v>0</v>
      </c>
      <c r="AI290">
        <f>IF('odpovedi číselně'!AI289=body!AI$3,1,0)</f>
        <v>0</v>
      </c>
      <c r="AJ290">
        <f>IF('odpovedi číselně'!AJ289=body!AJ$3,1,0)</f>
        <v>1</v>
      </c>
      <c r="AK290">
        <f>IF('odpovedi číselně'!AK289=body!AK$3,1,0)</f>
        <v>1</v>
      </c>
      <c r="AL290">
        <f>IF('odpovedi číselně'!AL289=body!AL$3,1,0)</f>
        <v>0</v>
      </c>
      <c r="AM290">
        <f>IF('odpovedi číselně'!AM289=body!AM$3,1,0)</f>
        <v>1</v>
      </c>
      <c r="AN290">
        <f>IF('odpovedi číselně'!AN289=body!AN$3,1,0)</f>
        <v>0</v>
      </c>
      <c r="AO290">
        <f>IF('odpovedi číselně'!AO289=body!AO$3,1,0)</f>
        <v>1</v>
      </c>
      <c r="AP290">
        <f>IF('odpovedi číselně'!AP289=body!AP$3,1,0)</f>
        <v>0</v>
      </c>
      <c r="AQ290">
        <f>IF('odpovedi číselně'!AQ289=body!AQ$3,1,0)</f>
        <v>1</v>
      </c>
      <c r="AR290">
        <f>IF('odpovedi číselně'!AR289=body!AR$3,1,0)</f>
        <v>1</v>
      </c>
      <c r="AS290">
        <f>IF('odpovedi číselně'!AS289=body!AS$3,1,0)</f>
        <v>1</v>
      </c>
      <c r="AT290">
        <f>IF('odpovedi číselně'!AT289=body!AT$3,1,0)</f>
        <v>0</v>
      </c>
      <c r="AU290">
        <f>IF('odpovedi číselně'!AU289=body!AU$3,1,0)</f>
        <v>0</v>
      </c>
      <c r="AV290">
        <f>IF('odpovedi číselně'!AV289=body!AV$3,1,0)</f>
        <v>0</v>
      </c>
      <c r="AW290">
        <f>IF('odpovedi číselně'!AW289=body!AW$3,1,0)</f>
        <v>0</v>
      </c>
      <c r="AX290">
        <f>IF('odpovedi číselně'!AX289=body!AX$3,1,0)</f>
        <v>0</v>
      </c>
      <c r="AY290">
        <f>IF('odpovedi číselně'!AY289=body!AY$3,1,0)</f>
        <v>1</v>
      </c>
      <c r="AZ290">
        <f>IF('odpovedi číselně'!AZ289=body!AZ$3,1,0)</f>
        <v>0</v>
      </c>
      <c r="BA290">
        <f>IF('odpovedi číselně'!BA289=body!BA$3,1,0)</f>
        <v>0</v>
      </c>
      <c r="BB290">
        <f t="shared" si="5"/>
        <v>26</v>
      </c>
    </row>
    <row r="292" spans="1:55" x14ac:dyDescent="0.25">
      <c r="C292" s="1" t="s">
        <v>29</v>
      </c>
      <c r="D292">
        <f>COUNTIF(D$4:D$289,1)</f>
        <v>250</v>
      </c>
      <c r="E292">
        <f t="shared" ref="E292:BA292" si="6">COUNTIF(E$4:E$289,1)</f>
        <v>227</v>
      </c>
      <c r="F292" s="10">
        <f t="shared" si="6"/>
        <v>177</v>
      </c>
      <c r="G292" s="10">
        <f t="shared" si="6"/>
        <v>272</v>
      </c>
      <c r="H292">
        <f t="shared" si="6"/>
        <v>165</v>
      </c>
      <c r="I292">
        <f t="shared" si="6"/>
        <v>58</v>
      </c>
      <c r="J292">
        <f t="shared" si="6"/>
        <v>236</v>
      </c>
      <c r="K292">
        <f t="shared" si="6"/>
        <v>132</v>
      </c>
      <c r="L292">
        <f t="shared" si="6"/>
        <v>284</v>
      </c>
      <c r="M292">
        <f t="shared" si="6"/>
        <v>199</v>
      </c>
      <c r="N292">
        <f t="shared" si="6"/>
        <v>85</v>
      </c>
      <c r="O292">
        <f t="shared" si="6"/>
        <v>240</v>
      </c>
      <c r="P292">
        <f t="shared" si="6"/>
        <v>206</v>
      </c>
      <c r="Q292">
        <f t="shared" si="6"/>
        <v>157</v>
      </c>
      <c r="R292">
        <f t="shared" si="6"/>
        <v>153</v>
      </c>
      <c r="S292">
        <f t="shared" si="6"/>
        <v>248</v>
      </c>
      <c r="T292">
        <f t="shared" si="6"/>
        <v>221</v>
      </c>
      <c r="U292">
        <f t="shared" si="6"/>
        <v>280</v>
      </c>
      <c r="V292">
        <f t="shared" si="6"/>
        <v>174</v>
      </c>
      <c r="W292">
        <f t="shared" si="6"/>
        <v>127</v>
      </c>
      <c r="X292">
        <f t="shared" si="6"/>
        <v>143</v>
      </c>
      <c r="Y292">
        <f t="shared" si="6"/>
        <v>235</v>
      </c>
      <c r="Z292">
        <f t="shared" si="6"/>
        <v>200</v>
      </c>
      <c r="AA292">
        <f t="shared" si="6"/>
        <v>249</v>
      </c>
      <c r="AB292">
        <f t="shared" si="6"/>
        <v>245</v>
      </c>
      <c r="AC292">
        <f t="shared" si="6"/>
        <v>148</v>
      </c>
      <c r="AD292">
        <f t="shared" si="6"/>
        <v>231</v>
      </c>
      <c r="AE292">
        <f t="shared" si="6"/>
        <v>280</v>
      </c>
      <c r="AF292">
        <f t="shared" si="6"/>
        <v>267</v>
      </c>
      <c r="AG292">
        <f t="shared" si="6"/>
        <v>255</v>
      </c>
      <c r="AH292">
        <f t="shared" si="6"/>
        <v>168</v>
      </c>
      <c r="AI292">
        <f t="shared" si="6"/>
        <v>53</v>
      </c>
      <c r="AJ292">
        <f t="shared" si="6"/>
        <v>217</v>
      </c>
      <c r="AK292">
        <f t="shared" si="6"/>
        <v>166</v>
      </c>
      <c r="AL292">
        <f t="shared" si="6"/>
        <v>142</v>
      </c>
      <c r="AM292">
        <f t="shared" si="6"/>
        <v>259</v>
      </c>
      <c r="AN292">
        <f t="shared" si="6"/>
        <v>121</v>
      </c>
      <c r="AO292">
        <f t="shared" si="6"/>
        <v>177</v>
      </c>
      <c r="AP292">
        <f t="shared" si="6"/>
        <v>98</v>
      </c>
      <c r="AQ292">
        <f t="shared" si="6"/>
        <v>260</v>
      </c>
      <c r="AR292">
        <f t="shared" si="6"/>
        <v>239</v>
      </c>
      <c r="AS292">
        <f t="shared" si="6"/>
        <v>219</v>
      </c>
      <c r="AT292">
        <f t="shared" si="6"/>
        <v>221</v>
      </c>
      <c r="AU292">
        <f t="shared" si="6"/>
        <v>172</v>
      </c>
      <c r="AV292">
        <f t="shared" si="6"/>
        <v>248</v>
      </c>
      <c r="AW292">
        <f t="shared" si="6"/>
        <v>180</v>
      </c>
      <c r="AX292">
        <f t="shared" si="6"/>
        <v>198</v>
      </c>
      <c r="AY292">
        <f t="shared" si="6"/>
        <v>217</v>
      </c>
      <c r="AZ292">
        <f t="shared" si="6"/>
        <v>225</v>
      </c>
      <c r="BA292">
        <f t="shared" si="6"/>
        <v>184</v>
      </c>
    </row>
    <row r="293" spans="1:55" x14ac:dyDescent="0.25">
      <c r="C293" s="1" t="s">
        <v>30</v>
      </c>
      <c r="D293">
        <f>COUNTIF(D$4:D$289,2)</f>
        <v>0</v>
      </c>
      <c r="E293" s="10">
        <f t="shared" ref="E293:BA293" si="7">COUNTIF(E$4:E$289,2)</f>
        <v>0</v>
      </c>
      <c r="F293">
        <f t="shared" si="7"/>
        <v>0</v>
      </c>
      <c r="G293">
        <f t="shared" si="7"/>
        <v>0</v>
      </c>
      <c r="H293">
        <f t="shared" si="7"/>
        <v>0</v>
      </c>
      <c r="I293">
        <f t="shared" si="7"/>
        <v>0</v>
      </c>
      <c r="J293">
        <f t="shared" si="7"/>
        <v>0</v>
      </c>
      <c r="K293">
        <f t="shared" si="7"/>
        <v>0</v>
      </c>
      <c r="L293">
        <f t="shared" si="7"/>
        <v>0</v>
      </c>
      <c r="M293">
        <f t="shared" si="7"/>
        <v>0</v>
      </c>
      <c r="N293">
        <f t="shared" si="7"/>
        <v>0</v>
      </c>
      <c r="O293">
        <f t="shared" si="7"/>
        <v>0</v>
      </c>
      <c r="P293">
        <f t="shared" si="7"/>
        <v>0</v>
      </c>
      <c r="Q293">
        <f t="shared" si="7"/>
        <v>0</v>
      </c>
      <c r="R293">
        <f t="shared" si="7"/>
        <v>0</v>
      </c>
      <c r="S293">
        <f t="shared" si="7"/>
        <v>0</v>
      </c>
      <c r="T293">
        <f t="shared" si="7"/>
        <v>0</v>
      </c>
      <c r="U293">
        <f t="shared" si="7"/>
        <v>0</v>
      </c>
      <c r="V293">
        <f t="shared" si="7"/>
        <v>0</v>
      </c>
      <c r="W293">
        <f t="shared" si="7"/>
        <v>0</v>
      </c>
      <c r="X293">
        <f t="shared" si="7"/>
        <v>0</v>
      </c>
      <c r="Y293">
        <f t="shared" si="7"/>
        <v>0</v>
      </c>
      <c r="Z293">
        <f t="shared" si="7"/>
        <v>0</v>
      </c>
      <c r="AA293">
        <f t="shared" si="7"/>
        <v>0</v>
      </c>
      <c r="AB293">
        <f t="shared" si="7"/>
        <v>0</v>
      </c>
      <c r="AC293">
        <f t="shared" si="7"/>
        <v>0</v>
      </c>
      <c r="AD293">
        <f t="shared" si="7"/>
        <v>0</v>
      </c>
      <c r="AE293">
        <f t="shared" si="7"/>
        <v>0</v>
      </c>
      <c r="AF293">
        <f t="shared" si="7"/>
        <v>0</v>
      </c>
      <c r="AG293">
        <f t="shared" si="7"/>
        <v>0</v>
      </c>
      <c r="AH293">
        <f t="shared" si="7"/>
        <v>0</v>
      </c>
      <c r="AI293">
        <f t="shared" si="7"/>
        <v>0</v>
      </c>
      <c r="AJ293">
        <f t="shared" si="7"/>
        <v>0</v>
      </c>
      <c r="AK293">
        <f t="shared" si="7"/>
        <v>0</v>
      </c>
      <c r="AL293">
        <f t="shared" si="7"/>
        <v>0</v>
      </c>
      <c r="AM293">
        <f t="shared" si="7"/>
        <v>0</v>
      </c>
      <c r="AN293">
        <f t="shared" si="7"/>
        <v>0</v>
      </c>
      <c r="AO293">
        <f t="shared" si="7"/>
        <v>0</v>
      </c>
      <c r="AP293">
        <f t="shared" si="7"/>
        <v>0</v>
      </c>
      <c r="AQ293">
        <f t="shared" si="7"/>
        <v>0</v>
      </c>
      <c r="AR293">
        <f t="shared" si="7"/>
        <v>0</v>
      </c>
      <c r="AS293">
        <f t="shared" si="7"/>
        <v>0</v>
      </c>
      <c r="AT293">
        <f t="shared" si="7"/>
        <v>0</v>
      </c>
      <c r="AU293">
        <f t="shared" si="7"/>
        <v>0</v>
      </c>
      <c r="AV293">
        <f t="shared" si="7"/>
        <v>0</v>
      </c>
      <c r="AW293">
        <f t="shared" si="7"/>
        <v>0</v>
      </c>
      <c r="AX293">
        <f t="shared" si="7"/>
        <v>0</v>
      </c>
      <c r="AY293">
        <f t="shared" si="7"/>
        <v>0</v>
      </c>
      <c r="AZ293">
        <f t="shared" si="7"/>
        <v>0</v>
      </c>
      <c r="BA293">
        <f t="shared" si="7"/>
        <v>0</v>
      </c>
    </row>
    <row r="294" spans="1:55" x14ac:dyDescent="0.25">
      <c r="C294" s="1" t="s">
        <v>31</v>
      </c>
      <c r="D294" s="10">
        <f>COUNTIF(D$4:D$289,3)</f>
        <v>0</v>
      </c>
      <c r="E294">
        <f t="shared" ref="E294:BA294" si="8">COUNTIF(E$4:E$289,3)</f>
        <v>0</v>
      </c>
      <c r="F294">
        <f t="shared" si="8"/>
        <v>0</v>
      </c>
      <c r="G294">
        <f t="shared" si="8"/>
        <v>0</v>
      </c>
      <c r="H294">
        <f t="shared" si="8"/>
        <v>0</v>
      </c>
      <c r="I294">
        <f t="shared" si="8"/>
        <v>0</v>
      </c>
      <c r="J294">
        <f t="shared" si="8"/>
        <v>0</v>
      </c>
      <c r="K294">
        <f t="shared" si="8"/>
        <v>0</v>
      </c>
      <c r="L294">
        <f t="shared" si="8"/>
        <v>0</v>
      </c>
      <c r="M294">
        <f t="shared" si="8"/>
        <v>0</v>
      </c>
      <c r="N294">
        <f t="shared" si="8"/>
        <v>0</v>
      </c>
      <c r="O294">
        <f t="shared" si="8"/>
        <v>0</v>
      </c>
      <c r="P294">
        <f t="shared" si="8"/>
        <v>0</v>
      </c>
      <c r="Q294">
        <f t="shared" si="8"/>
        <v>0</v>
      </c>
      <c r="R294">
        <f t="shared" si="8"/>
        <v>0</v>
      </c>
      <c r="S294">
        <f t="shared" si="8"/>
        <v>0</v>
      </c>
      <c r="T294">
        <f t="shared" si="8"/>
        <v>0</v>
      </c>
      <c r="U294">
        <f t="shared" si="8"/>
        <v>0</v>
      </c>
      <c r="V294">
        <f t="shared" si="8"/>
        <v>0</v>
      </c>
      <c r="W294">
        <f t="shared" si="8"/>
        <v>0</v>
      </c>
      <c r="X294">
        <f t="shared" si="8"/>
        <v>0</v>
      </c>
      <c r="Y294">
        <f t="shared" si="8"/>
        <v>0</v>
      </c>
      <c r="Z294">
        <f t="shared" si="8"/>
        <v>0</v>
      </c>
      <c r="AA294">
        <f t="shared" si="8"/>
        <v>0</v>
      </c>
      <c r="AB294">
        <f t="shared" si="8"/>
        <v>0</v>
      </c>
      <c r="AC294">
        <f t="shared" si="8"/>
        <v>0</v>
      </c>
      <c r="AD294">
        <f t="shared" si="8"/>
        <v>0</v>
      </c>
      <c r="AE294">
        <f t="shared" si="8"/>
        <v>0</v>
      </c>
      <c r="AF294">
        <f t="shared" si="8"/>
        <v>0</v>
      </c>
      <c r="AG294">
        <f t="shared" si="8"/>
        <v>0</v>
      </c>
      <c r="AH294">
        <f t="shared" si="8"/>
        <v>0</v>
      </c>
      <c r="AI294">
        <f t="shared" si="8"/>
        <v>0</v>
      </c>
      <c r="AJ294">
        <f t="shared" si="8"/>
        <v>0</v>
      </c>
      <c r="AK294">
        <f t="shared" si="8"/>
        <v>0</v>
      </c>
      <c r="AL294">
        <f t="shared" si="8"/>
        <v>0</v>
      </c>
      <c r="AM294">
        <f t="shared" si="8"/>
        <v>0</v>
      </c>
      <c r="AN294">
        <f t="shared" si="8"/>
        <v>0</v>
      </c>
      <c r="AO294">
        <f t="shared" si="8"/>
        <v>0</v>
      </c>
      <c r="AP294">
        <f t="shared" si="8"/>
        <v>0</v>
      </c>
      <c r="AQ294">
        <f t="shared" si="8"/>
        <v>0</v>
      </c>
      <c r="AR294">
        <f t="shared" si="8"/>
        <v>0</v>
      </c>
      <c r="AS294">
        <f t="shared" si="8"/>
        <v>0</v>
      </c>
      <c r="AT294">
        <f t="shared" si="8"/>
        <v>0</v>
      </c>
      <c r="AU294">
        <f t="shared" si="8"/>
        <v>0</v>
      </c>
      <c r="AV294">
        <f t="shared" si="8"/>
        <v>0</v>
      </c>
      <c r="AW294">
        <f t="shared" si="8"/>
        <v>0</v>
      </c>
      <c r="AX294">
        <f t="shared" si="8"/>
        <v>0</v>
      </c>
      <c r="AY294">
        <f t="shared" si="8"/>
        <v>0</v>
      </c>
      <c r="AZ294">
        <f t="shared" si="8"/>
        <v>0</v>
      </c>
      <c r="BA294">
        <f t="shared" si="8"/>
        <v>0</v>
      </c>
    </row>
    <row r="295" spans="1:55" x14ac:dyDescent="0.25">
      <c r="C295" s="1" t="s">
        <v>32</v>
      </c>
      <c r="D295">
        <f>COUNTIF(D$4:D$289,4)</f>
        <v>0</v>
      </c>
      <c r="E295">
        <f t="shared" ref="E295:BA295" si="9">COUNTIF(E$4:E$289,4)</f>
        <v>0</v>
      </c>
      <c r="F295">
        <f t="shared" si="9"/>
        <v>0</v>
      </c>
      <c r="G295">
        <f t="shared" si="9"/>
        <v>0</v>
      </c>
      <c r="H295">
        <f t="shared" si="9"/>
        <v>0</v>
      </c>
      <c r="I295">
        <f t="shared" si="9"/>
        <v>0</v>
      </c>
      <c r="J295">
        <f t="shared" si="9"/>
        <v>0</v>
      </c>
      <c r="K295">
        <f t="shared" si="9"/>
        <v>0</v>
      </c>
      <c r="L295">
        <f t="shared" si="9"/>
        <v>0</v>
      </c>
      <c r="M295">
        <f t="shared" si="9"/>
        <v>0</v>
      </c>
      <c r="N295">
        <f t="shared" si="9"/>
        <v>0</v>
      </c>
      <c r="O295">
        <f t="shared" si="9"/>
        <v>0</v>
      </c>
      <c r="P295">
        <f t="shared" si="9"/>
        <v>0</v>
      </c>
      <c r="Q295">
        <f t="shared" si="9"/>
        <v>0</v>
      </c>
      <c r="R295">
        <f t="shared" si="9"/>
        <v>0</v>
      </c>
      <c r="S295">
        <f t="shared" si="9"/>
        <v>0</v>
      </c>
      <c r="T295">
        <f t="shared" si="9"/>
        <v>0</v>
      </c>
      <c r="U295">
        <f t="shared" si="9"/>
        <v>0</v>
      </c>
      <c r="V295">
        <f t="shared" si="9"/>
        <v>0</v>
      </c>
      <c r="W295">
        <f t="shared" si="9"/>
        <v>0</v>
      </c>
      <c r="X295">
        <f t="shared" si="9"/>
        <v>0</v>
      </c>
      <c r="Y295">
        <f t="shared" si="9"/>
        <v>0</v>
      </c>
      <c r="Z295">
        <f t="shared" si="9"/>
        <v>0</v>
      </c>
      <c r="AA295">
        <f t="shared" si="9"/>
        <v>0</v>
      </c>
      <c r="AB295">
        <f t="shared" si="9"/>
        <v>0</v>
      </c>
      <c r="AC295">
        <f t="shared" si="9"/>
        <v>0</v>
      </c>
      <c r="AD295">
        <f t="shared" si="9"/>
        <v>0</v>
      </c>
      <c r="AE295">
        <f t="shared" si="9"/>
        <v>0</v>
      </c>
      <c r="AF295">
        <f t="shared" si="9"/>
        <v>0</v>
      </c>
      <c r="AG295">
        <f t="shared" si="9"/>
        <v>0</v>
      </c>
      <c r="AH295">
        <f t="shared" si="9"/>
        <v>0</v>
      </c>
      <c r="AI295">
        <f t="shared" si="9"/>
        <v>0</v>
      </c>
      <c r="AJ295">
        <f t="shared" si="9"/>
        <v>0</v>
      </c>
      <c r="AK295">
        <f t="shared" si="9"/>
        <v>0</v>
      </c>
      <c r="AL295">
        <f t="shared" si="9"/>
        <v>0</v>
      </c>
      <c r="AM295">
        <f t="shared" si="9"/>
        <v>0</v>
      </c>
      <c r="AN295">
        <f t="shared" si="9"/>
        <v>0</v>
      </c>
      <c r="AO295">
        <f t="shared" si="9"/>
        <v>0</v>
      </c>
      <c r="AP295">
        <f t="shared" si="9"/>
        <v>0</v>
      </c>
      <c r="AQ295">
        <f t="shared" si="9"/>
        <v>0</v>
      </c>
      <c r="AR295">
        <f t="shared" si="9"/>
        <v>0</v>
      </c>
      <c r="AS295">
        <f t="shared" si="9"/>
        <v>0</v>
      </c>
      <c r="AT295">
        <f t="shared" si="9"/>
        <v>0</v>
      </c>
      <c r="AU295">
        <f t="shared" si="9"/>
        <v>0</v>
      </c>
      <c r="AV295">
        <f t="shared" si="9"/>
        <v>0</v>
      </c>
      <c r="AW295">
        <f t="shared" si="9"/>
        <v>0</v>
      </c>
      <c r="AX295">
        <f t="shared" si="9"/>
        <v>0</v>
      </c>
      <c r="AY295">
        <f t="shared" si="9"/>
        <v>0</v>
      </c>
      <c r="AZ295">
        <f t="shared" si="9"/>
        <v>0</v>
      </c>
      <c r="BA295">
        <f t="shared" si="9"/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88"/>
  <sheetViews>
    <sheetView workbookViewId="0">
      <selection activeCell="D17" sqref="D17"/>
    </sheetView>
  </sheetViews>
  <sheetFormatPr defaultRowHeight="15" x14ac:dyDescent="0.25"/>
  <sheetData>
    <row r="1" spans="1:51" x14ac:dyDescent="0.25">
      <c r="A1" t="s">
        <v>298</v>
      </c>
      <c r="B1" t="s">
        <v>248</v>
      </c>
      <c r="C1" t="s">
        <v>249</v>
      </c>
      <c r="D1" t="s">
        <v>250</v>
      </c>
      <c r="E1" t="s">
        <v>251</v>
      </c>
      <c r="F1" t="s">
        <v>252</v>
      </c>
      <c r="G1" t="s">
        <v>253</v>
      </c>
      <c r="H1" t="s">
        <v>254</v>
      </c>
      <c r="I1" t="s">
        <v>255</v>
      </c>
      <c r="J1" t="s">
        <v>256</v>
      </c>
      <c r="K1" t="s">
        <v>257</v>
      </c>
      <c r="L1" t="s">
        <v>258</v>
      </c>
      <c r="M1" t="s">
        <v>259</v>
      </c>
      <c r="N1" t="s">
        <v>260</v>
      </c>
      <c r="O1" t="s">
        <v>261</v>
      </c>
      <c r="P1" t="s">
        <v>262</v>
      </c>
      <c r="Q1" t="s">
        <v>263</v>
      </c>
      <c r="R1" t="s">
        <v>264</v>
      </c>
      <c r="S1" t="s">
        <v>265</v>
      </c>
      <c r="T1" t="s">
        <v>266</v>
      </c>
      <c r="U1" t="s">
        <v>267</v>
      </c>
      <c r="V1" t="s">
        <v>268</v>
      </c>
      <c r="W1" t="s">
        <v>269</v>
      </c>
      <c r="X1" t="s">
        <v>270</v>
      </c>
      <c r="Y1" t="s">
        <v>271</v>
      </c>
      <c r="Z1" t="s">
        <v>272</v>
      </c>
      <c r="AA1" t="s">
        <v>273</v>
      </c>
      <c r="AB1" t="s">
        <v>274</v>
      </c>
      <c r="AC1" t="s">
        <v>275</v>
      </c>
      <c r="AD1" t="s">
        <v>276</v>
      </c>
      <c r="AE1" t="s">
        <v>277</v>
      </c>
      <c r="AF1" t="s">
        <v>278</v>
      </c>
      <c r="AG1" t="s">
        <v>279</v>
      </c>
      <c r="AH1" t="s">
        <v>280</v>
      </c>
      <c r="AI1" t="s">
        <v>281</v>
      </c>
      <c r="AJ1" t="s">
        <v>282</v>
      </c>
      <c r="AK1" t="s">
        <v>283</v>
      </c>
      <c r="AL1" t="s">
        <v>284</v>
      </c>
      <c r="AM1" t="s">
        <v>285</v>
      </c>
      <c r="AN1" t="s">
        <v>286</v>
      </c>
      <c r="AO1" t="s">
        <v>287</v>
      </c>
      <c r="AP1" t="s">
        <v>288</v>
      </c>
      <c r="AQ1" t="s">
        <v>289</v>
      </c>
      <c r="AR1" t="s">
        <v>290</v>
      </c>
      <c r="AS1" t="s">
        <v>291</v>
      </c>
      <c r="AT1" t="s">
        <v>292</v>
      </c>
      <c r="AU1" t="s">
        <v>293</v>
      </c>
      <c r="AV1" t="s">
        <v>294</v>
      </c>
      <c r="AW1" t="s">
        <v>295</v>
      </c>
      <c r="AX1" t="s">
        <v>296</v>
      </c>
      <c r="AY1" t="s">
        <v>297</v>
      </c>
    </row>
    <row r="2" spans="1:51" x14ac:dyDescent="0.25">
      <c r="A2">
        <v>1</v>
      </c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  <c r="O2" t="s">
        <v>68</v>
      </c>
      <c r="P2" t="s">
        <v>69</v>
      </c>
      <c r="Q2" t="s">
        <v>70</v>
      </c>
      <c r="R2" t="s">
        <v>71</v>
      </c>
      <c r="S2" t="s">
        <v>72</v>
      </c>
      <c r="T2" t="s">
        <v>73</v>
      </c>
      <c r="U2" t="s">
        <v>74</v>
      </c>
      <c r="V2" t="s">
        <v>75</v>
      </c>
      <c r="W2" t="s">
        <v>76</v>
      </c>
      <c r="X2" t="s">
        <v>77</v>
      </c>
      <c r="Y2" t="s">
        <v>78</v>
      </c>
      <c r="Z2" t="s">
        <v>79</v>
      </c>
      <c r="AA2" t="s">
        <v>80</v>
      </c>
      <c r="AB2" t="s">
        <v>81</v>
      </c>
      <c r="AC2" t="s">
        <v>82</v>
      </c>
      <c r="AD2" t="s">
        <v>83</v>
      </c>
      <c r="AE2" t="s">
        <v>84</v>
      </c>
      <c r="AF2" t="s">
        <v>85</v>
      </c>
      <c r="AG2" t="s">
        <v>86</v>
      </c>
      <c r="AH2" t="s">
        <v>87</v>
      </c>
      <c r="AI2" t="s">
        <v>88</v>
      </c>
      <c r="AJ2" t="s">
        <v>89</v>
      </c>
      <c r="AK2" t="s">
        <v>90</v>
      </c>
      <c r="AL2" t="s">
        <v>91</v>
      </c>
      <c r="AM2" t="s">
        <v>92</v>
      </c>
      <c r="AN2" t="s">
        <v>93</v>
      </c>
      <c r="AO2" t="s">
        <v>94</v>
      </c>
      <c r="AP2" t="s">
        <v>95</v>
      </c>
      <c r="AQ2" t="s">
        <v>96</v>
      </c>
      <c r="AR2" t="s">
        <v>97</v>
      </c>
      <c r="AS2" t="s">
        <v>98</v>
      </c>
      <c r="AT2" t="s">
        <v>99</v>
      </c>
      <c r="AU2" t="s">
        <v>100</v>
      </c>
      <c r="AV2" t="s">
        <v>101</v>
      </c>
      <c r="AW2" t="s">
        <v>102</v>
      </c>
      <c r="AX2" t="s">
        <v>103</v>
      </c>
      <c r="AY2" t="s">
        <v>104</v>
      </c>
    </row>
    <row r="3" spans="1:51" x14ac:dyDescent="0.25">
      <c r="A3">
        <v>2</v>
      </c>
      <c r="B3" t="s">
        <v>55</v>
      </c>
      <c r="C3" t="s">
        <v>56</v>
      </c>
      <c r="D3" t="s">
        <v>57</v>
      </c>
      <c r="E3" t="s">
        <v>58</v>
      </c>
      <c r="F3" t="s">
        <v>105</v>
      </c>
      <c r="G3" t="s">
        <v>106</v>
      </c>
      <c r="H3" t="s">
        <v>107</v>
      </c>
      <c r="I3" t="s">
        <v>108</v>
      </c>
      <c r="J3" t="s">
        <v>63</v>
      </c>
      <c r="K3" t="s">
        <v>109</v>
      </c>
      <c r="L3" t="s">
        <v>110</v>
      </c>
      <c r="M3" t="s">
        <v>111</v>
      </c>
      <c r="N3" t="s">
        <v>67</v>
      </c>
      <c r="O3" t="s">
        <v>112</v>
      </c>
      <c r="P3" t="s">
        <v>113</v>
      </c>
      <c r="Q3" t="s">
        <v>70</v>
      </c>
      <c r="R3" t="s">
        <v>71</v>
      </c>
      <c r="S3" t="s">
        <v>72</v>
      </c>
      <c r="T3" t="s">
        <v>73</v>
      </c>
      <c r="U3" t="s">
        <v>114</v>
      </c>
      <c r="V3" t="s">
        <v>115</v>
      </c>
      <c r="W3" t="s">
        <v>116</v>
      </c>
      <c r="X3" t="s">
        <v>77</v>
      </c>
      <c r="Y3" t="s">
        <v>78</v>
      </c>
      <c r="Z3" t="s">
        <v>79</v>
      </c>
      <c r="AA3" t="s">
        <v>80</v>
      </c>
      <c r="AB3" t="s">
        <v>81</v>
      </c>
      <c r="AC3" t="s">
        <v>82</v>
      </c>
      <c r="AD3" t="s">
        <v>83</v>
      </c>
      <c r="AE3" t="s">
        <v>84</v>
      </c>
      <c r="AF3" t="s">
        <v>117</v>
      </c>
      <c r="AG3" t="s">
        <v>118</v>
      </c>
      <c r="AH3" t="s">
        <v>87</v>
      </c>
      <c r="AI3" t="s">
        <v>119</v>
      </c>
      <c r="AJ3" t="s">
        <v>89</v>
      </c>
      <c r="AK3" t="s">
        <v>90</v>
      </c>
      <c r="AL3" t="s">
        <v>120</v>
      </c>
      <c r="AM3" t="s">
        <v>121</v>
      </c>
      <c r="AN3" t="s">
        <v>122</v>
      </c>
      <c r="AO3" t="s">
        <v>94</v>
      </c>
      <c r="AP3" t="s">
        <v>95</v>
      </c>
      <c r="AQ3" t="s">
        <v>96</v>
      </c>
      <c r="AR3" t="s">
        <v>97</v>
      </c>
      <c r="AS3" t="s">
        <v>98</v>
      </c>
      <c r="AT3" t="s">
        <v>99</v>
      </c>
      <c r="AU3" t="s">
        <v>100</v>
      </c>
      <c r="AV3" t="s">
        <v>123</v>
      </c>
      <c r="AW3" t="s">
        <v>102</v>
      </c>
      <c r="AX3" t="s">
        <v>103</v>
      </c>
      <c r="AY3" t="s">
        <v>104</v>
      </c>
    </row>
    <row r="4" spans="1:51" x14ac:dyDescent="0.25">
      <c r="A4">
        <v>3</v>
      </c>
      <c r="B4" t="s">
        <v>124</v>
      </c>
      <c r="C4" t="s">
        <v>56</v>
      </c>
      <c r="D4" t="s">
        <v>57</v>
      </c>
      <c r="E4" t="s">
        <v>58</v>
      </c>
      <c r="F4" t="s">
        <v>59</v>
      </c>
      <c r="G4" t="s">
        <v>60</v>
      </c>
      <c r="H4" t="s">
        <v>107</v>
      </c>
      <c r="I4" t="s">
        <v>62</v>
      </c>
      <c r="J4" t="s">
        <v>63</v>
      </c>
      <c r="K4" t="s">
        <v>64</v>
      </c>
      <c r="L4" t="s">
        <v>65</v>
      </c>
      <c r="M4" t="s">
        <v>111</v>
      </c>
      <c r="N4" t="s">
        <v>67</v>
      </c>
      <c r="O4" t="s">
        <v>125</v>
      </c>
      <c r="P4" t="s">
        <v>69</v>
      </c>
      <c r="Q4" t="s">
        <v>70</v>
      </c>
      <c r="R4" t="s">
        <v>71</v>
      </c>
      <c r="S4" t="s">
        <v>126</v>
      </c>
      <c r="T4" t="s">
        <v>127</v>
      </c>
      <c r="U4" t="s">
        <v>114</v>
      </c>
      <c r="V4" t="s">
        <v>128</v>
      </c>
      <c r="W4" t="s">
        <v>116</v>
      </c>
      <c r="X4" t="s">
        <v>129</v>
      </c>
      <c r="Y4" t="s">
        <v>78</v>
      </c>
      <c r="Z4" t="s">
        <v>79</v>
      </c>
      <c r="AA4" t="s">
        <v>80</v>
      </c>
      <c r="AB4" t="s">
        <v>81</v>
      </c>
      <c r="AC4" t="s">
        <v>82</v>
      </c>
      <c r="AD4" t="s">
        <v>83</v>
      </c>
      <c r="AE4" t="s">
        <v>84</v>
      </c>
      <c r="AF4" t="s">
        <v>130</v>
      </c>
      <c r="AG4" t="s">
        <v>118</v>
      </c>
      <c r="AH4" t="s">
        <v>131</v>
      </c>
      <c r="AI4" t="s">
        <v>119</v>
      </c>
      <c r="AJ4" t="s">
        <v>132</v>
      </c>
      <c r="AK4" t="s">
        <v>90</v>
      </c>
      <c r="AL4" t="s">
        <v>120</v>
      </c>
      <c r="AM4" t="s">
        <v>133</v>
      </c>
      <c r="AN4" t="s">
        <v>134</v>
      </c>
      <c r="AO4" t="s">
        <v>135</v>
      </c>
      <c r="AP4" t="s">
        <v>95</v>
      </c>
      <c r="AQ4" t="s">
        <v>96</v>
      </c>
      <c r="AR4" t="s">
        <v>97</v>
      </c>
      <c r="AS4" t="s">
        <v>136</v>
      </c>
      <c r="AT4" t="s">
        <v>137</v>
      </c>
      <c r="AU4" t="s">
        <v>138</v>
      </c>
      <c r="AV4" t="s">
        <v>123</v>
      </c>
      <c r="AW4" t="s">
        <v>139</v>
      </c>
      <c r="AX4" t="s">
        <v>103</v>
      </c>
      <c r="AY4" t="s">
        <v>140</v>
      </c>
    </row>
    <row r="5" spans="1:51" x14ac:dyDescent="0.25">
      <c r="A5">
        <v>4</v>
      </c>
      <c r="B5" t="s">
        <v>55</v>
      </c>
      <c r="C5" t="s">
        <v>141</v>
      </c>
      <c r="D5" t="s">
        <v>57</v>
      </c>
      <c r="E5" t="s">
        <v>58</v>
      </c>
      <c r="F5" t="s">
        <v>105</v>
      </c>
      <c r="G5" t="s">
        <v>142</v>
      </c>
      <c r="H5" t="s">
        <v>107</v>
      </c>
      <c r="I5" t="s">
        <v>108</v>
      </c>
      <c r="J5" t="s">
        <v>63</v>
      </c>
      <c r="K5" t="s">
        <v>64</v>
      </c>
      <c r="L5" t="s">
        <v>143</v>
      </c>
      <c r="M5" t="s">
        <v>111</v>
      </c>
      <c r="N5" t="s">
        <v>67</v>
      </c>
      <c r="O5" t="s">
        <v>68</v>
      </c>
      <c r="P5" t="s">
        <v>69</v>
      </c>
      <c r="Q5" t="s">
        <v>70</v>
      </c>
      <c r="R5" t="s">
        <v>71</v>
      </c>
      <c r="S5" t="s">
        <v>72</v>
      </c>
      <c r="T5" t="s">
        <v>73</v>
      </c>
      <c r="U5" t="s">
        <v>144</v>
      </c>
      <c r="V5" t="s">
        <v>128</v>
      </c>
      <c r="W5" t="s">
        <v>116</v>
      </c>
      <c r="X5" t="s">
        <v>77</v>
      </c>
      <c r="Y5" t="s">
        <v>145</v>
      </c>
      <c r="Z5" t="s">
        <v>146</v>
      </c>
      <c r="AA5" t="s">
        <v>147</v>
      </c>
      <c r="AB5" t="s">
        <v>148</v>
      </c>
      <c r="AC5" t="s">
        <v>82</v>
      </c>
      <c r="AD5" t="s">
        <v>83</v>
      </c>
      <c r="AE5" t="s">
        <v>84</v>
      </c>
      <c r="AF5" t="s">
        <v>85</v>
      </c>
      <c r="AG5" t="s">
        <v>118</v>
      </c>
      <c r="AH5" t="s">
        <v>149</v>
      </c>
      <c r="AI5" t="s">
        <v>150</v>
      </c>
      <c r="AJ5" t="s">
        <v>132</v>
      </c>
      <c r="AK5" t="s">
        <v>90</v>
      </c>
      <c r="AL5" t="s">
        <v>120</v>
      </c>
      <c r="AM5" t="s">
        <v>133</v>
      </c>
      <c r="AN5" t="s">
        <v>93</v>
      </c>
      <c r="AO5" t="s">
        <v>94</v>
      </c>
      <c r="AP5" t="s">
        <v>95</v>
      </c>
      <c r="AQ5" t="s">
        <v>96</v>
      </c>
      <c r="AR5" t="s">
        <v>97</v>
      </c>
      <c r="AS5" t="s">
        <v>136</v>
      </c>
      <c r="AT5" t="s">
        <v>151</v>
      </c>
      <c r="AU5" t="s">
        <v>100</v>
      </c>
      <c r="AV5" t="s">
        <v>123</v>
      </c>
      <c r="AW5" t="s">
        <v>102</v>
      </c>
      <c r="AX5" t="s">
        <v>103</v>
      </c>
      <c r="AY5" t="s">
        <v>140</v>
      </c>
    </row>
    <row r="6" spans="1:51" x14ac:dyDescent="0.25">
      <c r="A6">
        <v>5</v>
      </c>
      <c r="B6" t="s">
        <v>55</v>
      </c>
      <c r="C6" t="s">
        <v>56</v>
      </c>
      <c r="D6" t="s">
        <v>57</v>
      </c>
      <c r="E6" t="s">
        <v>152</v>
      </c>
      <c r="F6" t="s">
        <v>105</v>
      </c>
      <c r="G6" t="s">
        <v>106</v>
      </c>
      <c r="H6" t="s">
        <v>61</v>
      </c>
      <c r="I6" t="s">
        <v>108</v>
      </c>
      <c r="J6" t="s">
        <v>63</v>
      </c>
      <c r="K6" t="s">
        <v>109</v>
      </c>
      <c r="L6" t="s">
        <v>65</v>
      </c>
      <c r="M6" t="s">
        <v>111</v>
      </c>
      <c r="N6" t="s">
        <v>67</v>
      </c>
      <c r="O6" t="s">
        <v>112</v>
      </c>
      <c r="P6" t="s">
        <v>113</v>
      </c>
      <c r="Q6" t="s">
        <v>70</v>
      </c>
      <c r="R6" t="s">
        <v>153</v>
      </c>
      <c r="S6" t="s">
        <v>72</v>
      </c>
      <c r="T6" t="s">
        <v>127</v>
      </c>
      <c r="U6" t="s">
        <v>114</v>
      </c>
      <c r="V6" t="s">
        <v>128</v>
      </c>
      <c r="W6" t="s">
        <v>116</v>
      </c>
      <c r="X6" t="s">
        <v>77</v>
      </c>
      <c r="Y6" t="s">
        <v>78</v>
      </c>
      <c r="Z6" t="s">
        <v>79</v>
      </c>
      <c r="AA6" t="s">
        <v>154</v>
      </c>
      <c r="AB6" t="s">
        <v>148</v>
      </c>
      <c r="AC6" t="s">
        <v>82</v>
      </c>
      <c r="AD6" t="s">
        <v>83</v>
      </c>
      <c r="AE6" t="s">
        <v>84</v>
      </c>
      <c r="AF6" t="s">
        <v>85</v>
      </c>
      <c r="AG6" t="s">
        <v>86</v>
      </c>
      <c r="AH6" t="s">
        <v>87</v>
      </c>
      <c r="AI6" t="s">
        <v>155</v>
      </c>
      <c r="AJ6" t="s">
        <v>89</v>
      </c>
      <c r="AK6" t="s">
        <v>156</v>
      </c>
      <c r="AL6" t="s">
        <v>157</v>
      </c>
      <c r="AM6" t="s">
        <v>133</v>
      </c>
      <c r="AN6" t="s">
        <v>134</v>
      </c>
      <c r="AO6" t="s">
        <v>94</v>
      </c>
      <c r="AP6" t="s">
        <v>95</v>
      </c>
      <c r="AQ6" t="s">
        <v>96</v>
      </c>
      <c r="AR6" t="s">
        <v>158</v>
      </c>
      <c r="AS6" t="s">
        <v>136</v>
      </c>
      <c r="AT6" t="s">
        <v>99</v>
      </c>
      <c r="AU6" t="s">
        <v>100</v>
      </c>
      <c r="AV6" t="s">
        <v>159</v>
      </c>
      <c r="AW6" t="s">
        <v>160</v>
      </c>
      <c r="AX6" t="s">
        <v>103</v>
      </c>
      <c r="AY6" t="s">
        <v>140</v>
      </c>
    </row>
    <row r="7" spans="1:51" x14ac:dyDescent="0.25">
      <c r="A7">
        <v>6</v>
      </c>
      <c r="B7" t="s">
        <v>55</v>
      </c>
      <c r="C7" t="s">
        <v>56</v>
      </c>
      <c r="D7" t="s">
        <v>161</v>
      </c>
      <c r="E7" t="s">
        <v>58</v>
      </c>
      <c r="F7" t="s">
        <v>162</v>
      </c>
      <c r="G7" t="s">
        <v>142</v>
      </c>
      <c r="H7" t="s">
        <v>107</v>
      </c>
      <c r="I7" t="s">
        <v>108</v>
      </c>
      <c r="J7" t="s">
        <v>63</v>
      </c>
      <c r="K7" t="s">
        <v>64</v>
      </c>
      <c r="L7" t="s">
        <v>143</v>
      </c>
      <c r="M7" t="s">
        <v>111</v>
      </c>
      <c r="N7" t="s">
        <v>67</v>
      </c>
      <c r="O7" t="s">
        <v>125</v>
      </c>
      <c r="P7" t="s">
        <v>69</v>
      </c>
      <c r="Q7" t="s">
        <v>70</v>
      </c>
      <c r="R7" t="s">
        <v>71</v>
      </c>
      <c r="S7" t="s">
        <v>72</v>
      </c>
      <c r="T7" t="s">
        <v>127</v>
      </c>
      <c r="U7" t="s">
        <v>163</v>
      </c>
      <c r="V7" t="s">
        <v>128</v>
      </c>
      <c r="W7" t="s">
        <v>116</v>
      </c>
      <c r="X7" t="s">
        <v>77</v>
      </c>
      <c r="Y7" t="s">
        <v>78</v>
      </c>
      <c r="Z7" t="s">
        <v>164</v>
      </c>
      <c r="AA7" t="s">
        <v>80</v>
      </c>
      <c r="AB7" t="s">
        <v>81</v>
      </c>
      <c r="AC7" t="s">
        <v>82</v>
      </c>
      <c r="AD7" t="s">
        <v>83</v>
      </c>
      <c r="AE7" t="s">
        <v>84</v>
      </c>
      <c r="AF7" t="s">
        <v>85</v>
      </c>
      <c r="AG7" t="s">
        <v>118</v>
      </c>
      <c r="AH7" t="s">
        <v>87</v>
      </c>
      <c r="AI7" t="s">
        <v>88</v>
      </c>
      <c r="AJ7" t="s">
        <v>165</v>
      </c>
      <c r="AK7" t="s">
        <v>90</v>
      </c>
      <c r="AL7" t="s">
        <v>91</v>
      </c>
      <c r="AM7" t="s">
        <v>121</v>
      </c>
      <c r="AN7" t="s">
        <v>93</v>
      </c>
      <c r="AO7" t="s">
        <v>94</v>
      </c>
      <c r="AP7" t="s">
        <v>95</v>
      </c>
      <c r="AQ7" t="s">
        <v>166</v>
      </c>
      <c r="AR7" t="s">
        <v>97</v>
      </c>
      <c r="AS7" t="s">
        <v>98</v>
      </c>
      <c r="AT7" t="s">
        <v>99</v>
      </c>
      <c r="AU7" t="s">
        <v>138</v>
      </c>
      <c r="AV7" t="s">
        <v>101</v>
      </c>
      <c r="AW7" t="s">
        <v>102</v>
      </c>
      <c r="AX7" t="s">
        <v>103</v>
      </c>
      <c r="AY7" t="s">
        <v>140</v>
      </c>
    </row>
    <row r="8" spans="1:51" x14ac:dyDescent="0.25">
      <c r="A8">
        <v>7</v>
      </c>
      <c r="B8" t="s">
        <v>55</v>
      </c>
      <c r="C8" t="s">
        <v>56</v>
      </c>
      <c r="D8" t="s">
        <v>161</v>
      </c>
      <c r="E8" t="s">
        <v>167</v>
      </c>
      <c r="F8" t="s">
        <v>105</v>
      </c>
      <c r="G8" t="s">
        <v>106</v>
      </c>
      <c r="H8" t="s">
        <v>61</v>
      </c>
      <c r="I8" t="s">
        <v>168</v>
      </c>
      <c r="J8" t="s">
        <v>63</v>
      </c>
      <c r="K8" t="s">
        <v>169</v>
      </c>
      <c r="L8" t="s">
        <v>110</v>
      </c>
      <c r="M8" t="s">
        <v>170</v>
      </c>
      <c r="N8" t="s">
        <v>67</v>
      </c>
      <c r="O8" t="s">
        <v>68</v>
      </c>
      <c r="P8" t="s">
        <v>113</v>
      </c>
      <c r="Q8" t="s">
        <v>70</v>
      </c>
      <c r="R8" t="s">
        <v>71</v>
      </c>
      <c r="S8" t="s">
        <v>72</v>
      </c>
      <c r="T8" t="s">
        <v>127</v>
      </c>
      <c r="U8" t="s">
        <v>74</v>
      </c>
      <c r="V8" t="s">
        <v>75</v>
      </c>
      <c r="W8" t="s">
        <v>76</v>
      </c>
      <c r="X8" t="s">
        <v>77</v>
      </c>
      <c r="Y8" t="s">
        <v>145</v>
      </c>
      <c r="Z8" t="s">
        <v>79</v>
      </c>
      <c r="AA8" t="s">
        <v>171</v>
      </c>
      <c r="AB8" t="s">
        <v>172</v>
      </c>
      <c r="AC8" t="s">
        <v>82</v>
      </c>
      <c r="AD8" t="s">
        <v>83</v>
      </c>
      <c r="AE8" t="s">
        <v>84</v>
      </c>
      <c r="AF8" t="s">
        <v>173</v>
      </c>
      <c r="AG8" t="s">
        <v>118</v>
      </c>
      <c r="AH8" t="s">
        <v>87</v>
      </c>
      <c r="AI8" t="s">
        <v>88</v>
      </c>
      <c r="AJ8" t="s">
        <v>132</v>
      </c>
      <c r="AK8" t="s">
        <v>90</v>
      </c>
      <c r="AL8" t="s">
        <v>157</v>
      </c>
      <c r="AM8" t="s">
        <v>133</v>
      </c>
      <c r="AN8" t="s">
        <v>93</v>
      </c>
      <c r="AO8" t="s">
        <v>94</v>
      </c>
      <c r="AP8" t="s">
        <v>174</v>
      </c>
      <c r="AQ8" t="s">
        <v>166</v>
      </c>
      <c r="AR8" t="s">
        <v>175</v>
      </c>
      <c r="AS8" t="s">
        <v>176</v>
      </c>
      <c r="AT8" t="s">
        <v>137</v>
      </c>
      <c r="AU8" t="s">
        <v>138</v>
      </c>
      <c r="AV8" t="s">
        <v>123</v>
      </c>
      <c r="AW8" t="s">
        <v>139</v>
      </c>
      <c r="AX8" t="s">
        <v>177</v>
      </c>
      <c r="AY8" t="s">
        <v>178</v>
      </c>
    </row>
    <row r="9" spans="1:51" x14ac:dyDescent="0.25">
      <c r="A9">
        <v>8</v>
      </c>
      <c r="B9" t="s">
        <v>55</v>
      </c>
      <c r="C9" t="s">
        <v>56</v>
      </c>
      <c r="D9" t="s">
        <v>161</v>
      </c>
      <c r="E9" t="s">
        <v>58</v>
      </c>
      <c r="F9" t="s">
        <v>162</v>
      </c>
      <c r="G9" t="s">
        <v>60</v>
      </c>
      <c r="H9" t="s">
        <v>107</v>
      </c>
      <c r="I9" t="s">
        <v>108</v>
      </c>
      <c r="J9" t="s">
        <v>63</v>
      </c>
      <c r="K9" t="s">
        <v>64</v>
      </c>
      <c r="L9" t="s">
        <v>110</v>
      </c>
      <c r="M9" t="s">
        <v>111</v>
      </c>
      <c r="N9" t="s">
        <v>67</v>
      </c>
      <c r="O9" t="s">
        <v>68</v>
      </c>
      <c r="P9" t="s">
        <v>179</v>
      </c>
      <c r="Q9" t="s">
        <v>70</v>
      </c>
      <c r="R9" t="s">
        <v>71</v>
      </c>
      <c r="S9" t="s">
        <v>72</v>
      </c>
      <c r="T9" t="s">
        <v>180</v>
      </c>
      <c r="U9" t="s">
        <v>74</v>
      </c>
      <c r="V9" t="s">
        <v>128</v>
      </c>
      <c r="W9" t="s">
        <v>116</v>
      </c>
      <c r="X9" t="s">
        <v>77</v>
      </c>
      <c r="Y9" t="s">
        <v>78</v>
      </c>
      <c r="Z9" t="s">
        <v>79</v>
      </c>
      <c r="AA9" t="s">
        <v>80</v>
      </c>
      <c r="AB9" t="s">
        <v>81</v>
      </c>
      <c r="AC9" t="s">
        <v>82</v>
      </c>
      <c r="AD9" t="s">
        <v>83</v>
      </c>
      <c r="AE9" t="s">
        <v>84</v>
      </c>
      <c r="AF9" t="s">
        <v>117</v>
      </c>
      <c r="AG9" t="s">
        <v>118</v>
      </c>
      <c r="AH9" t="s">
        <v>87</v>
      </c>
      <c r="AI9" t="s">
        <v>88</v>
      </c>
      <c r="AJ9" t="s">
        <v>89</v>
      </c>
      <c r="AK9" t="s">
        <v>90</v>
      </c>
      <c r="AL9" t="s">
        <v>181</v>
      </c>
      <c r="AM9" t="s">
        <v>133</v>
      </c>
      <c r="AN9" t="s">
        <v>134</v>
      </c>
      <c r="AO9" t="s">
        <v>94</v>
      </c>
      <c r="AP9" t="s">
        <v>182</v>
      </c>
      <c r="AQ9" t="s">
        <v>183</v>
      </c>
      <c r="AR9" t="s">
        <v>97</v>
      </c>
      <c r="AS9" t="s">
        <v>98</v>
      </c>
      <c r="AT9" t="s">
        <v>99</v>
      </c>
      <c r="AU9" t="s">
        <v>100</v>
      </c>
      <c r="AV9" t="s">
        <v>101</v>
      </c>
      <c r="AW9" t="s">
        <v>102</v>
      </c>
      <c r="AX9" t="s">
        <v>103</v>
      </c>
      <c r="AY9" t="s">
        <v>104</v>
      </c>
    </row>
    <row r="10" spans="1:51" x14ac:dyDescent="0.25">
      <c r="A10">
        <v>9</v>
      </c>
      <c r="B10" t="s">
        <v>55</v>
      </c>
      <c r="C10" t="s">
        <v>184</v>
      </c>
      <c r="D10" t="s">
        <v>161</v>
      </c>
      <c r="E10" t="s">
        <v>58</v>
      </c>
      <c r="F10" t="s">
        <v>105</v>
      </c>
      <c r="G10" t="s">
        <v>185</v>
      </c>
      <c r="H10" t="s">
        <v>107</v>
      </c>
      <c r="I10" t="s">
        <v>168</v>
      </c>
      <c r="J10" t="s">
        <v>63</v>
      </c>
      <c r="K10" t="s">
        <v>64</v>
      </c>
      <c r="L10" t="s">
        <v>65</v>
      </c>
      <c r="M10" t="s">
        <v>111</v>
      </c>
      <c r="N10" t="s">
        <v>67</v>
      </c>
      <c r="O10" t="s">
        <v>68</v>
      </c>
      <c r="P10" t="s">
        <v>113</v>
      </c>
      <c r="Q10" t="s">
        <v>70</v>
      </c>
      <c r="R10" t="s">
        <v>71</v>
      </c>
      <c r="S10" t="s">
        <v>72</v>
      </c>
      <c r="T10" t="s">
        <v>127</v>
      </c>
      <c r="U10" t="s">
        <v>144</v>
      </c>
      <c r="V10" t="s">
        <v>75</v>
      </c>
      <c r="W10" t="s">
        <v>116</v>
      </c>
      <c r="X10" t="s">
        <v>77</v>
      </c>
      <c r="Y10" t="s">
        <v>78</v>
      </c>
      <c r="Z10" t="s">
        <v>79</v>
      </c>
      <c r="AA10" t="s">
        <v>154</v>
      </c>
      <c r="AB10" t="s">
        <v>81</v>
      </c>
      <c r="AC10" t="s">
        <v>82</v>
      </c>
      <c r="AD10" t="s">
        <v>83</v>
      </c>
      <c r="AE10" t="s">
        <v>186</v>
      </c>
      <c r="AF10" t="s">
        <v>117</v>
      </c>
      <c r="AG10" t="s">
        <v>118</v>
      </c>
      <c r="AH10" t="s">
        <v>87</v>
      </c>
      <c r="AI10" t="s">
        <v>150</v>
      </c>
      <c r="AJ10" t="s">
        <v>165</v>
      </c>
      <c r="AK10" t="s">
        <v>90</v>
      </c>
      <c r="AL10" t="s">
        <v>120</v>
      </c>
      <c r="AM10" t="s">
        <v>133</v>
      </c>
      <c r="AN10" t="s">
        <v>134</v>
      </c>
      <c r="AO10" t="s">
        <v>94</v>
      </c>
      <c r="AP10" t="s">
        <v>95</v>
      </c>
      <c r="AQ10" t="s">
        <v>183</v>
      </c>
      <c r="AR10" t="s">
        <v>97</v>
      </c>
      <c r="AS10" t="s">
        <v>98</v>
      </c>
      <c r="AT10" t="s">
        <v>99</v>
      </c>
      <c r="AU10" t="s">
        <v>100</v>
      </c>
      <c r="AV10" t="s">
        <v>187</v>
      </c>
      <c r="AW10" t="s">
        <v>102</v>
      </c>
      <c r="AX10" t="s">
        <v>103</v>
      </c>
      <c r="AY10" t="s">
        <v>178</v>
      </c>
    </row>
    <row r="11" spans="1:51" x14ac:dyDescent="0.25">
      <c r="A11">
        <v>10</v>
      </c>
      <c r="B11" t="s">
        <v>55</v>
      </c>
      <c r="C11" t="s">
        <v>188</v>
      </c>
      <c r="D11" t="s">
        <v>57</v>
      </c>
      <c r="E11" t="s">
        <v>58</v>
      </c>
      <c r="F11" t="s">
        <v>162</v>
      </c>
      <c r="G11" t="s">
        <v>60</v>
      </c>
      <c r="H11" t="s">
        <v>107</v>
      </c>
      <c r="I11" t="s">
        <v>62</v>
      </c>
      <c r="J11" t="s">
        <v>63</v>
      </c>
      <c r="K11" t="s">
        <v>189</v>
      </c>
      <c r="L11" t="s">
        <v>143</v>
      </c>
      <c r="M11" t="s">
        <v>111</v>
      </c>
      <c r="N11" t="s">
        <v>190</v>
      </c>
      <c r="O11" t="s">
        <v>191</v>
      </c>
      <c r="P11" t="s">
        <v>69</v>
      </c>
      <c r="Q11" t="s">
        <v>70</v>
      </c>
      <c r="R11" t="s">
        <v>71</v>
      </c>
      <c r="S11" t="s">
        <v>72</v>
      </c>
      <c r="T11" t="s">
        <v>127</v>
      </c>
      <c r="U11" t="s">
        <v>163</v>
      </c>
      <c r="V11" t="s">
        <v>115</v>
      </c>
      <c r="W11" t="s">
        <v>192</v>
      </c>
      <c r="X11" t="s">
        <v>193</v>
      </c>
      <c r="Y11" t="s">
        <v>194</v>
      </c>
      <c r="Z11" t="s">
        <v>79</v>
      </c>
      <c r="AA11" t="s">
        <v>147</v>
      </c>
      <c r="AB11" t="s">
        <v>81</v>
      </c>
      <c r="AC11" t="s">
        <v>82</v>
      </c>
      <c r="AD11" t="s">
        <v>83</v>
      </c>
      <c r="AE11" t="s">
        <v>84</v>
      </c>
      <c r="AF11" t="s">
        <v>173</v>
      </c>
      <c r="AG11" t="s">
        <v>118</v>
      </c>
      <c r="AH11" t="s">
        <v>195</v>
      </c>
      <c r="AI11" t="s">
        <v>150</v>
      </c>
      <c r="AJ11" t="s">
        <v>89</v>
      </c>
      <c r="AK11" t="s">
        <v>196</v>
      </c>
      <c r="AL11" t="s">
        <v>181</v>
      </c>
      <c r="AM11" t="s">
        <v>121</v>
      </c>
      <c r="AN11" t="s">
        <v>122</v>
      </c>
      <c r="AO11" t="s">
        <v>94</v>
      </c>
      <c r="AP11" t="s">
        <v>182</v>
      </c>
      <c r="AQ11" t="s">
        <v>166</v>
      </c>
      <c r="AR11" t="s">
        <v>175</v>
      </c>
      <c r="AS11" t="s">
        <v>136</v>
      </c>
      <c r="AT11" t="s">
        <v>99</v>
      </c>
      <c r="AU11" t="s">
        <v>100</v>
      </c>
      <c r="AV11" t="s">
        <v>187</v>
      </c>
      <c r="AW11" t="s">
        <v>139</v>
      </c>
      <c r="AX11" t="s">
        <v>103</v>
      </c>
      <c r="AY11" t="s">
        <v>140</v>
      </c>
    </row>
    <row r="12" spans="1:51" x14ac:dyDescent="0.25">
      <c r="A12">
        <v>11</v>
      </c>
      <c r="B12" t="s">
        <v>55</v>
      </c>
      <c r="C12" t="s">
        <v>141</v>
      </c>
      <c r="D12" t="s">
        <v>57</v>
      </c>
      <c r="E12" t="s">
        <v>58</v>
      </c>
      <c r="F12" t="s">
        <v>105</v>
      </c>
      <c r="G12" t="s">
        <v>60</v>
      </c>
      <c r="H12" t="s">
        <v>107</v>
      </c>
      <c r="I12" t="s">
        <v>108</v>
      </c>
      <c r="J12" t="s">
        <v>63</v>
      </c>
      <c r="K12" t="s">
        <v>64</v>
      </c>
      <c r="L12" t="s">
        <v>143</v>
      </c>
      <c r="M12" t="s">
        <v>111</v>
      </c>
      <c r="N12" t="s">
        <v>67</v>
      </c>
      <c r="O12" t="s">
        <v>68</v>
      </c>
      <c r="P12" t="s">
        <v>113</v>
      </c>
      <c r="Q12" t="s">
        <v>70</v>
      </c>
      <c r="R12" t="s">
        <v>71</v>
      </c>
      <c r="S12" t="s">
        <v>197</v>
      </c>
      <c r="T12" t="s">
        <v>127</v>
      </c>
      <c r="U12" t="s">
        <v>144</v>
      </c>
      <c r="V12" t="s">
        <v>75</v>
      </c>
      <c r="W12" t="s">
        <v>116</v>
      </c>
      <c r="X12" t="s">
        <v>193</v>
      </c>
      <c r="Y12" t="s">
        <v>78</v>
      </c>
      <c r="Z12" t="s">
        <v>79</v>
      </c>
      <c r="AA12" t="s">
        <v>171</v>
      </c>
      <c r="AB12" t="s">
        <v>81</v>
      </c>
      <c r="AC12" t="s">
        <v>82</v>
      </c>
      <c r="AD12" t="s">
        <v>83</v>
      </c>
      <c r="AE12" t="s">
        <v>84</v>
      </c>
      <c r="AF12" t="s">
        <v>117</v>
      </c>
      <c r="AG12" t="s">
        <v>198</v>
      </c>
      <c r="AH12" t="s">
        <v>149</v>
      </c>
      <c r="AI12" t="s">
        <v>150</v>
      </c>
      <c r="AJ12" t="s">
        <v>89</v>
      </c>
      <c r="AK12" t="s">
        <v>90</v>
      </c>
      <c r="AL12" t="s">
        <v>120</v>
      </c>
      <c r="AM12" t="s">
        <v>92</v>
      </c>
      <c r="AN12" t="s">
        <v>134</v>
      </c>
      <c r="AO12" t="s">
        <v>135</v>
      </c>
      <c r="AP12" t="s">
        <v>182</v>
      </c>
      <c r="AQ12" t="s">
        <v>96</v>
      </c>
      <c r="AR12" t="s">
        <v>97</v>
      </c>
      <c r="AS12" t="s">
        <v>98</v>
      </c>
      <c r="AT12" t="s">
        <v>99</v>
      </c>
      <c r="AU12" t="s">
        <v>138</v>
      </c>
      <c r="AV12" t="s">
        <v>159</v>
      </c>
      <c r="AW12" t="s">
        <v>102</v>
      </c>
      <c r="AX12" t="s">
        <v>199</v>
      </c>
      <c r="AY12" t="s">
        <v>178</v>
      </c>
    </row>
    <row r="13" spans="1:51" x14ac:dyDescent="0.25">
      <c r="A13">
        <v>12</v>
      </c>
      <c r="B13" t="s">
        <v>55</v>
      </c>
      <c r="C13" t="s">
        <v>56</v>
      </c>
      <c r="D13" t="s">
        <v>161</v>
      </c>
      <c r="E13" t="s">
        <v>58</v>
      </c>
      <c r="F13" t="s">
        <v>105</v>
      </c>
      <c r="G13" t="s">
        <v>142</v>
      </c>
      <c r="H13" t="s">
        <v>107</v>
      </c>
      <c r="I13" t="s">
        <v>200</v>
      </c>
      <c r="J13" t="s">
        <v>63</v>
      </c>
      <c r="K13" t="s">
        <v>64</v>
      </c>
      <c r="L13" t="s">
        <v>110</v>
      </c>
      <c r="M13" t="s">
        <v>111</v>
      </c>
      <c r="N13" t="s">
        <v>190</v>
      </c>
      <c r="O13" t="s">
        <v>125</v>
      </c>
      <c r="P13" t="s">
        <v>69</v>
      </c>
      <c r="Q13" t="s">
        <v>70</v>
      </c>
      <c r="R13" t="s">
        <v>201</v>
      </c>
      <c r="S13" t="s">
        <v>72</v>
      </c>
      <c r="T13" t="s">
        <v>127</v>
      </c>
      <c r="U13" t="s">
        <v>74</v>
      </c>
      <c r="V13" t="s">
        <v>75</v>
      </c>
      <c r="W13" t="s">
        <v>116</v>
      </c>
      <c r="X13" t="s">
        <v>77</v>
      </c>
      <c r="Y13" t="s">
        <v>78</v>
      </c>
      <c r="Z13" t="s">
        <v>164</v>
      </c>
      <c r="AA13" t="s">
        <v>80</v>
      </c>
      <c r="AB13" t="s">
        <v>81</v>
      </c>
      <c r="AC13" t="s">
        <v>82</v>
      </c>
      <c r="AD13" t="s">
        <v>83</v>
      </c>
      <c r="AE13" t="s">
        <v>84</v>
      </c>
      <c r="AF13" t="s">
        <v>85</v>
      </c>
      <c r="AG13" t="s">
        <v>118</v>
      </c>
      <c r="AH13" t="s">
        <v>87</v>
      </c>
      <c r="AI13" t="s">
        <v>88</v>
      </c>
      <c r="AJ13" t="s">
        <v>89</v>
      </c>
      <c r="AK13" t="s">
        <v>90</v>
      </c>
      <c r="AL13" t="s">
        <v>157</v>
      </c>
      <c r="AM13" t="s">
        <v>133</v>
      </c>
      <c r="AN13" t="s">
        <v>202</v>
      </c>
      <c r="AO13" t="s">
        <v>94</v>
      </c>
      <c r="AP13" t="s">
        <v>95</v>
      </c>
      <c r="AQ13" t="s">
        <v>96</v>
      </c>
      <c r="AR13" t="s">
        <v>97</v>
      </c>
      <c r="AS13" t="s">
        <v>98</v>
      </c>
      <c r="AT13" t="s">
        <v>99</v>
      </c>
      <c r="AU13" t="s">
        <v>100</v>
      </c>
      <c r="AV13" t="s">
        <v>101</v>
      </c>
      <c r="AW13" t="s">
        <v>102</v>
      </c>
      <c r="AX13" t="s">
        <v>103</v>
      </c>
      <c r="AY13" t="s">
        <v>104</v>
      </c>
    </row>
    <row r="14" spans="1:51" x14ac:dyDescent="0.25">
      <c r="A14">
        <v>13</v>
      </c>
      <c r="B14" t="s">
        <v>55</v>
      </c>
      <c r="C14" t="s">
        <v>56</v>
      </c>
      <c r="D14" t="s">
        <v>57</v>
      </c>
      <c r="E14" t="s">
        <v>58</v>
      </c>
      <c r="F14" t="s">
        <v>105</v>
      </c>
      <c r="G14" t="s">
        <v>60</v>
      </c>
      <c r="H14" t="s">
        <v>61</v>
      </c>
      <c r="I14" t="s">
        <v>200</v>
      </c>
      <c r="J14" t="s">
        <v>63</v>
      </c>
      <c r="K14" t="s">
        <v>64</v>
      </c>
      <c r="L14" t="s">
        <v>143</v>
      </c>
      <c r="M14" t="s">
        <v>170</v>
      </c>
      <c r="N14" t="s">
        <v>203</v>
      </c>
      <c r="O14" t="s">
        <v>68</v>
      </c>
      <c r="P14" t="s">
        <v>113</v>
      </c>
      <c r="Q14" t="s">
        <v>204</v>
      </c>
      <c r="R14" t="s">
        <v>205</v>
      </c>
      <c r="S14" t="s">
        <v>72</v>
      </c>
      <c r="T14" t="s">
        <v>206</v>
      </c>
      <c r="U14" t="s">
        <v>74</v>
      </c>
      <c r="V14" t="s">
        <v>75</v>
      </c>
      <c r="W14" t="s">
        <v>116</v>
      </c>
      <c r="X14" t="s">
        <v>77</v>
      </c>
      <c r="Y14" t="s">
        <v>78</v>
      </c>
      <c r="Z14" t="s">
        <v>146</v>
      </c>
      <c r="AA14" t="s">
        <v>80</v>
      </c>
      <c r="AB14" t="s">
        <v>81</v>
      </c>
      <c r="AC14" t="s">
        <v>82</v>
      </c>
      <c r="AD14" t="s">
        <v>83</v>
      </c>
      <c r="AE14" t="s">
        <v>84</v>
      </c>
      <c r="AF14" t="s">
        <v>85</v>
      </c>
      <c r="AG14" t="s">
        <v>198</v>
      </c>
      <c r="AH14" t="s">
        <v>87</v>
      </c>
      <c r="AI14" t="s">
        <v>88</v>
      </c>
      <c r="AJ14" t="s">
        <v>89</v>
      </c>
      <c r="AK14" t="s">
        <v>90</v>
      </c>
      <c r="AL14" t="s">
        <v>120</v>
      </c>
      <c r="AM14" t="s">
        <v>133</v>
      </c>
      <c r="AN14" t="s">
        <v>93</v>
      </c>
      <c r="AO14" t="s">
        <v>94</v>
      </c>
      <c r="AP14" t="s">
        <v>95</v>
      </c>
      <c r="AQ14" t="s">
        <v>166</v>
      </c>
      <c r="AR14" t="s">
        <v>97</v>
      </c>
      <c r="AS14" t="s">
        <v>136</v>
      </c>
      <c r="AT14" t="s">
        <v>99</v>
      </c>
      <c r="AU14" t="s">
        <v>100</v>
      </c>
      <c r="AV14" t="s">
        <v>101</v>
      </c>
      <c r="AW14" t="s">
        <v>102</v>
      </c>
      <c r="AX14" t="s">
        <v>207</v>
      </c>
      <c r="AY14" t="s">
        <v>140</v>
      </c>
    </row>
    <row r="15" spans="1:51" x14ac:dyDescent="0.25">
      <c r="A15">
        <v>14</v>
      </c>
      <c r="B15" t="s">
        <v>55</v>
      </c>
      <c r="C15" t="s">
        <v>56</v>
      </c>
      <c r="D15" t="s">
        <v>57</v>
      </c>
      <c r="E15" t="s">
        <v>58</v>
      </c>
      <c r="F15" t="s">
        <v>162</v>
      </c>
      <c r="G15" t="s">
        <v>142</v>
      </c>
      <c r="H15" t="s">
        <v>107</v>
      </c>
      <c r="I15" t="s">
        <v>108</v>
      </c>
      <c r="J15" t="s">
        <v>63</v>
      </c>
      <c r="K15" t="s">
        <v>64</v>
      </c>
      <c r="L15" t="s">
        <v>110</v>
      </c>
      <c r="M15" t="s">
        <v>111</v>
      </c>
      <c r="N15" t="s">
        <v>190</v>
      </c>
      <c r="O15" t="s">
        <v>68</v>
      </c>
      <c r="P15" t="s">
        <v>179</v>
      </c>
      <c r="Q15" t="s">
        <v>70</v>
      </c>
      <c r="R15" t="s">
        <v>71</v>
      </c>
      <c r="S15" t="s">
        <v>72</v>
      </c>
      <c r="T15" t="s">
        <v>180</v>
      </c>
      <c r="U15" t="s">
        <v>144</v>
      </c>
      <c r="V15" t="s">
        <v>128</v>
      </c>
      <c r="W15" t="s">
        <v>116</v>
      </c>
      <c r="X15" t="s">
        <v>193</v>
      </c>
      <c r="Y15" t="s">
        <v>78</v>
      </c>
      <c r="Z15" t="s">
        <v>79</v>
      </c>
      <c r="AA15" t="s">
        <v>80</v>
      </c>
      <c r="AB15" t="s">
        <v>81</v>
      </c>
      <c r="AC15" t="s">
        <v>82</v>
      </c>
      <c r="AD15" t="s">
        <v>83</v>
      </c>
      <c r="AE15" t="s">
        <v>84</v>
      </c>
      <c r="AF15" t="s">
        <v>85</v>
      </c>
      <c r="AG15" t="s">
        <v>118</v>
      </c>
      <c r="AH15" t="s">
        <v>131</v>
      </c>
      <c r="AI15" t="s">
        <v>88</v>
      </c>
      <c r="AJ15" t="s">
        <v>132</v>
      </c>
      <c r="AK15" t="s">
        <v>90</v>
      </c>
      <c r="AL15" t="s">
        <v>120</v>
      </c>
      <c r="AM15" t="s">
        <v>121</v>
      </c>
      <c r="AN15" t="s">
        <v>122</v>
      </c>
      <c r="AO15" t="s">
        <v>94</v>
      </c>
      <c r="AP15" t="s">
        <v>95</v>
      </c>
      <c r="AQ15" t="s">
        <v>166</v>
      </c>
      <c r="AR15" t="s">
        <v>97</v>
      </c>
      <c r="AS15" t="s">
        <v>98</v>
      </c>
      <c r="AT15" t="s">
        <v>99</v>
      </c>
      <c r="AU15" t="s">
        <v>100</v>
      </c>
      <c r="AV15" t="s">
        <v>101</v>
      </c>
      <c r="AW15" t="s">
        <v>102</v>
      </c>
      <c r="AX15" t="s">
        <v>103</v>
      </c>
      <c r="AY15" t="s">
        <v>104</v>
      </c>
    </row>
    <row r="16" spans="1:51" x14ac:dyDescent="0.25">
      <c r="A16">
        <v>15</v>
      </c>
      <c r="B16" t="s">
        <v>55</v>
      </c>
      <c r="C16" t="s">
        <v>56</v>
      </c>
      <c r="D16" t="s">
        <v>161</v>
      </c>
      <c r="E16" t="s">
        <v>58</v>
      </c>
      <c r="F16" t="s">
        <v>105</v>
      </c>
      <c r="G16" t="s">
        <v>60</v>
      </c>
      <c r="H16" t="s">
        <v>107</v>
      </c>
      <c r="I16" t="s">
        <v>200</v>
      </c>
      <c r="J16" t="s">
        <v>63</v>
      </c>
      <c r="K16" t="s">
        <v>64</v>
      </c>
      <c r="L16" t="s">
        <v>65</v>
      </c>
      <c r="M16" t="s">
        <v>111</v>
      </c>
      <c r="N16" t="s">
        <v>67</v>
      </c>
      <c r="O16" t="s">
        <v>112</v>
      </c>
      <c r="P16" t="s">
        <v>113</v>
      </c>
      <c r="Q16" t="s">
        <v>70</v>
      </c>
      <c r="R16" t="s">
        <v>71</v>
      </c>
      <c r="S16" t="s">
        <v>72</v>
      </c>
      <c r="T16" t="s">
        <v>127</v>
      </c>
      <c r="U16" t="s">
        <v>74</v>
      </c>
      <c r="V16" t="s">
        <v>128</v>
      </c>
      <c r="W16" t="s">
        <v>116</v>
      </c>
      <c r="X16" t="s">
        <v>77</v>
      </c>
      <c r="Y16" t="s">
        <v>78</v>
      </c>
      <c r="Z16" t="s">
        <v>79</v>
      </c>
      <c r="AA16" t="s">
        <v>171</v>
      </c>
      <c r="AB16" t="s">
        <v>81</v>
      </c>
      <c r="AC16" t="s">
        <v>82</v>
      </c>
      <c r="AD16" t="s">
        <v>83</v>
      </c>
      <c r="AE16" t="s">
        <v>84</v>
      </c>
      <c r="AF16" t="s">
        <v>85</v>
      </c>
      <c r="AG16" t="s">
        <v>86</v>
      </c>
      <c r="AH16" t="s">
        <v>87</v>
      </c>
      <c r="AI16" t="s">
        <v>150</v>
      </c>
      <c r="AJ16" t="s">
        <v>89</v>
      </c>
      <c r="AK16" t="s">
        <v>90</v>
      </c>
      <c r="AL16" t="s">
        <v>91</v>
      </c>
      <c r="AM16" t="s">
        <v>133</v>
      </c>
      <c r="AN16" t="s">
        <v>93</v>
      </c>
      <c r="AO16" t="s">
        <v>94</v>
      </c>
      <c r="AP16" t="s">
        <v>95</v>
      </c>
      <c r="AQ16" t="s">
        <v>96</v>
      </c>
      <c r="AR16" t="s">
        <v>175</v>
      </c>
      <c r="AS16" t="s">
        <v>98</v>
      </c>
      <c r="AT16" t="s">
        <v>99</v>
      </c>
      <c r="AU16" t="s">
        <v>100</v>
      </c>
      <c r="AV16" t="s">
        <v>101</v>
      </c>
      <c r="AW16" t="s">
        <v>102</v>
      </c>
      <c r="AX16" t="s">
        <v>103</v>
      </c>
      <c r="AY16" t="s">
        <v>104</v>
      </c>
    </row>
    <row r="17" spans="1:51" x14ac:dyDescent="0.25">
      <c r="A17">
        <v>16</v>
      </c>
      <c r="B17" t="s">
        <v>55</v>
      </c>
      <c r="C17" t="s">
        <v>56</v>
      </c>
      <c r="D17" t="s">
        <v>57</v>
      </c>
      <c r="E17" t="s">
        <v>58</v>
      </c>
      <c r="F17" t="s">
        <v>162</v>
      </c>
      <c r="G17" t="s">
        <v>142</v>
      </c>
      <c r="H17" t="s">
        <v>107</v>
      </c>
      <c r="I17" t="s">
        <v>108</v>
      </c>
      <c r="J17" t="s">
        <v>63</v>
      </c>
      <c r="K17" t="s">
        <v>189</v>
      </c>
      <c r="L17" t="s">
        <v>110</v>
      </c>
      <c r="M17" t="s">
        <v>111</v>
      </c>
      <c r="N17" t="s">
        <v>67</v>
      </c>
      <c r="O17" t="s">
        <v>125</v>
      </c>
      <c r="P17" t="s">
        <v>208</v>
      </c>
      <c r="Q17" t="s">
        <v>70</v>
      </c>
      <c r="R17" t="s">
        <v>71</v>
      </c>
      <c r="S17" t="s">
        <v>72</v>
      </c>
      <c r="T17" t="s">
        <v>73</v>
      </c>
      <c r="U17" t="s">
        <v>74</v>
      </c>
      <c r="V17" t="s">
        <v>128</v>
      </c>
      <c r="W17" t="s">
        <v>76</v>
      </c>
      <c r="X17" t="s">
        <v>193</v>
      </c>
      <c r="Y17" t="s">
        <v>78</v>
      </c>
      <c r="Z17" t="s">
        <v>79</v>
      </c>
      <c r="AA17" t="s">
        <v>80</v>
      </c>
      <c r="AB17" t="s">
        <v>81</v>
      </c>
      <c r="AC17" t="s">
        <v>82</v>
      </c>
      <c r="AD17" t="s">
        <v>83</v>
      </c>
      <c r="AE17" t="s">
        <v>186</v>
      </c>
      <c r="AF17" t="s">
        <v>85</v>
      </c>
      <c r="AG17" t="s">
        <v>118</v>
      </c>
      <c r="AH17" t="s">
        <v>195</v>
      </c>
      <c r="AI17" t="s">
        <v>88</v>
      </c>
      <c r="AJ17" t="s">
        <v>89</v>
      </c>
      <c r="AK17" t="s">
        <v>90</v>
      </c>
      <c r="AL17" t="s">
        <v>91</v>
      </c>
      <c r="AM17" t="s">
        <v>133</v>
      </c>
      <c r="AN17" t="s">
        <v>93</v>
      </c>
      <c r="AO17" t="s">
        <v>94</v>
      </c>
      <c r="AP17" t="s">
        <v>182</v>
      </c>
      <c r="AQ17" t="s">
        <v>96</v>
      </c>
      <c r="AR17" t="s">
        <v>97</v>
      </c>
      <c r="AS17" t="s">
        <v>209</v>
      </c>
      <c r="AT17" t="s">
        <v>99</v>
      </c>
      <c r="AU17" t="s">
        <v>100</v>
      </c>
      <c r="AV17" t="s">
        <v>101</v>
      </c>
      <c r="AW17" t="s">
        <v>102</v>
      </c>
      <c r="AX17" t="s">
        <v>207</v>
      </c>
      <c r="AY17" t="s">
        <v>104</v>
      </c>
    </row>
    <row r="18" spans="1:51" x14ac:dyDescent="0.25">
      <c r="A18">
        <v>17</v>
      </c>
      <c r="B18" t="s">
        <v>124</v>
      </c>
      <c r="C18" t="s">
        <v>56</v>
      </c>
      <c r="D18" t="s">
        <v>161</v>
      </c>
      <c r="E18" t="s">
        <v>152</v>
      </c>
      <c r="F18" t="s">
        <v>59</v>
      </c>
      <c r="G18" t="s">
        <v>106</v>
      </c>
      <c r="H18" t="s">
        <v>107</v>
      </c>
      <c r="I18" t="s">
        <v>108</v>
      </c>
      <c r="J18" t="s">
        <v>63</v>
      </c>
      <c r="K18" t="s">
        <v>189</v>
      </c>
      <c r="L18" t="s">
        <v>143</v>
      </c>
      <c r="M18" t="s">
        <v>170</v>
      </c>
      <c r="N18" t="s">
        <v>67</v>
      </c>
      <c r="O18" t="s">
        <v>125</v>
      </c>
      <c r="P18" t="s">
        <v>113</v>
      </c>
      <c r="Q18" t="s">
        <v>70</v>
      </c>
      <c r="R18" t="s">
        <v>71</v>
      </c>
      <c r="S18" t="s">
        <v>72</v>
      </c>
      <c r="T18" t="s">
        <v>127</v>
      </c>
      <c r="U18" t="s">
        <v>163</v>
      </c>
      <c r="V18" t="s">
        <v>128</v>
      </c>
      <c r="W18" t="s">
        <v>116</v>
      </c>
      <c r="X18" t="s">
        <v>129</v>
      </c>
      <c r="Y18" t="s">
        <v>78</v>
      </c>
      <c r="Z18" t="s">
        <v>79</v>
      </c>
      <c r="AA18" t="s">
        <v>154</v>
      </c>
      <c r="AB18" t="s">
        <v>81</v>
      </c>
      <c r="AC18" t="s">
        <v>210</v>
      </c>
      <c r="AD18" t="s">
        <v>83</v>
      </c>
      <c r="AE18" t="s">
        <v>186</v>
      </c>
      <c r="AF18" t="s">
        <v>85</v>
      </c>
      <c r="AG18" t="s">
        <v>86</v>
      </c>
      <c r="AH18" t="s">
        <v>149</v>
      </c>
      <c r="AI18" t="s">
        <v>88</v>
      </c>
      <c r="AJ18" t="s">
        <v>89</v>
      </c>
      <c r="AK18" t="s">
        <v>156</v>
      </c>
      <c r="AL18" t="s">
        <v>91</v>
      </c>
      <c r="AM18" t="s">
        <v>133</v>
      </c>
      <c r="AN18" t="s">
        <v>202</v>
      </c>
      <c r="AO18" t="s">
        <v>94</v>
      </c>
      <c r="AP18" t="s">
        <v>95</v>
      </c>
      <c r="AQ18" t="s">
        <v>183</v>
      </c>
      <c r="AR18" t="s">
        <v>97</v>
      </c>
      <c r="AS18" t="s">
        <v>136</v>
      </c>
      <c r="AT18" t="s">
        <v>151</v>
      </c>
      <c r="AU18" t="s">
        <v>100</v>
      </c>
      <c r="AV18" t="s">
        <v>123</v>
      </c>
      <c r="AW18" t="s">
        <v>102</v>
      </c>
      <c r="AX18" t="s">
        <v>103</v>
      </c>
      <c r="AY18" t="s">
        <v>104</v>
      </c>
    </row>
    <row r="19" spans="1:51" x14ac:dyDescent="0.25">
      <c r="A19">
        <v>18</v>
      </c>
      <c r="B19" t="s">
        <v>55</v>
      </c>
      <c r="C19" t="s">
        <v>56</v>
      </c>
      <c r="D19" t="s">
        <v>57</v>
      </c>
      <c r="E19" t="s">
        <v>58</v>
      </c>
      <c r="F19" t="s">
        <v>105</v>
      </c>
      <c r="G19" t="s">
        <v>60</v>
      </c>
      <c r="H19" t="s">
        <v>107</v>
      </c>
      <c r="I19" t="s">
        <v>200</v>
      </c>
      <c r="J19" t="s">
        <v>63</v>
      </c>
      <c r="K19" t="s">
        <v>64</v>
      </c>
      <c r="L19" t="s">
        <v>65</v>
      </c>
      <c r="M19" t="s">
        <v>111</v>
      </c>
      <c r="N19" t="s">
        <v>67</v>
      </c>
      <c r="O19" t="s">
        <v>68</v>
      </c>
      <c r="P19" t="s">
        <v>113</v>
      </c>
      <c r="Q19" t="s">
        <v>70</v>
      </c>
      <c r="R19" t="s">
        <v>71</v>
      </c>
      <c r="S19" t="s">
        <v>72</v>
      </c>
      <c r="T19" t="s">
        <v>180</v>
      </c>
      <c r="U19" t="s">
        <v>74</v>
      </c>
      <c r="V19" t="s">
        <v>115</v>
      </c>
      <c r="W19" t="s">
        <v>116</v>
      </c>
      <c r="X19" t="s">
        <v>77</v>
      </c>
      <c r="Y19" t="s">
        <v>78</v>
      </c>
      <c r="Z19" t="s">
        <v>164</v>
      </c>
      <c r="AA19" t="s">
        <v>80</v>
      </c>
      <c r="AB19" t="s">
        <v>81</v>
      </c>
      <c r="AC19" t="s">
        <v>82</v>
      </c>
      <c r="AD19" t="s">
        <v>83</v>
      </c>
      <c r="AE19" t="s">
        <v>84</v>
      </c>
      <c r="AF19" t="s">
        <v>85</v>
      </c>
      <c r="AG19" t="s">
        <v>118</v>
      </c>
      <c r="AH19" t="s">
        <v>87</v>
      </c>
      <c r="AI19" t="s">
        <v>88</v>
      </c>
      <c r="AJ19" t="s">
        <v>89</v>
      </c>
      <c r="AK19" t="s">
        <v>90</v>
      </c>
      <c r="AL19" t="s">
        <v>120</v>
      </c>
      <c r="AM19" t="s">
        <v>133</v>
      </c>
      <c r="AN19" t="s">
        <v>93</v>
      </c>
      <c r="AO19" t="s">
        <v>94</v>
      </c>
      <c r="AP19" t="s">
        <v>95</v>
      </c>
      <c r="AQ19" t="s">
        <v>96</v>
      </c>
      <c r="AR19" t="s">
        <v>97</v>
      </c>
      <c r="AS19" t="s">
        <v>98</v>
      </c>
      <c r="AT19" t="s">
        <v>99</v>
      </c>
      <c r="AU19" t="s">
        <v>138</v>
      </c>
      <c r="AV19" t="s">
        <v>101</v>
      </c>
      <c r="AW19" t="s">
        <v>102</v>
      </c>
      <c r="AX19" t="s">
        <v>103</v>
      </c>
      <c r="AY19" t="s">
        <v>104</v>
      </c>
    </row>
    <row r="20" spans="1:51" x14ac:dyDescent="0.25">
      <c r="A20">
        <v>19</v>
      </c>
      <c r="B20" t="s">
        <v>55</v>
      </c>
      <c r="C20" t="s">
        <v>56</v>
      </c>
      <c r="D20" t="s">
        <v>161</v>
      </c>
      <c r="E20" t="s">
        <v>58</v>
      </c>
      <c r="F20" t="s">
        <v>105</v>
      </c>
      <c r="G20" t="s">
        <v>106</v>
      </c>
      <c r="H20" t="s">
        <v>107</v>
      </c>
      <c r="I20" t="s">
        <v>62</v>
      </c>
      <c r="J20" t="s">
        <v>63</v>
      </c>
      <c r="K20" t="s">
        <v>64</v>
      </c>
      <c r="L20" t="s">
        <v>143</v>
      </c>
      <c r="M20" t="s">
        <v>111</v>
      </c>
      <c r="N20" t="s">
        <v>67</v>
      </c>
      <c r="O20" t="s">
        <v>191</v>
      </c>
      <c r="P20" t="s">
        <v>113</v>
      </c>
      <c r="Q20" t="s">
        <v>70</v>
      </c>
      <c r="R20" t="s">
        <v>71</v>
      </c>
      <c r="S20" t="s">
        <v>72</v>
      </c>
      <c r="T20" t="s">
        <v>73</v>
      </c>
      <c r="U20" t="s">
        <v>144</v>
      </c>
      <c r="V20" t="s">
        <v>128</v>
      </c>
      <c r="W20" t="s">
        <v>116</v>
      </c>
      <c r="X20" t="s">
        <v>77</v>
      </c>
      <c r="Y20" t="s">
        <v>78</v>
      </c>
      <c r="Z20" t="s">
        <v>79</v>
      </c>
      <c r="AA20" t="s">
        <v>147</v>
      </c>
      <c r="AB20" t="s">
        <v>81</v>
      </c>
      <c r="AC20" t="s">
        <v>82</v>
      </c>
      <c r="AD20" t="s">
        <v>211</v>
      </c>
      <c r="AE20" t="s">
        <v>84</v>
      </c>
      <c r="AF20" t="s">
        <v>130</v>
      </c>
      <c r="AG20" t="s">
        <v>198</v>
      </c>
      <c r="AH20" t="s">
        <v>149</v>
      </c>
      <c r="AI20" t="s">
        <v>155</v>
      </c>
      <c r="AJ20" t="s">
        <v>165</v>
      </c>
      <c r="AK20" t="s">
        <v>90</v>
      </c>
      <c r="AL20" t="s">
        <v>91</v>
      </c>
      <c r="AM20" t="s">
        <v>133</v>
      </c>
      <c r="AN20" t="s">
        <v>202</v>
      </c>
      <c r="AO20" t="s">
        <v>94</v>
      </c>
      <c r="AP20" t="s">
        <v>95</v>
      </c>
      <c r="AQ20" t="s">
        <v>96</v>
      </c>
      <c r="AR20" t="s">
        <v>175</v>
      </c>
      <c r="AS20" t="s">
        <v>136</v>
      </c>
      <c r="AT20" t="s">
        <v>151</v>
      </c>
      <c r="AU20" t="s">
        <v>100</v>
      </c>
      <c r="AV20" t="s">
        <v>101</v>
      </c>
      <c r="AW20" t="s">
        <v>102</v>
      </c>
      <c r="AX20" t="s">
        <v>103</v>
      </c>
      <c r="AY20" t="s">
        <v>104</v>
      </c>
    </row>
    <row r="21" spans="1:51" x14ac:dyDescent="0.25">
      <c r="A21">
        <v>20</v>
      </c>
      <c r="B21" t="s">
        <v>55</v>
      </c>
      <c r="C21" t="s">
        <v>56</v>
      </c>
      <c r="D21" t="s">
        <v>161</v>
      </c>
      <c r="E21" t="s">
        <v>58</v>
      </c>
      <c r="F21" t="s">
        <v>162</v>
      </c>
      <c r="G21" t="s">
        <v>185</v>
      </c>
      <c r="H21" t="s">
        <v>61</v>
      </c>
      <c r="I21" t="s">
        <v>200</v>
      </c>
      <c r="J21" t="s">
        <v>63</v>
      </c>
      <c r="K21" t="s">
        <v>64</v>
      </c>
      <c r="L21" t="s">
        <v>65</v>
      </c>
      <c r="M21" t="s">
        <v>170</v>
      </c>
      <c r="N21" t="s">
        <v>67</v>
      </c>
      <c r="O21" t="s">
        <v>68</v>
      </c>
      <c r="P21" t="s">
        <v>113</v>
      </c>
      <c r="Q21" t="s">
        <v>204</v>
      </c>
      <c r="R21" t="s">
        <v>201</v>
      </c>
      <c r="S21" t="s">
        <v>72</v>
      </c>
      <c r="T21" t="s">
        <v>127</v>
      </c>
      <c r="U21" t="s">
        <v>74</v>
      </c>
      <c r="V21" t="s">
        <v>75</v>
      </c>
      <c r="W21" t="s">
        <v>76</v>
      </c>
      <c r="X21" t="s">
        <v>129</v>
      </c>
      <c r="Y21" t="s">
        <v>78</v>
      </c>
      <c r="Z21" t="s">
        <v>79</v>
      </c>
      <c r="AA21" t="s">
        <v>154</v>
      </c>
      <c r="AB21" t="s">
        <v>81</v>
      </c>
      <c r="AC21" t="s">
        <v>82</v>
      </c>
      <c r="AD21" t="s">
        <v>83</v>
      </c>
      <c r="AE21" t="s">
        <v>84</v>
      </c>
      <c r="AF21" t="s">
        <v>85</v>
      </c>
      <c r="AG21" t="s">
        <v>86</v>
      </c>
      <c r="AH21" t="s">
        <v>131</v>
      </c>
      <c r="AI21" t="s">
        <v>88</v>
      </c>
      <c r="AJ21" t="s">
        <v>165</v>
      </c>
      <c r="AK21" t="s">
        <v>90</v>
      </c>
      <c r="AL21" t="s">
        <v>91</v>
      </c>
      <c r="AM21" t="s">
        <v>92</v>
      </c>
      <c r="AN21" t="s">
        <v>202</v>
      </c>
      <c r="AO21" t="s">
        <v>94</v>
      </c>
      <c r="AP21" t="s">
        <v>95</v>
      </c>
      <c r="AQ21" t="s">
        <v>96</v>
      </c>
      <c r="AR21" t="s">
        <v>97</v>
      </c>
      <c r="AS21" t="s">
        <v>98</v>
      </c>
      <c r="AT21" t="s">
        <v>99</v>
      </c>
      <c r="AU21" t="s">
        <v>100</v>
      </c>
      <c r="AV21" t="s">
        <v>101</v>
      </c>
      <c r="AW21" t="s">
        <v>102</v>
      </c>
      <c r="AX21" t="s">
        <v>103</v>
      </c>
      <c r="AY21" t="s">
        <v>104</v>
      </c>
    </row>
    <row r="22" spans="1:51" x14ac:dyDescent="0.25">
      <c r="A22">
        <v>21</v>
      </c>
      <c r="B22" t="s">
        <v>55</v>
      </c>
      <c r="C22" t="s">
        <v>184</v>
      </c>
      <c r="D22" t="s">
        <v>57</v>
      </c>
      <c r="E22" t="s">
        <v>58</v>
      </c>
      <c r="F22" t="s">
        <v>162</v>
      </c>
      <c r="G22" t="s">
        <v>142</v>
      </c>
      <c r="H22" t="s">
        <v>107</v>
      </c>
      <c r="I22" t="s">
        <v>108</v>
      </c>
      <c r="J22" t="s">
        <v>63</v>
      </c>
      <c r="K22" t="s">
        <v>64</v>
      </c>
      <c r="L22" t="s">
        <v>65</v>
      </c>
      <c r="M22" t="s">
        <v>111</v>
      </c>
      <c r="N22" t="s">
        <v>203</v>
      </c>
      <c r="O22" t="s">
        <v>125</v>
      </c>
      <c r="P22" t="s">
        <v>113</v>
      </c>
      <c r="Q22" t="s">
        <v>212</v>
      </c>
      <c r="R22" t="s">
        <v>71</v>
      </c>
      <c r="S22" t="s">
        <v>72</v>
      </c>
      <c r="T22" t="s">
        <v>73</v>
      </c>
      <c r="U22" t="s">
        <v>163</v>
      </c>
      <c r="V22" t="s">
        <v>75</v>
      </c>
      <c r="W22" t="s">
        <v>76</v>
      </c>
      <c r="X22" t="s">
        <v>77</v>
      </c>
      <c r="Y22" t="s">
        <v>78</v>
      </c>
      <c r="Z22" t="s">
        <v>79</v>
      </c>
      <c r="AA22" t="s">
        <v>80</v>
      </c>
      <c r="AB22" t="s">
        <v>81</v>
      </c>
      <c r="AC22" t="s">
        <v>82</v>
      </c>
      <c r="AD22" t="s">
        <v>83</v>
      </c>
      <c r="AE22" t="s">
        <v>84</v>
      </c>
      <c r="AF22" t="s">
        <v>85</v>
      </c>
      <c r="AG22" t="s">
        <v>86</v>
      </c>
      <c r="AH22" t="s">
        <v>87</v>
      </c>
      <c r="AI22" t="s">
        <v>88</v>
      </c>
      <c r="AJ22" t="s">
        <v>132</v>
      </c>
      <c r="AK22" t="s">
        <v>90</v>
      </c>
      <c r="AL22" t="s">
        <v>120</v>
      </c>
      <c r="AM22" t="s">
        <v>133</v>
      </c>
      <c r="AN22" t="s">
        <v>93</v>
      </c>
      <c r="AO22" t="s">
        <v>94</v>
      </c>
      <c r="AP22" t="s">
        <v>174</v>
      </c>
      <c r="AQ22" t="s">
        <v>96</v>
      </c>
      <c r="AR22" t="s">
        <v>175</v>
      </c>
      <c r="AS22" t="s">
        <v>98</v>
      </c>
      <c r="AT22" t="s">
        <v>99</v>
      </c>
      <c r="AU22" t="s">
        <v>138</v>
      </c>
      <c r="AV22" t="s">
        <v>101</v>
      </c>
      <c r="AW22" t="s">
        <v>102</v>
      </c>
      <c r="AX22" t="s">
        <v>103</v>
      </c>
      <c r="AY22" t="s">
        <v>213</v>
      </c>
    </row>
    <row r="23" spans="1:51" x14ac:dyDescent="0.25">
      <c r="A23">
        <v>22</v>
      </c>
      <c r="B23" t="s">
        <v>55</v>
      </c>
      <c r="C23" t="s">
        <v>56</v>
      </c>
      <c r="D23" t="s">
        <v>57</v>
      </c>
      <c r="E23" t="s">
        <v>58</v>
      </c>
      <c r="F23" t="s">
        <v>105</v>
      </c>
      <c r="G23" t="s">
        <v>185</v>
      </c>
      <c r="H23" t="s">
        <v>107</v>
      </c>
      <c r="I23" t="s">
        <v>168</v>
      </c>
      <c r="J23" t="s">
        <v>63</v>
      </c>
      <c r="K23" t="s">
        <v>64</v>
      </c>
      <c r="L23" t="s">
        <v>65</v>
      </c>
      <c r="M23" t="s">
        <v>170</v>
      </c>
      <c r="N23" t="s">
        <v>190</v>
      </c>
      <c r="O23" t="s">
        <v>68</v>
      </c>
      <c r="P23" t="s">
        <v>179</v>
      </c>
      <c r="Q23" t="s">
        <v>70</v>
      </c>
      <c r="R23" t="s">
        <v>71</v>
      </c>
      <c r="S23" t="s">
        <v>72</v>
      </c>
      <c r="T23" t="s">
        <v>127</v>
      </c>
      <c r="U23" t="s">
        <v>74</v>
      </c>
      <c r="V23" t="s">
        <v>75</v>
      </c>
      <c r="W23" t="s">
        <v>116</v>
      </c>
      <c r="X23" t="s">
        <v>193</v>
      </c>
      <c r="Y23" t="s">
        <v>78</v>
      </c>
      <c r="Z23" t="s">
        <v>79</v>
      </c>
      <c r="AA23" t="s">
        <v>80</v>
      </c>
      <c r="AB23" t="s">
        <v>81</v>
      </c>
      <c r="AC23" t="s">
        <v>82</v>
      </c>
      <c r="AD23" t="s">
        <v>83</v>
      </c>
      <c r="AE23" t="s">
        <v>84</v>
      </c>
      <c r="AF23" t="s">
        <v>85</v>
      </c>
      <c r="AG23" t="s">
        <v>118</v>
      </c>
      <c r="AH23" t="s">
        <v>87</v>
      </c>
      <c r="AI23" t="s">
        <v>88</v>
      </c>
      <c r="AJ23" t="s">
        <v>89</v>
      </c>
      <c r="AK23" t="s">
        <v>90</v>
      </c>
      <c r="AL23" t="s">
        <v>120</v>
      </c>
      <c r="AM23" t="s">
        <v>133</v>
      </c>
      <c r="AN23" t="s">
        <v>93</v>
      </c>
      <c r="AO23" t="s">
        <v>94</v>
      </c>
      <c r="AP23" t="s">
        <v>95</v>
      </c>
      <c r="AQ23" t="s">
        <v>96</v>
      </c>
      <c r="AR23" t="s">
        <v>97</v>
      </c>
      <c r="AS23" t="s">
        <v>98</v>
      </c>
      <c r="AT23" t="s">
        <v>99</v>
      </c>
      <c r="AU23" t="s">
        <v>100</v>
      </c>
      <c r="AV23" t="s">
        <v>101</v>
      </c>
      <c r="AW23" t="s">
        <v>102</v>
      </c>
      <c r="AX23" t="s">
        <v>103</v>
      </c>
      <c r="AY23" t="s">
        <v>104</v>
      </c>
    </row>
    <row r="24" spans="1:51" x14ac:dyDescent="0.25">
      <c r="A24">
        <v>23</v>
      </c>
      <c r="B24" t="s">
        <v>55</v>
      </c>
      <c r="C24" t="s">
        <v>56</v>
      </c>
      <c r="D24" t="s">
        <v>161</v>
      </c>
      <c r="E24" t="s">
        <v>58</v>
      </c>
      <c r="F24" t="s">
        <v>105</v>
      </c>
      <c r="G24" t="s">
        <v>106</v>
      </c>
      <c r="H24" t="s">
        <v>107</v>
      </c>
      <c r="I24" t="s">
        <v>108</v>
      </c>
      <c r="J24" t="s">
        <v>63</v>
      </c>
      <c r="K24" t="s">
        <v>64</v>
      </c>
      <c r="L24" t="s">
        <v>143</v>
      </c>
      <c r="M24" t="s">
        <v>111</v>
      </c>
      <c r="N24" t="s">
        <v>67</v>
      </c>
      <c r="O24" t="s">
        <v>68</v>
      </c>
      <c r="P24" t="s">
        <v>69</v>
      </c>
      <c r="Q24" t="s">
        <v>70</v>
      </c>
      <c r="R24" t="s">
        <v>71</v>
      </c>
      <c r="S24" t="s">
        <v>72</v>
      </c>
      <c r="T24" t="s">
        <v>127</v>
      </c>
      <c r="U24" t="s">
        <v>74</v>
      </c>
      <c r="V24" t="s">
        <v>75</v>
      </c>
      <c r="W24" t="s">
        <v>116</v>
      </c>
      <c r="X24" t="s">
        <v>77</v>
      </c>
      <c r="Y24" t="s">
        <v>78</v>
      </c>
      <c r="Z24" t="s">
        <v>79</v>
      </c>
      <c r="AA24" t="s">
        <v>154</v>
      </c>
      <c r="AB24" t="s">
        <v>81</v>
      </c>
      <c r="AC24" t="s">
        <v>82</v>
      </c>
      <c r="AD24" t="s">
        <v>83</v>
      </c>
      <c r="AE24" t="s">
        <v>84</v>
      </c>
      <c r="AF24" t="s">
        <v>85</v>
      </c>
      <c r="AG24" t="s">
        <v>118</v>
      </c>
      <c r="AH24" t="s">
        <v>87</v>
      </c>
      <c r="AI24" t="s">
        <v>88</v>
      </c>
      <c r="AJ24" t="s">
        <v>132</v>
      </c>
      <c r="AK24" t="s">
        <v>90</v>
      </c>
      <c r="AL24" t="s">
        <v>91</v>
      </c>
      <c r="AM24" t="s">
        <v>133</v>
      </c>
      <c r="AN24" t="s">
        <v>93</v>
      </c>
      <c r="AO24" t="s">
        <v>94</v>
      </c>
      <c r="AP24" t="s">
        <v>95</v>
      </c>
      <c r="AQ24" t="s">
        <v>96</v>
      </c>
      <c r="AR24" t="s">
        <v>97</v>
      </c>
      <c r="AS24" t="s">
        <v>98</v>
      </c>
      <c r="AT24" t="s">
        <v>99</v>
      </c>
      <c r="AU24" t="s">
        <v>138</v>
      </c>
      <c r="AV24" t="s">
        <v>101</v>
      </c>
      <c r="AW24" t="s">
        <v>102</v>
      </c>
      <c r="AX24" t="s">
        <v>103</v>
      </c>
      <c r="AY24" t="s">
        <v>104</v>
      </c>
    </row>
    <row r="25" spans="1:51" x14ac:dyDescent="0.25">
      <c r="A25">
        <v>24</v>
      </c>
      <c r="B25" t="s">
        <v>55</v>
      </c>
      <c r="C25" t="s">
        <v>56</v>
      </c>
      <c r="D25" t="s">
        <v>57</v>
      </c>
      <c r="E25" t="s">
        <v>58</v>
      </c>
      <c r="F25" t="s">
        <v>162</v>
      </c>
      <c r="G25" t="s">
        <v>60</v>
      </c>
      <c r="H25" t="s">
        <v>61</v>
      </c>
      <c r="I25" t="s">
        <v>62</v>
      </c>
      <c r="J25" t="s">
        <v>63</v>
      </c>
      <c r="K25" t="s">
        <v>109</v>
      </c>
      <c r="L25" t="s">
        <v>110</v>
      </c>
      <c r="M25" t="s">
        <v>111</v>
      </c>
      <c r="N25" t="s">
        <v>67</v>
      </c>
      <c r="O25" t="s">
        <v>125</v>
      </c>
      <c r="P25" t="s">
        <v>113</v>
      </c>
      <c r="Q25" t="s">
        <v>70</v>
      </c>
      <c r="R25" t="s">
        <v>71</v>
      </c>
      <c r="S25" t="s">
        <v>197</v>
      </c>
      <c r="T25" t="s">
        <v>127</v>
      </c>
      <c r="U25" t="s">
        <v>144</v>
      </c>
      <c r="V25" t="s">
        <v>75</v>
      </c>
      <c r="W25" t="s">
        <v>116</v>
      </c>
      <c r="X25" t="s">
        <v>77</v>
      </c>
      <c r="Y25" t="s">
        <v>78</v>
      </c>
      <c r="Z25" t="s">
        <v>79</v>
      </c>
      <c r="AA25" t="s">
        <v>147</v>
      </c>
      <c r="AB25" t="s">
        <v>148</v>
      </c>
      <c r="AC25" t="s">
        <v>82</v>
      </c>
      <c r="AD25" t="s">
        <v>83</v>
      </c>
      <c r="AE25" t="s">
        <v>84</v>
      </c>
      <c r="AF25" t="s">
        <v>85</v>
      </c>
      <c r="AG25" t="s">
        <v>118</v>
      </c>
      <c r="AH25" t="s">
        <v>87</v>
      </c>
      <c r="AI25" t="s">
        <v>150</v>
      </c>
      <c r="AJ25" t="s">
        <v>132</v>
      </c>
      <c r="AK25" t="s">
        <v>90</v>
      </c>
      <c r="AL25" t="s">
        <v>91</v>
      </c>
      <c r="AM25" t="s">
        <v>121</v>
      </c>
      <c r="AN25" t="s">
        <v>202</v>
      </c>
      <c r="AO25" t="s">
        <v>135</v>
      </c>
      <c r="AP25" t="s">
        <v>95</v>
      </c>
      <c r="AQ25" t="s">
        <v>96</v>
      </c>
      <c r="AR25" t="s">
        <v>97</v>
      </c>
      <c r="AS25" t="s">
        <v>136</v>
      </c>
      <c r="AT25" t="s">
        <v>151</v>
      </c>
      <c r="AU25" t="s">
        <v>214</v>
      </c>
      <c r="AV25" t="s">
        <v>101</v>
      </c>
      <c r="AW25" t="s">
        <v>102</v>
      </c>
      <c r="AX25" t="s">
        <v>207</v>
      </c>
      <c r="AY25" t="s">
        <v>104</v>
      </c>
    </row>
    <row r="26" spans="1:51" x14ac:dyDescent="0.25">
      <c r="A26">
        <v>25</v>
      </c>
      <c r="B26" t="s">
        <v>55</v>
      </c>
      <c r="C26" t="s">
        <v>56</v>
      </c>
      <c r="D26" t="s">
        <v>57</v>
      </c>
      <c r="E26" t="s">
        <v>58</v>
      </c>
      <c r="F26" t="s">
        <v>105</v>
      </c>
      <c r="G26" t="s">
        <v>60</v>
      </c>
      <c r="H26" t="s">
        <v>107</v>
      </c>
      <c r="I26" t="s">
        <v>200</v>
      </c>
      <c r="J26" t="s">
        <v>63</v>
      </c>
      <c r="K26" t="s">
        <v>64</v>
      </c>
      <c r="L26" t="s">
        <v>143</v>
      </c>
      <c r="M26" t="s">
        <v>111</v>
      </c>
      <c r="N26" t="s">
        <v>67</v>
      </c>
      <c r="O26" t="s">
        <v>68</v>
      </c>
      <c r="P26" t="s">
        <v>69</v>
      </c>
      <c r="Q26" t="s">
        <v>70</v>
      </c>
      <c r="R26" t="s">
        <v>71</v>
      </c>
      <c r="S26" t="s">
        <v>72</v>
      </c>
      <c r="T26" t="s">
        <v>127</v>
      </c>
      <c r="U26" t="s">
        <v>144</v>
      </c>
      <c r="V26" t="s">
        <v>75</v>
      </c>
      <c r="W26" t="s">
        <v>116</v>
      </c>
      <c r="X26" t="s">
        <v>77</v>
      </c>
      <c r="Y26" t="s">
        <v>78</v>
      </c>
      <c r="Z26" t="s">
        <v>79</v>
      </c>
      <c r="AA26" t="s">
        <v>80</v>
      </c>
      <c r="AB26" t="s">
        <v>172</v>
      </c>
      <c r="AC26" t="s">
        <v>82</v>
      </c>
      <c r="AD26" t="s">
        <v>83</v>
      </c>
      <c r="AE26" t="s">
        <v>215</v>
      </c>
      <c r="AF26" t="s">
        <v>117</v>
      </c>
      <c r="AG26" t="s">
        <v>118</v>
      </c>
      <c r="AH26" t="s">
        <v>87</v>
      </c>
      <c r="AI26" t="s">
        <v>88</v>
      </c>
      <c r="AJ26" t="s">
        <v>89</v>
      </c>
      <c r="AK26" t="s">
        <v>90</v>
      </c>
      <c r="AL26" t="s">
        <v>120</v>
      </c>
      <c r="AM26" t="s">
        <v>92</v>
      </c>
      <c r="AN26" t="s">
        <v>93</v>
      </c>
      <c r="AO26" t="s">
        <v>94</v>
      </c>
      <c r="AP26" t="s">
        <v>216</v>
      </c>
      <c r="AQ26" t="s">
        <v>96</v>
      </c>
      <c r="AR26" t="s">
        <v>97</v>
      </c>
      <c r="AS26" t="s">
        <v>98</v>
      </c>
      <c r="AT26" t="s">
        <v>151</v>
      </c>
      <c r="AU26" t="s">
        <v>100</v>
      </c>
      <c r="AV26" t="s">
        <v>123</v>
      </c>
      <c r="AW26" t="s">
        <v>102</v>
      </c>
      <c r="AX26" t="s">
        <v>177</v>
      </c>
      <c r="AY26" t="s">
        <v>140</v>
      </c>
    </row>
    <row r="27" spans="1:51" x14ac:dyDescent="0.25">
      <c r="A27">
        <v>26</v>
      </c>
      <c r="B27" t="s">
        <v>55</v>
      </c>
      <c r="C27" t="s">
        <v>56</v>
      </c>
      <c r="D27" t="s">
        <v>57</v>
      </c>
      <c r="E27" t="s">
        <v>58</v>
      </c>
      <c r="F27" t="s">
        <v>105</v>
      </c>
      <c r="G27" t="s">
        <v>60</v>
      </c>
      <c r="H27" t="s">
        <v>61</v>
      </c>
      <c r="I27" t="s">
        <v>108</v>
      </c>
      <c r="J27" t="s">
        <v>63</v>
      </c>
      <c r="K27" t="s">
        <v>189</v>
      </c>
      <c r="L27" t="s">
        <v>217</v>
      </c>
      <c r="M27" t="s">
        <v>111</v>
      </c>
      <c r="N27" t="s">
        <v>67</v>
      </c>
      <c r="O27" t="s">
        <v>125</v>
      </c>
      <c r="P27" t="s">
        <v>69</v>
      </c>
      <c r="Q27" t="s">
        <v>70</v>
      </c>
      <c r="R27" t="s">
        <v>153</v>
      </c>
      <c r="S27" t="s">
        <v>72</v>
      </c>
      <c r="T27" t="s">
        <v>73</v>
      </c>
      <c r="U27" t="s">
        <v>74</v>
      </c>
      <c r="V27" t="s">
        <v>75</v>
      </c>
      <c r="W27" t="s">
        <v>116</v>
      </c>
      <c r="X27" t="s">
        <v>129</v>
      </c>
      <c r="Y27" t="s">
        <v>78</v>
      </c>
      <c r="Z27" t="s">
        <v>79</v>
      </c>
      <c r="AA27" t="s">
        <v>154</v>
      </c>
      <c r="AB27" t="s">
        <v>81</v>
      </c>
      <c r="AC27" t="s">
        <v>82</v>
      </c>
      <c r="AD27" t="s">
        <v>211</v>
      </c>
      <c r="AE27" t="s">
        <v>84</v>
      </c>
      <c r="AF27" t="s">
        <v>85</v>
      </c>
      <c r="AG27" t="s">
        <v>118</v>
      </c>
      <c r="AH27" t="s">
        <v>149</v>
      </c>
      <c r="AI27" t="s">
        <v>88</v>
      </c>
      <c r="AJ27" t="s">
        <v>132</v>
      </c>
      <c r="AK27" t="s">
        <v>90</v>
      </c>
      <c r="AL27" t="s">
        <v>181</v>
      </c>
      <c r="AM27" t="s">
        <v>133</v>
      </c>
      <c r="AN27" t="s">
        <v>93</v>
      </c>
      <c r="AO27" t="s">
        <v>94</v>
      </c>
      <c r="AP27" t="s">
        <v>95</v>
      </c>
      <c r="AQ27" t="s">
        <v>166</v>
      </c>
      <c r="AR27" t="s">
        <v>218</v>
      </c>
      <c r="AS27" t="s">
        <v>98</v>
      </c>
      <c r="AT27" t="s">
        <v>99</v>
      </c>
      <c r="AU27" t="s">
        <v>100</v>
      </c>
      <c r="AV27" t="s">
        <v>101</v>
      </c>
      <c r="AW27" t="s">
        <v>102</v>
      </c>
      <c r="AX27" t="s">
        <v>177</v>
      </c>
      <c r="AY27" t="s">
        <v>104</v>
      </c>
    </row>
    <row r="28" spans="1:51" x14ac:dyDescent="0.25">
      <c r="A28">
        <v>27</v>
      </c>
      <c r="B28" t="s">
        <v>55</v>
      </c>
      <c r="C28" t="s">
        <v>56</v>
      </c>
      <c r="D28" t="s">
        <v>57</v>
      </c>
      <c r="E28" t="s">
        <v>58</v>
      </c>
      <c r="F28" t="s">
        <v>59</v>
      </c>
      <c r="G28" t="s">
        <v>106</v>
      </c>
      <c r="H28" t="s">
        <v>61</v>
      </c>
      <c r="I28" t="s">
        <v>200</v>
      </c>
      <c r="J28" t="s">
        <v>63</v>
      </c>
      <c r="K28" t="s">
        <v>189</v>
      </c>
      <c r="L28" t="s">
        <v>143</v>
      </c>
      <c r="M28" t="s">
        <v>170</v>
      </c>
      <c r="N28" t="s">
        <v>67</v>
      </c>
      <c r="O28" t="s">
        <v>125</v>
      </c>
      <c r="P28" t="s">
        <v>69</v>
      </c>
      <c r="Q28" t="s">
        <v>70</v>
      </c>
      <c r="R28" t="s">
        <v>71</v>
      </c>
      <c r="S28" t="s">
        <v>72</v>
      </c>
      <c r="T28" t="s">
        <v>73</v>
      </c>
      <c r="U28" t="s">
        <v>114</v>
      </c>
      <c r="V28" t="s">
        <v>219</v>
      </c>
      <c r="W28" t="s">
        <v>116</v>
      </c>
      <c r="X28" t="s">
        <v>77</v>
      </c>
      <c r="Y28" t="s">
        <v>78</v>
      </c>
      <c r="Z28" t="s">
        <v>146</v>
      </c>
      <c r="AA28" t="s">
        <v>154</v>
      </c>
      <c r="AB28" t="s">
        <v>148</v>
      </c>
      <c r="AC28" t="s">
        <v>82</v>
      </c>
      <c r="AD28" t="s">
        <v>211</v>
      </c>
      <c r="AE28" t="s">
        <v>84</v>
      </c>
      <c r="AF28" t="s">
        <v>130</v>
      </c>
      <c r="AG28" t="s">
        <v>118</v>
      </c>
      <c r="AH28" t="s">
        <v>87</v>
      </c>
      <c r="AI28" t="s">
        <v>150</v>
      </c>
      <c r="AJ28" t="s">
        <v>132</v>
      </c>
      <c r="AK28" t="s">
        <v>90</v>
      </c>
      <c r="AL28" t="s">
        <v>157</v>
      </c>
      <c r="AM28" t="s">
        <v>92</v>
      </c>
      <c r="AN28" t="s">
        <v>93</v>
      </c>
      <c r="AO28" t="s">
        <v>94</v>
      </c>
      <c r="AP28" t="s">
        <v>95</v>
      </c>
      <c r="AQ28" t="s">
        <v>96</v>
      </c>
      <c r="AR28" t="s">
        <v>97</v>
      </c>
      <c r="AS28" t="s">
        <v>136</v>
      </c>
      <c r="AT28" t="s">
        <v>151</v>
      </c>
      <c r="AU28" t="s">
        <v>138</v>
      </c>
      <c r="AV28" t="s">
        <v>123</v>
      </c>
      <c r="AW28" t="s">
        <v>160</v>
      </c>
      <c r="AX28" t="s">
        <v>103</v>
      </c>
      <c r="AY28" t="s">
        <v>104</v>
      </c>
    </row>
    <row r="29" spans="1:51" x14ac:dyDescent="0.25">
      <c r="A29">
        <v>28</v>
      </c>
      <c r="B29" t="s">
        <v>55</v>
      </c>
      <c r="C29" t="s">
        <v>56</v>
      </c>
      <c r="D29" t="s">
        <v>161</v>
      </c>
      <c r="E29" t="s">
        <v>58</v>
      </c>
      <c r="F29" t="s">
        <v>105</v>
      </c>
      <c r="G29" t="s">
        <v>106</v>
      </c>
      <c r="H29" t="s">
        <v>107</v>
      </c>
      <c r="I29" t="s">
        <v>108</v>
      </c>
      <c r="J29" t="s">
        <v>63</v>
      </c>
      <c r="K29" t="s">
        <v>64</v>
      </c>
      <c r="L29" t="s">
        <v>65</v>
      </c>
      <c r="M29" t="s">
        <v>111</v>
      </c>
      <c r="N29" t="s">
        <v>67</v>
      </c>
      <c r="O29" t="s">
        <v>125</v>
      </c>
      <c r="P29" t="s">
        <v>113</v>
      </c>
      <c r="Q29" t="s">
        <v>70</v>
      </c>
      <c r="R29" t="s">
        <v>205</v>
      </c>
      <c r="S29" t="s">
        <v>72</v>
      </c>
      <c r="T29" t="s">
        <v>206</v>
      </c>
      <c r="U29" t="s">
        <v>144</v>
      </c>
      <c r="V29" t="s">
        <v>75</v>
      </c>
      <c r="W29" t="s">
        <v>116</v>
      </c>
      <c r="X29" t="s">
        <v>77</v>
      </c>
      <c r="Y29" t="s">
        <v>78</v>
      </c>
      <c r="Z29" t="s">
        <v>79</v>
      </c>
      <c r="AA29" t="s">
        <v>80</v>
      </c>
      <c r="AB29" t="s">
        <v>81</v>
      </c>
      <c r="AC29" t="s">
        <v>82</v>
      </c>
      <c r="AD29" t="s">
        <v>83</v>
      </c>
      <c r="AE29" t="s">
        <v>220</v>
      </c>
      <c r="AF29" t="s">
        <v>117</v>
      </c>
      <c r="AG29" t="s">
        <v>118</v>
      </c>
      <c r="AH29" t="s">
        <v>149</v>
      </c>
      <c r="AI29" t="s">
        <v>150</v>
      </c>
      <c r="AJ29" t="s">
        <v>132</v>
      </c>
      <c r="AK29" t="s">
        <v>90</v>
      </c>
      <c r="AL29" t="s">
        <v>91</v>
      </c>
      <c r="AM29" t="s">
        <v>133</v>
      </c>
      <c r="AN29" t="s">
        <v>202</v>
      </c>
      <c r="AO29" t="s">
        <v>94</v>
      </c>
      <c r="AP29" t="s">
        <v>95</v>
      </c>
      <c r="AQ29" t="s">
        <v>96</v>
      </c>
      <c r="AR29" t="s">
        <v>175</v>
      </c>
      <c r="AS29" t="s">
        <v>136</v>
      </c>
      <c r="AT29" t="s">
        <v>99</v>
      </c>
      <c r="AU29" t="s">
        <v>100</v>
      </c>
      <c r="AV29" t="s">
        <v>123</v>
      </c>
      <c r="AW29" t="s">
        <v>102</v>
      </c>
      <c r="AX29" t="s">
        <v>103</v>
      </c>
      <c r="AY29" t="s">
        <v>104</v>
      </c>
    </row>
    <row r="30" spans="1:51" x14ac:dyDescent="0.25">
      <c r="A30">
        <v>29</v>
      </c>
      <c r="B30" t="s">
        <v>55</v>
      </c>
      <c r="C30" t="s">
        <v>56</v>
      </c>
      <c r="D30" t="s">
        <v>161</v>
      </c>
      <c r="E30" t="s">
        <v>58</v>
      </c>
      <c r="F30" t="s">
        <v>162</v>
      </c>
      <c r="G30" t="s">
        <v>106</v>
      </c>
      <c r="H30" t="s">
        <v>107</v>
      </c>
      <c r="I30" t="s">
        <v>200</v>
      </c>
      <c r="J30" t="s">
        <v>63</v>
      </c>
      <c r="K30" t="s">
        <v>64</v>
      </c>
      <c r="L30" t="s">
        <v>143</v>
      </c>
      <c r="M30" t="s">
        <v>170</v>
      </c>
      <c r="N30" t="s">
        <v>67</v>
      </c>
      <c r="O30" t="s">
        <v>68</v>
      </c>
      <c r="P30" t="s">
        <v>113</v>
      </c>
      <c r="Q30" t="s">
        <v>70</v>
      </c>
      <c r="R30" t="s">
        <v>153</v>
      </c>
      <c r="S30" t="s">
        <v>72</v>
      </c>
      <c r="T30" t="s">
        <v>127</v>
      </c>
      <c r="U30" t="s">
        <v>144</v>
      </c>
      <c r="V30" t="s">
        <v>128</v>
      </c>
      <c r="W30" t="s">
        <v>116</v>
      </c>
      <c r="X30" t="s">
        <v>193</v>
      </c>
      <c r="Y30" t="s">
        <v>78</v>
      </c>
      <c r="Z30" t="s">
        <v>79</v>
      </c>
      <c r="AA30" t="s">
        <v>147</v>
      </c>
      <c r="AB30" t="s">
        <v>81</v>
      </c>
      <c r="AC30" t="s">
        <v>82</v>
      </c>
      <c r="AD30" t="s">
        <v>83</v>
      </c>
      <c r="AE30" t="s">
        <v>84</v>
      </c>
      <c r="AF30" t="s">
        <v>117</v>
      </c>
      <c r="AG30" t="s">
        <v>118</v>
      </c>
      <c r="AH30" t="s">
        <v>87</v>
      </c>
      <c r="AI30" t="s">
        <v>88</v>
      </c>
      <c r="AJ30" t="s">
        <v>132</v>
      </c>
      <c r="AK30" t="s">
        <v>90</v>
      </c>
      <c r="AL30" t="s">
        <v>91</v>
      </c>
      <c r="AM30" t="s">
        <v>133</v>
      </c>
      <c r="AN30" t="s">
        <v>134</v>
      </c>
      <c r="AO30" t="s">
        <v>94</v>
      </c>
      <c r="AP30" t="s">
        <v>95</v>
      </c>
      <c r="AQ30" t="s">
        <v>96</v>
      </c>
      <c r="AR30" t="s">
        <v>97</v>
      </c>
      <c r="AS30" t="s">
        <v>176</v>
      </c>
      <c r="AT30" t="s">
        <v>99</v>
      </c>
      <c r="AU30" t="s">
        <v>100</v>
      </c>
      <c r="AV30" t="s">
        <v>187</v>
      </c>
      <c r="AW30" t="s">
        <v>102</v>
      </c>
      <c r="AX30" t="s">
        <v>103</v>
      </c>
      <c r="AY30" t="s">
        <v>104</v>
      </c>
    </row>
    <row r="31" spans="1:51" x14ac:dyDescent="0.25">
      <c r="A31">
        <v>30</v>
      </c>
      <c r="B31" t="s">
        <v>55</v>
      </c>
      <c r="C31" t="s">
        <v>56</v>
      </c>
      <c r="D31" t="s">
        <v>57</v>
      </c>
      <c r="E31" t="s">
        <v>58</v>
      </c>
      <c r="F31" t="s">
        <v>162</v>
      </c>
      <c r="G31" t="s">
        <v>60</v>
      </c>
      <c r="H31" t="s">
        <v>107</v>
      </c>
      <c r="I31" t="s">
        <v>200</v>
      </c>
      <c r="J31" t="s">
        <v>63</v>
      </c>
      <c r="K31" t="s">
        <v>64</v>
      </c>
      <c r="L31" t="s">
        <v>143</v>
      </c>
      <c r="M31" t="s">
        <v>111</v>
      </c>
      <c r="N31" t="s">
        <v>221</v>
      </c>
      <c r="O31" t="s">
        <v>112</v>
      </c>
      <c r="P31" t="s">
        <v>113</v>
      </c>
      <c r="Q31" t="s">
        <v>204</v>
      </c>
      <c r="R31" t="s">
        <v>71</v>
      </c>
      <c r="S31" t="s">
        <v>72</v>
      </c>
      <c r="T31" t="s">
        <v>73</v>
      </c>
      <c r="U31" t="s">
        <v>74</v>
      </c>
      <c r="V31" t="s">
        <v>75</v>
      </c>
      <c r="W31" t="s">
        <v>116</v>
      </c>
      <c r="X31" t="s">
        <v>77</v>
      </c>
      <c r="Y31" t="s">
        <v>78</v>
      </c>
      <c r="Z31" t="s">
        <v>79</v>
      </c>
      <c r="AA31" t="s">
        <v>80</v>
      </c>
      <c r="AB31" t="s">
        <v>81</v>
      </c>
      <c r="AC31" t="s">
        <v>210</v>
      </c>
      <c r="AD31" t="s">
        <v>83</v>
      </c>
      <c r="AE31" t="s">
        <v>84</v>
      </c>
      <c r="AF31" t="s">
        <v>85</v>
      </c>
      <c r="AG31" t="s">
        <v>118</v>
      </c>
      <c r="AH31" t="s">
        <v>87</v>
      </c>
      <c r="AI31" t="s">
        <v>88</v>
      </c>
      <c r="AJ31" t="s">
        <v>132</v>
      </c>
      <c r="AK31" t="s">
        <v>90</v>
      </c>
      <c r="AL31" t="s">
        <v>157</v>
      </c>
      <c r="AM31" t="s">
        <v>133</v>
      </c>
      <c r="AN31" t="s">
        <v>134</v>
      </c>
      <c r="AO31" t="s">
        <v>94</v>
      </c>
      <c r="AP31" t="s">
        <v>95</v>
      </c>
      <c r="AQ31" t="s">
        <v>96</v>
      </c>
      <c r="AR31" t="s">
        <v>158</v>
      </c>
      <c r="AS31" t="s">
        <v>98</v>
      </c>
      <c r="AT31" t="s">
        <v>99</v>
      </c>
      <c r="AU31" t="s">
        <v>138</v>
      </c>
      <c r="AV31" t="s">
        <v>101</v>
      </c>
      <c r="AW31" t="s">
        <v>139</v>
      </c>
      <c r="AX31" t="s">
        <v>103</v>
      </c>
      <c r="AY31" t="s">
        <v>104</v>
      </c>
    </row>
    <row r="32" spans="1:51" x14ac:dyDescent="0.25">
      <c r="A32">
        <v>31</v>
      </c>
      <c r="B32" t="s">
        <v>55</v>
      </c>
      <c r="C32" t="s">
        <v>56</v>
      </c>
      <c r="D32" t="s">
        <v>161</v>
      </c>
      <c r="E32" t="s">
        <v>58</v>
      </c>
      <c r="F32" t="s">
        <v>105</v>
      </c>
      <c r="G32" t="s">
        <v>185</v>
      </c>
      <c r="H32" t="s">
        <v>107</v>
      </c>
      <c r="I32" t="s">
        <v>108</v>
      </c>
      <c r="J32" t="s">
        <v>63</v>
      </c>
      <c r="K32" t="s">
        <v>64</v>
      </c>
      <c r="L32" t="s">
        <v>143</v>
      </c>
      <c r="M32" t="s">
        <v>111</v>
      </c>
      <c r="N32" t="s">
        <v>67</v>
      </c>
      <c r="O32" t="s">
        <v>68</v>
      </c>
      <c r="P32" t="s">
        <v>113</v>
      </c>
      <c r="Q32" t="s">
        <v>70</v>
      </c>
      <c r="R32" t="s">
        <v>71</v>
      </c>
      <c r="S32" t="s">
        <v>72</v>
      </c>
      <c r="T32" t="s">
        <v>127</v>
      </c>
      <c r="U32" t="s">
        <v>74</v>
      </c>
      <c r="V32" t="s">
        <v>75</v>
      </c>
      <c r="W32" t="s">
        <v>116</v>
      </c>
      <c r="X32" t="s">
        <v>77</v>
      </c>
      <c r="Y32" t="s">
        <v>78</v>
      </c>
      <c r="Z32" t="s">
        <v>164</v>
      </c>
      <c r="AA32" t="s">
        <v>80</v>
      </c>
      <c r="AB32" t="s">
        <v>81</v>
      </c>
      <c r="AC32" t="s">
        <v>82</v>
      </c>
      <c r="AD32" t="s">
        <v>83</v>
      </c>
      <c r="AE32" t="s">
        <v>84</v>
      </c>
      <c r="AF32" t="s">
        <v>85</v>
      </c>
      <c r="AG32" t="s">
        <v>118</v>
      </c>
      <c r="AH32" t="s">
        <v>87</v>
      </c>
      <c r="AI32" t="s">
        <v>88</v>
      </c>
      <c r="AJ32" t="s">
        <v>165</v>
      </c>
      <c r="AK32" t="s">
        <v>90</v>
      </c>
      <c r="AL32" t="s">
        <v>91</v>
      </c>
      <c r="AM32" t="s">
        <v>133</v>
      </c>
      <c r="AN32" t="s">
        <v>202</v>
      </c>
      <c r="AO32" t="s">
        <v>94</v>
      </c>
      <c r="AP32" t="s">
        <v>95</v>
      </c>
      <c r="AQ32" t="s">
        <v>96</v>
      </c>
      <c r="AR32" t="s">
        <v>97</v>
      </c>
      <c r="AS32" t="s">
        <v>98</v>
      </c>
      <c r="AT32" t="s">
        <v>99</v>
      </c>
      <c r="AU32" t="s">
        <v>100</v>
      </c>
      <c r="AV32" t="s">
        <v>101</v>
      </c>
      <c r="AW32" t="s">
        <v>102</v>
      </c>
      <c r="AX32" t="s">
        <v>177</v>
      </c>
      <c r="AY32" t="s">
        <v>104</v>
      </c>
    </row>
    <row r="33" spans="1:51" x14ac:dyDescent="0.25">
      <c r="A33">
        <v>32</v>
      </c>
      <c r="B33" t="s">
        <v>55</v>
      </c>
      <c r="C33" t="s">
        <v>141</v>
      </c>
      <c r="D33" t="s">
        <v>161</v>
      </c>
      <c r="E33" t="s">
        <v>58</v>
      </c>
      <c r="F33" t="s">
        <v>162</v>
      </c>
      <c r="G33" t="s">
        <v>142</v>
      </c>
      <c r="H33" t="s">
        <v>107</v>
      </c>
      <c r="I33" t="s">
        <v>108</v>
      </c>
      <c r="J33" t="s">
        <v>63</v>
      </c>
      <c r="K33" t="s">
        <v>64</v>
      </c>
      <c r="L33" t="s">
        <v>110</v>
      </c>
      <c r="M33" t="s">
        <v>111</v>
      </c>
      <c r="N33" t="s">
        <v>67</v>
      </c>
      <c r="O33" t="s">
        <v>68</v>
      </c>
      <c r="P33" t="s">
        <v>113</v>
      </c>
      <c r="Q33" t="s">
        <v>70</v>
      </c>
      <c r="R33" t="s">
        <v>71</v>
      </c>
      <c r="S33" t="s">
        <v>72</v>
      </c>
      <c r="T33" t="s">
        <v>127</v>
      </c>
      <c r="U33" t="s">
        <v>163</v>
      </c>
      <c r="V33" t="s">
        <v>128</v>
      </c>
      <c r="W33" t="s">
        <v>116</v>
      </c>
      <c r="X33" t="s">
        <v>77</v>
      </c>
      <c r="Y33" t="s">
        <v>78</v>
      </c>
      <c r="Z33" t="s">
        <v>79</v>
      </c>
      <c r="AA33" t="s">
        <v>80</v>
      </c>
      <c r="AB33" t="s">
        <v>148</v>
      </c>
      <c r="AC33" t="s">
        <v>82</v>
      </c>
      <c r="AD33" t="s">
        <v>83</v>
      </c>
      <c r="AE33" t="s">
        <v>84</v>
      </c>
      <c r="AF33" t="s">
        <v>117</v>
      </c>
      <c r="AG33" t="s">
        <v>118</v>
      </c>
      <c r="AH33" t="s">
        <v>87</v>
      </c>
      <c r="AI33" t="s">
        <v>150</v>
      </c>
      <c r="AJ33" t="s">
        <v>165</v>
      </c>
      <c r="AK33" t="s">
        <v>90</v>
      </c>
      <c r="AL33" t="s">
        <v>91</v>
      </c>
      <c r="AM33" t="s">
        <v>133</v>
      </c>
      <c r="AN33" t="s">
        <v>202</v>
      </c>
      <c r="AO33" t="s">
        <v>94</v>
      </c>
      <c r="AP33" t="s">
        <v>95</v>
      </c>
      <c r="AQ33" t="s">
        <v>96</v>
      </c>
      <c r="AR33" t="s">
        <v>97</v>
      </c>
      <c r="AS33" t="s">
        <v>98</v>
      </c>
      <c r="AT33" t="s">
        <v>99</v>
      </c>
      <c r="AU33" t="s">
        <v>138</v>
      </c>
      <c r="AV33" t="s">
        <v>101</v>
      </c>
      <c r="AW33" t="s">
        <v>102</v>
      </c>
      <c r="AX33" t="s">
        <v>103</v>
      </c>
      <c r="AY33" t="s">
        <v>140</v>
      </c>
    </row>
    <row r="34" spans="1:51" x14ac:dyDescent="0.25">
      <c r="A34">
        <v>33</v>
      </c>
      <c r="B34" t="s">
        <v>55</v>
      </c>
      <c r="C34" t="s">
        <v>56</v>
      </c>
      <c r="D34" t="s">
        <v>57</v>
      </c>
      <c r="E34" t="s">
        <v>58</v>
      </c>
      <c r="F34" t="s">
        <v>105</v>
      </c>
      <c r="G34" t="s">
        <v>60</v>
      </c>
      <c r="H34" t="s">
        <v>107</v>
      </c>
      <c r="I34" t="s">
        <v>108</v>
      </c>
      <c r="J34" t="s">
        <v>63</v>
      </c>
      <c r="K34" t="s">
        <v>64</v>
      </c>
      <c r="L34" t="s">
        <v>143</v>
      </c>
      <c r="M34" t="s">
        <v>111</v>
      </c>
      <c r="N34" t="s">
        <v>190</v>
      </c>
      <c r="O34" t="s">
        <v>68</v>
      </c>
      <c r="P34" t="s">
        <v>113</v>
      </c>
      <c r="Q34" t="s">
        <v>70</v>
      </c>
      <c r="R34" t="s">
        <v>71</v>
      </c>
      <c r="S34" t="s">
        <v>72</v>
      </c>
      <c r="T34" t="s">
        <v>127</v>
      </c>
      <c r="U34" t="s">
        <v>74</v>
      </c>
      <c r="V34" t="s">
        <v>75</v>
      </c>
      <c r="W34" t="s">
        <v>116</v>
      </c>
      <c r="X34" t="s">
        <v>77</v>
      </c>
      <c r="Y34" t="s">
        <v>145</v>
      </c>
      <c r="Z34" t="s">
        <v>79</v>
      </c>
      <c r="AA34" t="s">
        <v>80</v>
      </c>
      <c r="AB34" t="s">
        <v>81</v>
      </c>
      <c r="AC34" t="s">
        <v>82</v>
      </c>
      <c r="AD34" t="s">
        <v>83</v>
      </c>
      <c r="AE34" t="s">
        <v>84</v>
      </c>
      <c r="AF34" t="s">
        <v>85</v>
      </c>
      <c r="AG34" t="s">
        <v>118</v>
      </c>
      <c r="AH34" t="s">
        <v>87</v>
      </c>
      <c r="AI34" t="s">
        <v>88</v>
      </c>
      <c r="AJ34" t="s">
        <v>89</v>
      </c>
      <c r="AK34" t="s">
        <v>90</v>
      </c>
      <c r="AL34" t="s">
        <v>120</v>
      </c>
      <c r="AM34" t="s">
        <v>133</v>
      </c>
      <c r="AN34" t="s">
        <v>93</v>
      </c>
      <c r="AO34" t="s">
        <v>94</v>
      </c>
      <c r="AP34" t="s">
        <v>95</v>
      </c>
      <c r="AQ34" t="s">
        <v>96</v>
      </c>
      <c r="AR34" t="s">
        <v>97</v>
      </c>
      <c r="AS34" t="s">
        <v>98</v>
      </c>
      <c r="AT34" t="s">
        <v>99</v>
      </c>
      <c r="AU34" t="s">
        <v>100</v>
      </c>
      <c r="AV34" t="s">
        <v>101</v>
      </c>
      <c r="AW34" t="s">
        <v>102</v>
      </c>
      <c r="AX34" t="s">
        <v>103</v>
      </c>
      <c r="AY34" t="s">
        <v>104</v>
      </c>
    </row>
    <row r="35" spans="1:51" x14ac:dyDescent="0.25">
      <c r="A35">
        <v>34</v>
      </c>
      <c r="B35" t="s">
        <v>55</v>
      </c>
      <c r="C35" t="s">
        <v>56</v>
      </c>
      <c r="D35" t="s">
        <v>161</v>
      </c>
      <c r="E35" t="s">
        <v>58</v>
      </c>
      <c r="F35" t="s">
        <v>59</v>
      </c>
      <c r="G35" t="s">
        <v>106</v>
      </c>
      <c r="H35" t="s">
        <v>107</v>
      </c>
      <c r="I35" t="s">
        <v>200</v>
      </c>
      <c r="J35" t="s">
        <v>63</v>
      </c>
      <c r="K35" t="s">
        <v>64</v>
      </c>
      <c r="L35" t="s">
        <v>110</v>
      </c>
      <c r="M35" t="s">
        <v>111</v>
      </c>
      <c r="N35" t="s">
        <v>67</v>
      </c>
      <c r="O35" t="s">
        <v>125</v>
      </c>
      <c r="P35" t="s">
        <v>113</v>
      </c>
      <c r="Q35" t="s">
        <v>70</v>
      </c>
      <c r="R35" t="s">
        <v>71</v>
      </c>
      <c r="S35" t="s">
        <v>72</v>
      </c>
      <c r="T35" t="s">
        <v>127</v>
      </c>
      <c r="U35" t="s">
        <v>74</v>
      </c>
      <c r="V35" t="s">
        <v>75</v>
      </c>
      <c r="W35" t="s">
        <v>116</v>
      </c>
      <c r="X35" t="s">
        <v>193</v>
      </c>
      <c r="Y35" t="s">
        <v>78</v>
      </c>
      <c r="Z35" t="s">
        <v>79</v>
      </c>
      <c r="AA35" t="s">
        <v>147</v>
      </c>
      <c r="AB35" t="s">
        <v>81</v>
      </c>
      <c r="AC35" t="s">
        <v>82</v>
      </c>
      <c r="AD35" t="s">
        <v>211</v>
      </c>
      <c r="AE35" t="s">
        <v>84</v>
      </c>
      <c r="AF35" t="s">
        <v>85</v>
      </c>
      <c r="AG35" t="s">
        <v>198</v>
      </c>
      <c r="AH35" t="s">
        <v>87</v>
      </c>
      <c r="AI35" t="s">
        <v>88</v>
      </c>
      <c r="AJ35" t="s">
        <v>165</v>
      </c>
      <c r="AK35" t="s">
        <v>90</v>
      </c>
      <c r="AL35" t="s">
        <v>157</v>
      </c>
      <c r="AM35" t="s">
        <v>133</v>
      </c>
      <c r="AN35" t="s">
        <v>202</v>
      </c>
      <c r="AO35" t="s">
        <v>94</v>
      </c>
      <c r="AP35" t="s">
        <v>95</v>
      </c>
      <c r="AQ35" t="s">
        <v>96</v>
      </c>
      <c r="AR35" t="s">
        <v>97</v>
      </c>
      <c r="AS35" t="s">
        <v>98</v>
      </c>
      <c r="AT35" t="s">
        <v>99</v>
      </c>
      <c r="AU35" t="s">
        <v>100</v>
      </c>
      <c r="AV35" t="s">
        <v>101</v>
      </c>
      <c r="AW35" t="s">
        <v>102</v>
      </c>
      <c r="AX35" t="s">
        <v>103</v>
      </c>
      <c r="AY35" t="s">
        <v>104</v>
      </c>
    </row>
    <row r="36" spans="1:51" x14ac:dyDescent="0.25">
      <c r="A36">
        <v>35</v>
      </c>
      <c r="B36" t="s">
        <v>222</v>
      </c>
      <c r="C36" t="s">
        <v>141</v>
      </c>
      <c r="D36" t="s">
        <v>223</v>
      </c>
      <c r="E36" t="s">
        <v>58</v>
      </c>
      <c r="F36" t="s">
        <v>59</v>
      </c>
      <c r="G36" t="s">
        <v>142</v>
      </c>
      <c r="H36" t="s">
        <v>107</v>
      </c>
      <c r="I36" t="s">
        <v>200</v>
      </c>
      <c r="J36" t="s">
        <v>63</v>
      </c>
      <c r="K36" t="s">
        <v>64</v>
      </c>
      <c r="L36" t="s">
        <v>110</v>
      </c>
      <c r="M36" t="s">
        <v>111</v>
      </c>
      <c r="N36" t="s">
        <v>67</v>
      </c>
      <c r="O36" t="s">
        <v>125</v>
      </c>
      <c r="P36" t="s">
        <v>69</v>
      </c>
      <c r="Q36" t="s">
        <v>70</v>
      </c>
      <c r="R36" t="s">
        <v>153</v>
      </c>
      <c r="S36" t="s">
        <v>72</v>
      </c>
      <c r="T36" t="s">
        <v>206</v>
      </c>
      <c r="U36" t="s">
        <v>74</v>
      </c>
      <c r="V36" t="s">
        <v>128</v>
      </c>
      <c r="W36" t="s">
        <v>192</v>
      </c>
      <c r="X36" t="s">
        <v>77</v>
      </c>
      <c r="Y36" t="s">
        <v>78</v>
      </c>
      <c r="Z36" t="s">
        <v>224</v>
      </c>
      <c r="AA36" t="s">
        <v>147</v>
      </c>
      <c r="AB36" t="s">
        <v>81</v>
      </c>
      <c r="AC36" t="s">
        <v>82</v>
      </c>
      <c r="AD36" t="s">
        <v>83</v>
      </c>
      <c r="AE36" t="s">
        <v>84</v>
      </c>
      <c r="AF36" t="s">
        <v>85</v>
      </c>
      <c r="AG36" t="s">
        <v>118</v>
      </c>
      <c r="AH36" t="s">
        <v>131</v>
      </c>
      <c r="AI36" t="s">
        <v>119</v>
      </c>
      <c r="AJ36" t="s">
        <v>165</v>
      </c>
      <c r="AK36" t="s">
        <v>90</v>
      </c>
      <c r="AL36" t="s">
        <v>120</v>
      </c>
      <c r="AM36" t="s">
        <v>133</v>
      </c>
      <c r="AN36" t="s">
        <v>202</v>
      </c>
      <c r="AO36" t="s">
        <v>225</v>
      </c>
      <c r="AP36" t="s">
        <v>95</v>
      </c>
      <c r="AQ36" t="s">
        <v>96</v>
      </c>
      <c r="AR36" t="s">
        <v>97</v>
      </c>
      <c r="AS36" t="s">
        <v>98</v>
      </c>
      <c r="AT36" t="s">
        <v>99</v>
      </c>
      <c r="AU36" t="s">
        <v>214</v>
      </c>
      <c r="AV36" t="s">
        <v>187</v>
      </c>
      <c r="AW36" t="s">
        <v>102</v>
      </c>
      <c r="AX36" t="s">
        <v>177</v>
      </c>
      <c r="AY36" t="s">
        <v>178</v>
      </c>
    </row>
    <row r="37" spans="1:51" x14ac:dyDescent="0.25">
      <c r="A37">
        <v>36</v>
      </c>
      <c r="B37" t="s">
        <v>55</v>
      </c>
      <c r="C37" t="s">
        <v>56</v>
      </c>
      <c r="D37" t="s">
        <v>57</v>
      </c>
      <c r="E37" t="s">
        <v>58</v>
      </c>
      <c r="F37" t="s">
        <v>162</v>
      </c>
      <c r="G37" t="s">
        <v>60</v>
      </c>
      <c r="H37" t="s">
        <v>107</v>
      </c>
      <c r="I37" t="s">
        <v>200</v>
      </c>
      <c r="J37" t="s">
        <v>63</v>
      </c>
      <c r="K37" t="s">
        <v>64</v>
      </c>
      <c r="L37" t="s">
        <v>143</v>
      </c>
      <c r="M37" t="s">
        <v>111</v>
      </c>
      <c r="N37" t="s">
        <v>221</v>
      </c>
      <c r="O37" t="s">
        <v>68</v>
      </c>
      <c r="P37" t="s">
        <v>113</v>
      </c>
      <c r="Q37" t="s">
        <v>204</v>
      </c>
      <c r="R37" t="s">
        <v>71</v>
      </c>
      <c r="S37" t="s">
        <v>72</v>
      </c>
      <c r="T37" t="s">
        <v>127</v>
      </c>
      <c r="U37" t="s">
        <v>74</v>
      </c>
      <c r="V37" t="s">
        <v>128</v>
      </c>
      <c r="W37" t="s">
        <v>116</v>
      </c>
      <c r="X37" t="s">
        <v>77</v>
      </c>
      <c r="Y37" t="s">
        <v>145</v>
      </c>
      <c r="Z37" t="s">
        <v>79</v>
      </c>
      <c r="AA37" t="s">
        <v>80</v>
      </c>
      <c r="AB37" t="s">
        <v>81</v>
      </c>
      <c r="AC37" t="s">
        <v>82</v>
      </c>
      <c r="AD37" t="s">
        <v>83</v>
      </c>
      <c r="AE37" t="s">
        <v>84</v>
      </c>
      <c r="AF37" t="s">
        <v>85</v>
      </c>
      <c r="AG37" t="s">
        <v>118</v>
      </c>
      <c r="AH37" t="s">
        <v>87</v>
      </c>
      <c r="AI37" t="s">
        <v>88</v>
      </c>
      <c r="AJ37" t="s">
        <v>89</v>
      </c>
      <c r="AK37" t="s">
        <v>90</v>
      </c>
      <c r="AL37" t="s">
        <v>120</v>
      </c>
      <c r="AM37" t="s">
        <v>133</v>
      </c>
      <c r="AN37" t="s">
        <v>93</v>
      </c>
      <c r="AO37" t="s">
        <v>94</v>
      </c>
      <c r="AP37" t="s">
        <v>95</v>
      </c>
      <c r="AQ37" t="s">
        <v>96</v>
      </c>
      <c r="AR37" t="s">
        <v>97</v>
      </c>
      <c r="AS37" t="s">
        <v>136</v>
      </c>
      <c r="AT37" t="s">
        <v>99</v>
      </c>
      <c r="AU37" t="s">
        <v>100</v>
      </c>
      <c r="AV37" t="s">
        <v>187</v>
      </c>
      <c r="AW37" t="s">
        <v>102</v>
      </c>
      <c r="AX37" t="s">
        <v>103</v>
      </c>
      <c r="AY37" t="s">
        <v>140</v>
      </c>
    </row>
    <row r="38" spans="1:51" x14ac:dyDescent="0.25">
      <c r="A38">
        <v>37</v>
      </c>
      <c r="B38" t="s">
        <v>226</v>
      </c>
      <c r="C38" t="s">
        <v>188</v>
      </c>
      <c r="D38" t="s">
        <v>161</v>
      </c>
      <c r="E38" t="s">
        <v>58</v>
      </c>
      <c r="F38" t="s">
        <v>162</v>
      </c>
      <c r="G38" t="s">
        <v>142</v>
      </c>
      <c r="H38" t="s">
        <v>61</v>
      </c>
      <c r="I38" t="s">
        <v>200</v>
      </c>
      <c r="J38" t="s">
        <v>63</v>
      </c>
      <c r="K38" t="s">
        <v>109</v>
      </c>
      <c r="L38" t="s">
        <v>143</v>
      </c>
      <c r="M38" t="s">
        <v>111</v>
      </c>
      <c r="N38" t="s">
        <v>190</v>
      </c>
      <c r="O38" t="s">
        <v>112</v>
      </c>
      <c r="P38" t="s">
        <v>113</v>
      </c>
      <c r="Q38" t="s">
        <v>70</v>
      </c>
      <c r="R38" t="s">
        <v>205</v>
      </c>
      <c r="S38" t="s">
        <v>72</v>
      </c>
      <c r="T38" t="s">
        <v>127</v>
      </c>
      <c r="U38" t="s">
        <v>163</v>
      </c>
      <c r="V38" t="s">
        <v>75</v>
      </c>
      <c r="W38" t="s">
        <v>192</v>
      </c>
      <c r="X38" t="s">
        <v>77</v>
      </c>
      <c r="Y38" t="s">
        <v>78</v>
      </c>
      <c r="Z38" t="s">
        <v>79</v>
      </c>
      <c r="AA38" t="s">
        <v>80</v>
      </c>
      <c r="AB38" t="s">
        <v>81</v>
      </c>
      <c r="AC38" t="s">
        <v>82</v>
      </c>
      <c r="AD38" t="s">
        <v>83</v>
      </c>
      <c r="AE38" t="s">
        <v>84</v>
      </c>
      <c r="AF38" t="s">
        <v>117</v>
      </c>
      <c r="AG38" t="s">
        <v>118</v>
      </c>
      <c r="AH38" t="s">
        <v>149</v>
      </c>
      <c r="AI38" t="s">
        <v>150</v>
      </c>
      <c r="AJ38" t="s">
        <v>89</v>
      </c>
      <c r="AK38" t="s">
        <v>90</v>
      </c>
      <c r="AL38" t="s">
        <v>91</v>
      </c>
      <c r="AM38" t="s">
        <v>133</v>
      </c>
      <c r="AN38" t="s">
        <v>202</v>
      </c>
      <c r="AO38" t="s">
        <v>94</v>
      </c>
      <c r="AP38" t="s">
        <v>182</v>
      </c>
      <c r="AQ38" t="s">
        <v>183</v>
      </c>
      <c r="AR38" t="s">
        <v>97</v>
      </c>
      <c r="AS38" t="s">
        <v>136</v>
      </c>
      <c r="AT38" t="s">
        <v>99</v>
      </c>
      <c r="AU38" t="s">
        <v>138</v>
      </c>
      <c r="AV38" t="s">
        <v>101</v>
      </c>
      <c r="AW38" t="s">
        <v>102</v>
      </c>
      <c r="AX38" t="s">
        <v>177</v>
      </c>
      <c r="AY38" t="s">
        <v>178</v>
      </c>
    </row>
    <row r="39" spans="1:51" x14ac:dyDescent="0.25">
      <c r="A39">
        <v>38</v>
      </c>
      <c r="B39" t="s">
        <v>55</v>
      </c>
      <c r="C39" t="s">
        <v>56</v>
      </c>
      <c r="D39" t="s">
        <v>161</v>
      </c>
      <c r="E39" t="s">
        <v>58</v>
      </c>
      <c r="F39" t="s">
        <v>59</v>
      </c>
      <c r="G39" t="s">
        <v>142</v>
      </c>
      <c r="H39" t="s">
        <v>107</v>
      </c>
      <c r="I39" t="s">
        <v>108</v>
      </c>
      <c r="J39" t="s">
        <v>63</v>
      </c>
      <c r="K39" t="s">
        <v>64</v>
      </c>
      <c r="L39" t="s">
        <v>110</v>
      </c>
      <c r="M39" t="s">
        <v>111</v>
      </c>
      <c r="N39" t="s">
        <v>203</v>
      </c>
      <c r="O39" t="s">
        <v>68</v>
      </c>
      <c r="P39" t="s">
        <v>113</v>
      </c>
      <c r="Q39" t="s">
        <v>70</v>
      </c>
      <c r="R39" t="s">
        <v>71</v>
      </c>
      <c r="S39" t="s">
        <v>72</v>
      </c>
      <c r="T39" t="s">
        <v>127</v>
      </c>
      <c r="U39" t="s">
        <v>74</v>
      </c>
      <c r="V39" t="s">
        <v>75</v>
      </c>
      <c r="W39" t="s">
        <v>116</v>
      </c>
      <c r="X39" t="s">
        <v>77</v>
      </c>
      <c r="Y39" t="s">
        <v>78</v>
      </c>
      <c r="Z39" t="s">
        <v>164</v>
      </c>
      <c r="AA39" t="s">
        <v>80</v>
      </c>
      <c r="AB39" t="s">
        <v>81</v>
      </c>
      <c r="AC39" t="s">
        <v>82</v>
      </c>
      <c r="AD39" t="s">
        <v>83</v>
      </c>
      <c r="AE39" t="s">
        <v>84</v>
      </c>
      <c r="AF39" t="s">
        <v>85</v>
      </c>
      <c r="AG39" t="s">
        <v>118</v>
      </c>
      <c r="AH39" t="s">
        <v>87</v>
      </c>
      <c r="AI39" t="s">
        <v>88</v>
      </c>
      <c r="AJ39" t="s">
        <v>89</v>
      </c>
      <c r="AK39" t="s">
        <v>90</v>
      </c>
      <c r="AL39" t="s">
        <v>120</v>
      </c>
      <c r="AM39" t="s">
        <v>121</v>
      </c>
      <c r="AN39" t="s">
        <v>202</v>
      </c>
      <c r="AO39" t="s">
        <v>94</v>
      </c>
      <c r="AP39" t="s">
        <v>95</v>
      </c>
      <c r="AQ39" t="s">
        <v>96</v>
      </c>
      <c r="AR39" t="s">
        <v>97</v>
      </c>
      <c r="AS39" t="s">
        <v>98</v>
      </c>
      <c r="AT39" t="s">
        <v>99</v>
      </c>
      <c r="AU39" t="s">
        <v>138</v>
      </c>
      <c r="AV39" t="s">
        <v>101</v>
      </c>
      <c r="AW39" t="s">
        <v>102</v>
      </c>
      <c r="AX39" t="s">
        <v>177</v>
      </c>
      <c r="AY39" t="s">
        <v>104</v>
      </c>
    </row>
    <row r="40" spans="1:51" x14ac:dyDescent="0.25">
      <c r="A40">
        <v>39</v>
      </c>
      <c r="B40" t="s">
        <v>55</v>
      </c>
      <c r="C40" t="s">
        <v>56</v>
      </c>
      <c r="D40" t="s">
        <v>57</v>
      </c>
      <c r="E40" t="s">
        <v>58</v>
      </c>
      <c r="F40" t="s">
        <v>105</v>
      </c>
      <c r="G40" t="s">
        <v>142</v>
      </c>
      <c r="H40" t="s">
        <v>107</v>
      </c>
      <c r="I40" t="s">
        <v>108</v>
      </c>
      <c r="J40" t="s">
        <v>63</v>
      </c>
      <c r="K40" t="s">
        <v>109</v>
      </c>
      <c r="L40" t="s">
        <v>143</v>
      </c>
      <c r="M40" t="s">
        <v>111</v>
      </c>
      <c r="N40" t="s">
        <v>67</v>
      </c>
      <c r="O40" t="s">
        <v>191</v>
      </c>
      <c r="P40" t="s">
        <v>113</v>
      </c>
      <c r="Q40" t="s">
        <v>70</v>
      </c>
      <c r="R40" t="s">
        <v>71</v>
      </c>
      <c r="S40" t="s">
        <v>72</v>
      </c>
      <c r="T40" t="s">
        <v>73</v>
      </c>
      <c r="U40" t="s">
        <v>114</v>
      </c>
      <c r="V40" t="s">
        <v>75</v>
      </c>
      <c r="W40" t="s">
        <v>116</v>
      </c>
      <c r="X40" t="s">
        <v>193</v>
      </c>
      <c r="Y40" t="s">
        <v>78</v>
      </c>
      <c r="Z40" t="s">
        <v>79</v>
      </c>
      <c r="AA40" t="s">
        <v>80</v>
      </c>
      <c r="AB40" t="s">
        <v>148</v>
      </c>
      <c r="AC40" t="s">
        <v>82</v>
      </c>
      <c r="AD40" t="s">
        <v>83</v>
      </c>
      <c r="AE40" t="s">
        <v>84</v>
      </c>
      <c r="AF40" t="s">
        <v>85</v>
      </c>
      <c r="AG40" t="s">
        <v>227</v>
      </c>
      <c r="AH40" t="s">
        <v>87</v>
      </c>
      <c r="AI40" t="s">
        <v>150</v>
      </c>
      <c r="AJ40" t="s">
        <v>89</v>
      </c>
      <c r="AK40" t="s">
        <v>90</v>
      </c>
      <c r="AL40" t="s">
        <v>120</v>
      </c>
      <c r="AM40" t="s">
        <v>121</v>
      </c>
      <c r="AN40" t="s">
        <v>93</v>
      </c>
      <c r="AO40" t="s">
        <v>94</v>
      </c>
      <c r="AP40" t="s">
        <v>95</v>
      </c>
      <c r="AQ40" t="s">
        <v>183</v>
      </c>
      <c r="AR40" t="s">
        <v>97</v>
      </c>
      <c r="AS40" t="s">
        <v>176</v>
      </c>
      <c r="AT40" t="s">
        <v>151</v>
      </c>
      <c r="AU40" t="s">
        <v>100</v>
      </c>
      <c r="AV40" t="s">
        <v>101</v>
      </c>
      <c r="AW40" t="s">
        <v>102</v>
      </c>
      <c r="AX40" t="s">
        <v>103</v>
      </c>
      <c r="AY40" t="s">
        <v>178</v>
      </c>
    </row>
    <row r="41" spans="1:51" x14ac:dyDescent="0.25">
      <c r="A41">
        <v>40</v>
      </c>
      <c r="B41" t="s">
        <v>55</v>
      </c>
      <c r="C41" t="s">
        <v>56</v>
      </c>
      <c r="D41" t="s">
        <v>57</v>
      </c>
      <c r="E41" t="s">
        <v>58</v>
      </c>
      <c r="F41" t="s">
        <v>162</v>
      </c>
      <c r="G41" t="s">
        <v>60</v>
      </c>
      <c r="H41" t="s">
        <v>107</v>
      </c>
      <c r="I41" t="s">
        <v>200</v>
      </c>
      <c r="J41" t="s">
        <v>63</v>
      </c>
      <c r="K41" t="s">
        <v>64</v>
      </c>
      <c r="L41" t="s">
        <v>110</v>
      </c>
      <c r="M41" t="s">
        <v>111</v>
      </c>
      <c r="N41" t="s">
        <v>67</v>
      </c>
      <c r="O41" t="s">
        <v>68</v>
      </c>
      <c r="P41" t="s">
        <v>69</v>
      </c>
      <c r="Q41" t="s">
        <v>70</v>
      </c>
      <c r="R41" t="s">
        <v>71</v>
      </c>
      <c r="S41" t="s">
        <v>72</v>
      </c>
      <c r="T41" t="s">
        <v>73</v>
      </c>
      <c r="U41" t="s">
        <v>144</v>
      </c>
      <c r="V41" t="s">
        <v>75</v>
      </c>
      <c r="W41" t="s">
        <v>116</v>
      </c>
      <c r="X41" t="s">
        <v>77</v>
      </c>
      <c r="Y41" t="s">
        <v>78</v>
      </c>
      <c r="Z41" t="s">
        <v>79</v>
      </c>
      <c r="AA41" t="s">
        <v>80</v>
      </c>
      <c r="AB41" t="s">
        <v>81</v>
      </c>
      <c r="AC41" t="s">
        <v>82</v>
      </c>
      <c r="AD41" t="s">
        <v>83</v>
      </c>
      <c r="AE41" t="s">
        <v>84</v>
      </c>
      <c r="AF41" t="s">
        <v>117</v>
      </c>
      <c r="AG41" t="s">
        <v>118</v>
      </c>
      <c r="AH41" t="s">
        <v>87</v>
      </c>
      <c r="AI41" t="s">
        <v>88</v>
      </c>
      <c r="AJ41" t="s">
        <v>89</v>
      </c>
      <c r="AK41" t="s">
        <v>90</v>
      </c>
      <c r="AL41" t="s">
        <v>120</v>
      </c>
      <c r="AM41" t="s">
        <v>133</v>
      </c>
      <c r="AN41" t="s">
        <v>122</v>
      </c>
      <c r="AO41" t="s">
        <v>94</v>
      </c>
      <c r="AP41" t="s">
        <v>95</v>
      </c>
      <c r="AQ41" t="s">
        <v>96</v>
      </c>
      <c r="AR41" t="s">
        <v>97</v>
      </c>
      <c r="AS41" t="s">
        <v>98</v>
      </c>
      <c r="AT41" t="s">
        <v>99</v>
      </c>
      <c r="AU41" t="s">
        <v>138</v>
      </c>
      <c r="AV41" t="s">
        <v>101</v>
      </c>
      <c r="AW41" t="s">
        <v>102</v>
      </c>
      <c r="AX41" t="s">
        <v>103</v>
      </c>
      <c r="AY41" t="s">
        <v>104</v>
      </c>
    </row>
    <row r="42" spans="1:51" x14ac:dyDescent="0.25">
      <c r="A42">
        <v>41</v>
      </c>
      <c r="B42" t="s">
        <v>55</v>
      </c>
      <c r="C42" t="s">
        <v>188</v>
      </c>
      <c r="D42" t="s">
        <v>161</v>
      </c>
      <c r="E42" t="s">
        <v>58</v>
      </c>
      <c r="F42" t="s">
        <v>105</v>
      </c>
      <c r="G42" t="s">
        <v>106</v>
      </c>
      <c r="H42" t="s">
        <v>107</v>
      </c>
      <c r="I42" t="s">
        <v>168</v>
      </c>
      <c r="J42" t="s">
        <v>63</v>
      </c>
      <c r="K42" t="s">
        <v>64</v>
      </c>
      <c r="L42" t="s">
        <v>143</v>
      </c>
      <c r="M42" t="s">
        <v>170</v>
      </c>
      <c r="N42" t="s">
        <v>190</v>
      </c>
      <c r="O42" t="s">
        <v>112</v>
      </c>
      <c r="P42" t="s">
        <v>113</v>
      </c>
      <c r="Q42" t="s">
        <v>70</v>
      </c>
      <c r="R42" t="s">
        <v>71</v>
      </c>
      <c r="S42" t="s">
        <v>72</v>
      </c>
      <c r="T42" t="s">
        <v>73</v>
      </c>
      <c r="U42" t="s">
        <v>74</v>
      </c>
      <c r="V42" t="s">
        <v>128</v>
      </c>
      <c r="W42" t="s">
        <v>116</v>
      </c>
      <c r="X42" t="s">
        <v>193</v>
      </c>
      <c r="Y42" t="s">
        <v>78</v>
      </c>
      <c r="Z42" t="s">
        <v>79</v>
      </c>
      <c r="AA42" t="s">
        <v>154</v>
      </c>
      <c r="AB42" t="s">
        <v>81</v>
      </c>
      <c r="AC42" t="s">
        <v>82</v>
      </c>
      <c r="AD42" t="s">
        <v>228</v>
      </c>
      <c r="AE42" t="s">
        <v>84</v>
      </c>
      <c r="AF42" t="s">
        <v>85</v>
      </c>
      <c r="AG42" t="s">
        <v>118</v>
      </c>
      <c r="AH42" t="s">
        <v>87</v>
      </c>
      <c r="AI42" t="s">
        <v>88</v>
      </c>
      <c r="AJ42" t="s">
        <v>132</v>
      </c>
      <c r="AK42" t="s">
        <v>90</v>
      </c>
      <c r="AL42" t="s">
        <v>91</v>
      </c>
      <c r="AM42" t="s">
        <v>133</v>
      </c>
      <c r="AN42" t="s">
        <v>134</v>
      </c>
      <c r="AO42" t="s">
        <v>94</v>
      </c>
      <c r="AP42" t="s">
        <v>182</v>
      </c>
      <c r="AQ42" t="s">
        <v>96</v>
      </c>
      <c r="AR42" t="s">
        <v>97</v>
      </c>
      <c r="AS42" t="s">
        <v>98</v>
      </c>
      <c r="AT42" t="s">
        <v>99</v>
      </c>
      <c r="AU42" t="s">
        <v>100</v>
      </c>
      <c r="AV42" t="s">
        <v>101</v>
      </c>
      <c r="AW42" t="s">
        <v>102</v>
      </c>
      <c r="AX42" t="s">
        <v>103</v>
      </c>
      <c r="AY42" t="s">
        <v>104</v>
      </c>
    </row>
    <row r="43" spans="1:51" x14ac:dyDescent="0.25">
      <c r="A43">
        <v>42</v>
      </c>
      <c r="B43" t="s">
        <v>55</v>
      </c>
      <c r="C43" t="s">
        <v>56</v>
      </c>
      <c r="D43" t="s">
        <v>57</v>
      </c>
      <c r="E43" t="s">
        <v>58</v>
      </c>
      <c r="F43" t="s">
        <v>162</v>
      </c>
      <c r="G43" t="s">
        <v>60</v>
      </c>
      <c r="H43" t="s">
        <v>107</v>
      </c>
      <c r="I43" t="s">
        <v>200</v>
      </c>
      <c r="J43" t="s">
        <v>63</v>
      </c>
      <c r="K43" t="s">
        <v>64</v>
      </c>
      <c r="L43" t="s">
        <v>65</v>
      </c>
      <c r="M43" t="s">
        <v>170</v>
      </c>
      <c r="N43" t="s">
        <v>203</v>
      </c>
      <c r="O43" t="s">
        <v>125</v>
      </c>
      <c r="P43" t="s">
        <v>113</v>
      </c>
      <c r="Q43" t="s">
        <v>70</v>
      </c>
      <c r="R43" t="s">
        <v>71</v>
      </c>
      <c r="S43" t="s">
        <v>72</v>
      </c>
      <c r="T43" t="s">
        <v>206</v>
      </c>
      <c r="U43" t="s">
        <v>74</v>
      </c>
      <c r="V43" t="s">
        <v>128</v>
      </c>
      <c r="W43" t="s">
        <v>116</v>
      </c>
      <c r="X43" t="s">
        <v>129</v>
      </c>
      <c r="Y43" t="s">
        <v>78</v>
      </c>
      <c r="Z43" t="s">
        <v>79</v>
      </c>
      <c r="AA43" t="s">
        <v>147</v>
      </c>
      <c r="AB43" t="s">
        <v>81</v>
      </c>
      <c r="AC43" t="s">
        <v>82</v>
      </c>
      <c r="AD43" t="s">
        <v>83</v>
      </c>
      <c r="AE43" t="s">
        <v>84</v>
      </c>
      <c r="AF43" t="s">
        <v>85</v>
      </c>
      <c r="AG43" t="s">
        <v>198</v>
      </c>
      <c r="AH43" t="s">
        <v>87</v>
      </c>
      <c r="AI43" t="s">
        <v>88</v>
      </c>
      <c r="AJ43" t="s">
        <v>89</v>
      </c>
      <c r="AK43" t="s">
        <v>90</v>
      </c>
      <c r="AL43" t="s">
        <v>157</v>
      </c>
      <c r="AM43" t="s">
        <v>133</v>
      </c>
      <c r="AN43" t="s">
        <v>93</v>
      </c>
      <c r="AO43" t="s">
        <v>94</v>
      </c>
      <c r="AP43" t="s">
        <v>216</v>
      </c>
      <c r="AQ43" t="s">
        <v>96</v>
      </c>
      <c r="AR43" t="s">
        <v>97</v>
      </c>
      <c r="AS43" t="s">
        <v>98</v>
      </c>
      <c r="AT43" t="s">
        <v>151</v>
      </c>
      <c r="AU43" t="s">
        <v>214</v>
      </c>
      <c r="AV43" t="s">
        <v>101</v>
      </c>
      <c r="AW43" t="s">
        <v>102</v>
      </c>
      <c r="AX43" t="s">
        <v>103</v>
      </c>
      <c r="AY43" t="s">
        <v>213</v>
      </c>
    </row>
    <row r="44" spans="1:51" x14ac:dyDescent="0.25">
      <c r="A44">
        <v>43</v>
      </c>
      <c r="B44" t="s">
        <v>55</v>
      </c>
      <c r="C44" t="s">
        <v>184</v>
      </c>
      <c r="D44" t="s">
        <v>57</v>
      </c>
      <c r="E44" t="s">
        <v>58</v>
      </c>
      <c r="F44" t="s">
        <v>105</v>
      </c>
      <c r="G44" t="s">
        <v>60</v>
      </c>
      <c r="H44" t="s">
        <v>107</v>
      </c>
      <c r="I44" t="s">
        <v>108</v>
      </c>
      <c r="J44" t="s">
        <v>63</v>
      </c>
      <c r="K44" t="s">
        <v>64</v>
      </c>
      <c r="L44" t="s">
        <v>65</v>
      </c>
      <c r="M44" t="s">
        <v>229</v>
      </c>
      <c r="N44" t="s">
        <v>67</v>
      </c>
      <c r="O44" t="s">
        <v>68</v>
      </c>
      <c r="P44" t="s">
        <v>69</v>
      </c>
      <c r="Q44" t="s">
        <v>70</v>
      </c>
      <c r="R44" t="s">
        <v>201</v>
      </c>
      <c r="S44" t="s">
        <v>72</v>
      </c>
      <c r="T44" t="s">
        <v>127</v>
      </c>
      <c r="U44" t="s">
        <v>74</v>
      </c>
      <c r="V44" t="s">
        <v>128</v>
      </c>
      <c r="W44" t="s">
        <v>116</v>
      </c>
      <c r="X44" t="s">
        <v>77</v>
      </c>
      <c r="Y44" t="s">
        <v>145</v>
      </c>
      <c r="Z44" t="s">
        <v>79</v>
      </c>
      <c r="AA44" t="s">
        <v>154</v>
      </c>
      <c r="AB44" t="s">
        <v>81</v>
      </c>
      <c r="AC44" t="s">
        <v>82</v>
      </c>
      <c r="AD44" t="s">
        <v>83</v>
      </c>
      <c r="AE44" t="s">
        <v>84</v>
      </c>
      <c r="AF44" t="s">
        <v>85</v>
      </c>
      <c r="AG44" t="s">
        <v>118</v>
      </c>
      <c r="AH44" t="s">
        <v>87</v>
      </c>
      <c r="AI44" t="s">
        <v>88</v>
      </c>
      <c r="AJ44" t="s">
        <v>89</v>
      </c>
      <c r="AK44" t="s">
        <v>90</v>
      </c>
      <c r="AL44" t="s">
        <v>91</v>
      </c>
      <c r="AM44" t="s">
        <v>133</v>
      </c>
      <c r="AN44" t="s">
        <v>93</v>
      </c>
      <c r="AO44" t="s">
        <v>94</v>
      </c>
      <c r="AP44" t="s">
        <v>95</v>
      </c>
      <c r="AQ44" t="s">
        <v>96</v>
      </c>
      <c r="AR44" t="s">
        <v>97</v>
      </c>
      <c r="AS44" t="s">
        <v>98</v>
      </c>
      <c r="AT44" t="s">
        <v>99</v>
      </c>
      <c r="AU44" t="s">
        <v>100</v>
      </c>
      <c r="AV44" t="s">
        <v>123</v>
      </c>
      <c r="AW44" t="s">
        <v>102</v>
      </c>
      <c r="AX44" t="s">
        <v>103</v>
      </c>
      <c r="AY44" t="s">
        <v>104</v>
      </c>
    </row>
    <row r="45" spans="1:51" x14ac:dyDescent="0.25">
      <c r="A45">
        <v>44</v>
      </c>
      <c r="B45" t="s">
        <v>55</v>
      </c>
      <c r="C45" t="s">
        <v>56</v>
      </c>
      <c r="D45" t="s">
        <v>57</v>
      </c>
      <c r="E45" t="s">
        <v>58</v>
      </c>
      <c r="F45" t="s">
        <v>162</v>
      </c>
      <c r="G45" t="s">
        <v>106</v>
      </c>
      <c r="H45" t="s">
        <v>107</v>
      </c>
      <c r="I45" t="s">
        <v>108</v>
      </c>
      <c r="J45" t="s">
        <v>63</v>
      </c>
      <c r="K45" t="s">
        <v>64</v>
      </c>
      <c r="L45" t="s">
        <v>65</v>
      </c>
      <c r="M45" t="s">
        <v>111</v>
      </c>
      <c r="N45" t="s">
        <v>67</v>
      </c>
      <c r="O45" t="s">
        <v>68</v>
      </c>
      <c r="P45" t="s">
        <v>69</v>
      </c>
      <c r="Q45" t="s">
        <v>70</v>
      </c>
      <c r="R45" t="s">
        <v>71</v>
      </c>
      <c r="S45" t="s">
        <v>72</v>
      </c>
      <c r="T45" t="s">
        <v>127</v>
      </c>
      <c r="U45" t="s">
        <v>74</v>
      </c>
      <c r="V45" t="s">
        <v>75</v>
      </c>
      <c r="W45" t="s">
        <v>116</v>
      </c>
      <c r="X45" t="s">
        <v>77</v>
      </c>
      <c r="Y45" t="s">
        <v>194</v>
      </c>
      <c r="Z45" t="s">
        <v>79</v>
      </c>
      <c r="AA45" t="s">
        <v>80</v>
      </c>
      <c r="AB45" t="s">
        <v>81</v>
      </c>
      <c r="AC45" t="s">
        <v>82</v>
      </c>
      <c r="AD45" t="s">
        <v>83</v>
      </c>
      <c r="AE45" t="s">
        <v>84</v>
      </c>
      <c r="AF45" t="s">
        <v>85</v>
      </c>
      <c r="AG45" t="s">
        <v>118</v>
      </c>
      <c r="AH45" t="s">
        <v>87</v>
      </c>
      <c r="AI45" t="s">
        <v>88</v>
      </c>
      <c r="AJ45" t="s">
        <v>89</v>
      </c>
      <c r="AK45" t="s">
        <v>90</v>
      </c>
      <c r="AL45" t="s">
        <v>91</v>
      </c>
      <c r="AM45" t="s">
        <v>133</v>
      </c>
      <c r="AN45" t="s">
        <v>134</v>
      </c>
      <c r="AO45" t="s">
        <v>94</v>
      </c>
      <c r="AP45" t="s">
        <v>95</v>
      </c>
      <c r="AQ45" t="s">
        <v>96</v>
      </c>
      <c r="AR45" t="s">
        <v>97</v>
      </c>
      <c r="AS45" t="s">
        <v>98</v>
      </c>
      <c r="AT45" t="s">
        <v>99</v>
      </c>
      <c r="AU45" t="s">
        <v>138</v>
      </c>
      <c r="AV45" t="s">
        <v>101</v>
      </c>
      <c r="AW45" t="s">
        <v>139</v>
      </c>
      <c r="AX45" t="s">
        <v>103</v>
      </c>
      <c r="AY45" t="s">
        <v>104</v>
      </c>
    </row>
    <row r="46" spans="1:51" x14ac:dyDescent="0.25">
      <c r="A46">
        <v>45</v>
      </c>
      <c r="B46" t="s">
        <v>55</v>
      </c>
      <c r="C46" t="s">
        <v>56</v>
      </c>
      <c r="D46" t="s">
        <v>57</v>
      </c>
      <c r="E46" t="s">
        <v>58</v>
      </c>
      <c r="F46" t="s">
        <v>162</v>
      </c>
      <c r="G46" t="s">
        <v>142</v>
      </c>
      <c r="H46" t="s">
        <v>107</v>
      </c>
      <c r="I46" t="s">
        <v>108</v>
      </c>
      <c r="J46" t="s">
        <v>63</v>
      </c>
      <c r="K46" t="s">
        <v>64</v>
      </c>
      <c r="L46" t="s">
        <v>65</v>
      </c>
      <c r="M46" t="s">
        <v>111</v>
      </c>
      <c r="N46" t="s">
        <v>67</v>
      </c>
      <c r="O46" t="s">
        <v>68</v>
      </c>
      <c r="P46" t="s">
        <v>69</v>
      </c>
      <c r="Q46" t="s">
        <v>70</v>
      </c>
      <c r="R46" t="s">
        <v>71</v>
      </c>
      <c r="S46" t="s">
        <v>72</v>
      </c>
      <c r="T46" t="s">
        <v>127</v>
      </c>
      <c r="U46" t="s">
        <v>144</v>
      </c>
      <c r="V46" t="s">
        <v>75</v>
      </c>
      <c r="W46" t="s">
        <v>116</v>
      </c>
      <c r="X46" t="s">
        <v>77</v>
      </c>
      <c r="Y46" t="s">
        <v>78</v>
      </c>
      <c r="Z46" t="s">
        <v>79</v>
      </c>
      <c r="AA46" t="s">
        <v>80</v>
      </c>
      <c r="AB46" t="s">
        <v>81</v>
      </c>
      <c r="AC46" t="s">
        <v>82</v>
      </c>
      <c r="AD46" t="s">
        <v>83</v>
      </c>
      <c r="AE46" t="s">
        <v>84</v>
      </c>
      <c r="AF46" t="s">
        <v>85</v>
      </c>
      <c r="AG46" t="s">
        <v>118</v>
      </c>
      <c r="AH46" t="s">
        <v>149</v>
      </c>
      <c r="AI46" t="s">
        <v>88</v>
      </c>
      <c r="AJ46" t="s">
        <v>132</v>
      </c>
      <c r="AK46" t="s">
        <v>90</v>
      </c>
      <c r="AL46" t="s">
        <v>91</v>
      </c>
      <c r="AM46" t="s">
        <v>133</v>
      </c>
      <c r="AN46" t="s">
        <v>122</v>
      </c>
      <c r="AO46" t="s">
        <v>94</v>
      </c>
      <c r="AP46" t="s">
        <v>95</v>
      </c>
      <c r="AQ46" t="s">
        <v>96</v>
      </c>
      <c r="AR46" t="s">
        <v>218</v>
      </c>
      <c r="AS46" t="s">
        <v>98</v>
      </c>
      <c r="AT46" t="s">
        <v>99</v>
      </c>
      <c r="AU46" t="s">
        <v>100</v>
      </c>
      <c r="AV46" t="s">
        <v>101</v>
      </c>
      <c r="AW46" t="s">
        <v>102</v>
      </c>
      <c r="AX46" t="s">
        <v>103</v>
      </c>
      <c r="AY46" t="s">
        <v>104</v>
      </c>
    </row>
    <row r="47" spans="1:51" x14ac:dyDescent="0.25">
      <c r="A47">
        <v>46</v>
      </c>
      <c r="B47" t="s">
        <v>226</v>
      </c>
      <c r="C47" t="s">
        <v>56</v>
      </c>
      <c r="D47" t="s">
        <v>57</v>
      </c>
      <c r="E47" t="s">
        <v>58</v>
      </c>
      <c r="F47" t="s">
        <v>105</v>
      </c>
      <c r="G47" t="s">
        <v>142</v>
      </c>
      <c r="H47" t="s">
        <v>61</v>
      </c>
      <c r="I47" t="s">
        <v>200</v>
      </c>
      <c r="J47" t="s">
        <v>63</v>
      </c>
      <c r="K47" t="s">
        <v>189</v>
      </c>
      <c r="L47" t="s">
        <v>65</v>
      </c>
      <c r="M47" t="s">
        <v>111</v>
      </c>
      <c r="N47" t="s">
        <v>67</v>
      </c>
      <c r="O47" t="s">
        <v>191</v>
      </c>
      <c r="P47" t="s">
        <v>69</v>
      </c>
      <c r="Q47" t="s">
        <v>70</v>
      </c>
      <c r="R47" t="s">
        <v>205</v>
      </c>
      <c r="S47" t="s">
        <v>72</v>
      </c>
      <c r="T47" t="s">
        <v>127</v>
      </c>
      <c r="U47" t="s">
        <v>144</v>
      </c>
      <c r="V47" t="s">
        <v>115</v>
      </c>
      <c r="W47" t="s">
        <v>230</v>
      </c>
      <c r="X47" t="s">
        <v>77</v>
      </c>
      <c r="Y47" t="s">
        <v>78</v>
      </c>
      <c r="Z47" t="s">
        <v>146</v>
      </c>
      <c r="AA47" t="s">
        <v>80</v>
      </c>
      <c r="AB47" t="s">
        <v>172</v>
      </c>
      <c r="AC47" t="s">
        <v>82</v>
      </c>
      <c r="AD47" t="s">
        <v>83</v>
      </c>
      <c r="AE47" t="s">
        <v>84</v>
      </c>
      <c r="AF47" t="s">
        <v>85</v>
      </c>
      <c r="AG47" t="s">
        <v>198</v>
      </c>
      <c r="AH47" t="s">
        <v>149</v>
      </c>
      <c r="AI47" t="s">
        <v>150</v>
      </c>
      <c r="AJ47" t="s">
        <v>132</v>
      </c>
      <c r="AK47" t="s">
        <v>90</v>
      </c>
      <c r="AL47" t="s">
        <v>181</v>
      </c>
      <c r="AM47" t="s">
        <v>92</v>
      </c>
      <c r="AN47" t="s">
        <v>202</v>
      </c>
      <c r="AO47" t="s">
        <v>135</v>
      </c>
      <c r="AP47" t="s">
        <v>95</v>
      </c>
      <c r="AQ47" t="s">
        <v>96</v>
      </c>
      <c r="AR47" t="s">
        <v>175</v>
      </c>
      <c r="AS47" t="s">
        <v>136</v>
      </c>
      <c r="AT47" t="s">
        <v>99</v>
      </c>
      <c r="AU47" t="s">
        <v>138</v>
      </c>
      <c r="AV47" t="s">
        <v>123</v>
      </c>
      <c r="AW47" t="s">
        <v>139</v>
      </c>
      <c r="AX47" t="s">
        <v>103</v>
      </c>
      <c r="AY47" t="s">
        <v>140</v>
      </c>
    </row>
    <row r="48" spans="1:51" x14ac:dyDescent="0.25">
      <c r="A48">
        <v>47</v>
      </c>
      <c r="B48" t="s">
        <v>55</v>
      </c>
      <c r="C48" t="s">
        <v>56</v>
      </c>
      <c r="D48" t="s">
        <v>57</v>
      </c>
      <c r="E48" t="s">
        <v>58</v>
      </c>
      <c r="F48" t="s">
        <v>105</v>
      </c>
      <c r="G48" t="s">
        <v>106</v>
      </c>
      <c r="H48" t="s">
        <v>107</v>
      </c>
      <c r="I48" t="s">
        <v>108</v>
      </c>
      <c r="J48" t="s">
        <v>63</v>
      </c>
      <c r="K48" t="s">
        <v>64</v>
      </c>
      <c r="L48" t="s">
        <v>143</v>
      </c>
      <c r="M48" t="s">
        <v>111</v>
      </c>
      <c r="N48" t="s">
        <v>221</v>
      </c>
      <c r="O48" t="s">
        <v>68</v>
      </c>
      <c r="P48" t="s">
        <v>113</v>
      </c>
      <c r="Q48" t="s">
        <v>70</v>
      </c>
      <c r="R48" t="s">
        <v>71</v>
      </c>
      <c r="S48" t="s">
        <v>72</v>
      </c>
      <c r="T48" t="s">
        <v>73</v>
      </c>
      <c r="U48" t="s">
        <v>74</v>
      </c>
      <c r="V48" t="s">
        <v>75</v>
      </c>
      <c r="W48" t="s">
        <v>116</v>
      </c>
      <c r="X48" t="s">
        <v>77</v>
      </c>
      <c r="Y48" t="s">
        <v>78</v>
      </c>
      <c r="Z48" t="s">
        <v>79</v>
      </c>
      <c r="AA48" t="s">
        <v>154</v>
      </c>
      <c r="AB48" t="s">
        <v>81</v>
      </c>
      <c r="AC48" t="s">
        <v>82</v>
      </c>
      <c r="AD48" t="s">
        <v>83</v>
      </c>
      <c r="AE48" t="s">
        <v>84</v>
      </c>
      <c r="AF48" t="s">
        <v>85</v>
      </c>
      <c r="AG48" t="s">
        <v>118</v>
      </c>
      <c r="AH48" t="s">
        <v>87</v>
      </c>
      <c r="AI48" t="s">
        <v>88</v>
      </c>
      <c r="AJ48" t="s">
        <v>89</v>
      </c>
      <c r="AK48" t="s">
        <v>90</v>
      </c>
      <c r="AL48" t="s">
        <v>120</v>
      </c>
      <c r="AM48" t="s">
        <v>133</v>
      </c>
      <c r="AN48" t="s">
        <v>202</v>
      </c>
      <c r="AO48" t="s">
        <v>94</v>
      </c>
      <c r="AP48" t="s">
        <v>95</v>
      </c>
      <c r="AQ48" t="s">
        <v>96</v>
      </c>
      <c r="AR48" t="s">
        <v>97</v>
      </c>
      <c r="AS48" t="s">
        <v>98</v>
      </c>
      <c r="AT48" t="s">
        <v>99</v>
      </c>
      <c r="AU48" t="s">
        <v>138</v>
      </c>
      <c r="AV48" t="s">
        <v>101</v>
      </c>
      <c r="AW48" t="s">
        <v>102</v>
      </c>
      <c r="AX48" t="s">
        <v>103</v>
      </c>
      <c r="AY48" t="s">
        <v>104</v>
      </c>
    </row>
    <row r="49" spans="1:51" x14ac:dyDescent="0.25">
      <c r="A49">
        <v>48</v>
      </c>
      <c r="B49" t="s">
        <v>55</v>
      </c>
      <c r="C49" t="s">
        <v>56</v>
      </c>
      <c r="D49" t="s">
        <v>161</v>
      </c>
      <c r="E49" t="s">
        <v>58</v>
      </c>
      <c r="F49" t="s">
        <v>105</v>
      </c>
      <c r="G49" t="s">
        <v>60</v>
      </c>
      <c r="H49" t="s">
        <v>107</v>
      </c>
      <c r="I49" t="s">
        <v>108</v>
      </c>
      <c r="J49" t="s">
        <v>63</v>
      </c>
      <c r="K49" t="s">
        <v>64</v>
      </c>
      <c r="L49" t="s">
        <v>143</v>
      </c>
      <c r="M49" t="s">
        <v>111</v>
      </c>
      <c r="N49" t="s">
        <v>67</v>
      </c>
      <c r="O49" t="s">
        <v>191</v>
      </c>
      <c r="P49" t="s">
        <v>113</v>
      </c>
      <c r="Q49" t="s">
        <v>70</v>
      </c>
      <c r="R49" t="s">
        <v>71</v>
      </c>
      <c r="S49" t="s">
        <v>72</v>
      </c>
      <c r="T49" t="s">
        <v>127</v>
      </c>
      <c r="U49" t="s">
        <v>74</v>
      </c>
      <c r="V49" t="s">
        <v>75</v>
      </c>
      <c r="W49" t="s">
        <v>116</v>
      </c>
      <c r="X49" t="s">
        <v>193</v>
      </c>
      <c r="Y49" t="s">
        <v>78</v>
      </c>
      <c r="Z49" t="s">
        <v>164</v>
      </c>
      <c r="AA49" t="s">
        <v>154</v>
      </c>
      <c r="AB49" t="s">
        <v>81</v>
      </c>
      <c r="AC49" t="s">
        <v>82</v>
      </c>
      <c r="AD49" t="s">
        <v>83</v>
      </c>
      <c r="AE49" t="s">
        <v>84</v>
      </c>
      <c r="AF49" t="s">
        <v>173</v>
      </c>
      <c r="AG49" t="s">
        <v>118</v>
      </c>
      <c r="AH49" t="s">
        <v>195</v>
      </c>
      <c r="AI49" t="s">
        <v>88</v>
      </c>
      <c r="AJ49" t="s">
        <v>89</v>
      </c>
      <c r="AK49" t="s">
        <v>90</v>
      </c>
      <c r="AL49" t="s">
        <v>157</v>
      </c>
      <c r="AM49" t="s">
        <v>121</v>
      </c>
      <c r="AN49" t="s">
        <v>134</v>
      </c>
      <c r="AO49" t="s">
        <v>94</v>
      </c>
      <c r="AP49" t="s">
        <v>95</v>
      </c>
      <c r="AQ49" t="s">
        <v>96</v>
      </c>
      <c r="AR49" t="s">
        <v>97</v>
      </c>
      <c r="AS49" t="s">
        <v>98</v>
      </c>
      <c r="AT49" t="s">
        <v>99</v>
      </c>
      <c r="AU49" t="s">
        <v>100</v>
      </c>
      <c r="AV49" t="s">
        <v>101</v>
      </c>
      <c r="AW49" t="s">
        <v>102</v>
      </c>
      <c r="AX49" t="s">
        <v>103</v>
      </c>
      <c r="AY49" t="s">
        <v>104</v>
      </c>
    </row>
    <row r="50" spans="1:51" x14ac:dyDescent="0.25">
      <c r="A50">
        <v>49</v>
      </c>
      <c r="B50" t="s">
        <v>55</v>
      </c>
      <c r="C50" t="s">
        <v>56</v>
      </c>
      <c r="D50" t="s">
        <v>57</v>
      </c>
      <c r="E50" t="s">
        <v>58</v>
      </c>
      <c r="F50" t="s">
        <v>105</v>
      </c>
      <c r="G50" t="s">
        <v>106</v>
      </c>
      <c r="H50" t="s">
        <v>107</v>
      </c>
      <c r="I50" t="s">
        <v>108</v>
      </c>
      <c r="J50" t="s">
        <v>63</v>
      </c>
      <c r="K50" t="s">
        <v>64</v>
      </c>
      <c r="L50" t="s">
        <v>110</v>
      </c>
      <c r="M50" t="s">
        <v>111</v>
      </c>
      <c r="N50" t="s">
        <v>190</v>
      </c>
      <c r="O50" t="s">
        <v>125</v>
      </c>
      <c r="P50" t="s">
        <v>113</v>
      </c>
      <c r="Q50" t="s">
        <v>204</v>
      </c>
      <c r="R50" t="s">
        <v>153</v>
      </c>
      <c r="S50" t="s">
        <v>72</v>
      </c>
      <c r="T50" t="s">
        <v>127</v>
      </c>
      <c r="U50" t="s">
        <v>74</v>
      </c>
      <c r="V50" t="s">
        <v>75</v>
      </c>
      <c r="W50" t="s">
        <v>116</v>
      </c>
      <c r="X50" t="s">
        <v>77</v>
      </c>
      <c r="Y50" t="s">
        <v>78</v>
      </c>
      <c r="Z50" t="s">
        <v>164</v>
      </c>
      <c r="AA50" t="s">
        <v>80</v>
      </c>
      <c r="AB50" t="s">
        <v>81</v>
      </c>
      <c r="AC50" t="s">
        <v>82</v>
      </c>
      <c r="AD50" t="s">
        <v>83</v>
      </c>
      <c r="AE50" t="s">
        <v>84</v>
      </c>
      <c r="AF50" t="s">
        <v>85</v>
      </c>
      <c r="AG50" t="s">
        <v>198</v>
      </c>
      <c r="AH50" t="s">
        <v>87</v>
      </c>
      <c r="AI50" t="s">
        <v>150</v>
      </c>
      <c r="AJ50" t="s">
        <v>89</v>
      </c>
      <c r="AK50" t="s">
        <v>90</v>
      </c>
      <c r="AL50" t="s">
        <v>91</v>
      </c>
      <c r="AM50" t="s">
        <v>133</v>
      </c>
      <c r="AN50" t="s">
        <v>93</v>
      </c>
      <c r="AO50" t="s">
        <v>94</v>
      </c>
      <c r="AP50" t="s">
        <v>174</v>
      </c>
      <c r="AQ50" t="s">
        <v>96</v>
      </c>
      <c r="AR50" t="s">
        <v>175</v>
      </c>
      <c r="AS50" t="s">
        <v>98</v>
      </c>
      <c r="AT50" t="s">
        <v>99</v>
      </c>
      <c r="AU50" t="s">
        <v>214</v>
      </c>
      <c r="AV50" t="s">
        <v>101</v>
      </c>
      <c r="AW50" t="s">
        <v>102</v>
      </c>
      <c r="AX50" t="s">
        <v>103</v>
      </c>
      <c r="AY50" t="s">
        <v>104</v>
      </c>
    </row>
    <row r="51" spans="1:51" x14ac:dyDescent="0.25">
      <c r="A51">
        <v>50</v>
      </c>
      <c r="B51" t="s">
        <v>55</v>
      </c>
      <c r="C51" t="s">
        <v>56</v>
      </c>
      <c r="D51" t="s">
        <v>57</v>
      </c>
      <c r="E51" t="s">
        <v>58</v>
      </c>
      <c r="F51" t="s">
        <v>105</v>
      </c>
      <c r="G51" t="s">
        <v>60</v>
      </c>
      <c r="H51" t="s">
        <v>107</v>
      </c>
      <c r="I51" t="s">
        <v>108</v>
      </c>
      <c r="J51" t="s">
        <v>63</v>
      </c>
      <c r="K51" t="s">
        <v>64</v>
      </c>
      <c r="L51" t="s">
        <v>143</v>
      </c>
      <c r="M51" t="s">
        <v>170</v>
      </c>
      <c r="N51" t="s">
        <v>190</v>
      </c>
      <c r="O51" t="s">
        <v>191</v>
      </c>
      <c r="P51" t="s">
        <v>113</v>
      </c>
      <c r="Q51" t="s">
        <v>70</v>
      </c>
      <c r="R51" t="s">
        <v>71</v>
      </c>
      <c r="S51" t="s">
        <v>72</v>
      </c>
      <c r="T51" t="s">
        <v>73</v>
      </c>
      <c r="U51" t="s">
        <v>74</v>
      </c>
      <c r="V51" t="s">
        <v>75</v>
      </c>
      <c r="W51" t="s">
        <v>116</v>
      </c>
      <c r="X51" t="s">
        <v>193</v>
      </c>
      <c r="Y51" t="s">
        <v>78</v>
      </c>
      <c r="Z51" t="s">
        <v>79</v>
      </c>
      <c r="AA51" t="s">
        <v>154</v>
      </c>
      <c r="AB51" t="s">
        <v>81</v>
      </c>
      <c r="AC51" t="s">
        <v>82</v>
      </c>
      <c r="AD51" t="s">
        <v>83</v>
      </c>
      <c r="AE51" t="s">
        <v>84</v>
      </c>
      <c r="AF51" t="s">
        <v>85</v>
      </c>
      <c r="AG51" t="s">
        <v>118</v>
      </c>
      <c r="AH51" t="s">
        <v>87</v>
      </c>
      <c r="AI51" t="s">
        <v>88</v>
      </c>
      <c r="AJ51" t="s">
        <v>165</v>
      </c>
      <c r="AK51" t="s">
        <v>90</v>
      </c>
      <c r="AL51" t="s">
        <v>120</v>
      </c>
      <c r="AM51" t="s">
        <v>133</v>
      </c>
      <c r="AN51" t="s">
        <v>122</v>
      </c>
      <c r="AO51" t="s">
        <v>94</v>
      </c>
      <c r="AP51" t="s">
        <v>95</v>
      </c>
      <c r="AQ51" t="s">
        <v>96</v>
      </c>
      <c r="AR51" t="s">
        <v>97</v>
      </c>
      <c r="AS51" t="s">
        <v>176</v>
      </c>
      <c r="AT51" t="s">
        <v>99</v>
      </c>
      <c r="AU51" t="s">
        <v>100</v>
      </c>
      <c r="AV51" t="s">
        <v>101</v>
      </c>
      <c r="AW51" t="s">
        <v>160</v>
      </c>
      <c r="AX51" t="s">
        <v>103</v>
      </c>
      <c r="AY51" t="s">
        <v>140</v>
      </c>
    </row>
    <row r="52" spans="1:51" x14ac:dyDescent="0.25">
      <c r="A52">
        <v>51</v>
      </c>
      <c r="B52" t="s">
        <v>55</v>
      </c>
      <c r="C52" t="s">
        <v>56</v>
      </c>
      <c r="D52" t="s">
        <v>161</v>
      </c>
      <c r="E52" t="s">
        <v>58</v>
      </c>
      <c r="F52" t="s">
        <v>59</v>
      </c>
      <c r="G52" t="s">
        <v>60</v>
      </c>
      <c r="H52" t="s">
        <v>107</v>
      </c>
      <c r="I52" t="s">
        <v>200</v>
      </c>
      <c r="J52" t="s">
        <v>63</v>
      </c>
      <c r="K52" t="s">
        <v>189</v>
      </c>
      <c r="L52" t="s">
        <v>65</v>
      </c>
      <c r="M52" t="s">
        <v>170</v>
      </c>
      <c r="N52" t="s">
        <v>190</v>
      </c>
      <c r="O52" t="s">
        <v>125</v>
      </c>
      <c r="P52" t="s">
        <v>113</v>
      </c>
      <c r="Q52" t="s">
        <v>70</v>
      </c>
      <c r="R52" t="s">
        <v>205</v>
      </c>
      <c r="S52" t="s">
        <v>72</v>
      </c>
      <c r="T52" t="s">
        <v>73</v>
      </c>
      <c r="U52" t="s">
        <v>163</v>
      </c>
      <c r="V52" t="s">
        <v>128</v>
      </c>
      <c r="W52" t="s">
        <v>116</v>
      </c>
      <c r="X52" t="s">
        <v>77</v>
      </c>
      <c r="Y52" t="s">
        <v>145</v>
      </c>
      <c r="Z52" t="s">
        <v>79</v>
      </c>
      <c r="AA52" t="s">
        <v>154</v>
      </c>
      <c r="AB52" t="s">
        <v>81</v>
      </c>
      <c r="AC52" t="s">
        <v>82</v>
      </c>
      <c r="AD52" t="s">
        <v>83</v>
      </c>
      <c r="AE52" t="s">
        <v>186</v>
      </c>
      <c r="AF52" t="s">
        <v>173</v>
      </c>
      <c r="AG52" t="s">
        <v>198</v>
      </c>
      <c r="AH52" t="s">
        <v>87</v>
      </c>
      <c r="AI52" t="s">
        <v>155</v>
      </c>
      <c r="AJ52" t="s">
        <v>89</v>
      </c>
      <c r="AK52" t="s">
        <v>156</v>
      </c>
      <c r="AL52" t="s">
        <v>91</v>
      </c>
      <c r="AM52" t="s">
        <v>133</v>
      </c>
      <c r="AN52" t="s">
        <v>202</v>
      </c>
      <c r="AO52" t="s">
        <v>94</v>
      </c>
      <c r="AP52" t="s">
        <v>95</v>
      </c>
      <c r="AQ52" t="s">
        <v>96</v>
      </c>
      <c r="AR52" t="s">
        <v>218</v>
      </c>
      <c r="AS52" t="s">
        <v>136</v>
      </c>
      <c r="AT52" t="s">
        <v>99</v>
      </c>
      <c r="AU52" t="s">
        <v>214</v>
      </c>
      <c r="AV52" t="s">
        <v>101</v>
      </c>
      <c r="AW52" t="s">
        <v>102</v>
      </c>
      <c r="AX52" t="s">
        <v>103</v>
      </c>
      <c r="AY52" t="s">
        <v>140</v>
      </c>
    </row>
    <row r="53" spans="1:51" x14ac:dyDescent="0.25">
      <c r="A53">
        <v>52</v>
      </c>
      <c r="B53" t="s">
        <v>55</v>
      </c>
      <c r="C53" t="s">
        <v>56</v>
      </c>
      <c r="D53" t="s">
        <v>57</v>
      </c>
      <c r="E53" t="s">
        <v>58</v>
      </c>
      <c r="F53" t="s">
        <v>105</v>
      </c>
      <c r="G53" t="s">
        <v>106</v>
      </c>
      <c r="H53" t="s">
        <v>107</v>
      </c>
      <c r="I53" t="s">
        <v>200</v>
      </c>
      <c r="J53" t="s">
        <v>63</v>
      </c>
      <c r="K53" t="s">
        <v>64</v>
      </c>
      <c r="L53" t="s">
        <v>65</v>
      </c>
      <c r="M53" t="s">
        <v>111</v>
      </c>
      <c r="N53" t="s">
        <v>67</v>
      </c>
      <c r="O53" t="s">
        <v>125</v>
      </c>
      <c r="P53" t="s">
        <v>69</v>
      </c>
      <c r="Q53" t="s">
        <v>204</v>
      </c>
      <c r="R53" t="s">
        <v>71</v>
      </c>
      <c r="S53" t="s">
        <v>72</v>
      </c>
      <c r="T53" t="s">
        <v>127</v>
      </c>
      <c r="U53" t="s">
        <v>144</v>
      </c>
      <c r="V53" t="s">
        <v>128</v>
      </c>
      <c r="W53" t="s">
        <v>76</v>
      </c>
      <c r="X53" t="s">
        <v>77</v>
      </c>
      <c r="Y53" t="s">
        <v>78</v>
      </c>
      <c r="Z53" t="s">
        <v>79</v>
      </c>
      <c r="AA53" t="s">
        <v>147</v>
      </c>
      <c r="AB53" t="s">
        <v>148</v>
      </c>
      <c r="AC53" t="s">
        <v>82</v>
      </c>
      <c r="AD53" t="s">
        <v>83</v>
      </c>
      <c r="AE53" t="s">
        <v>84</v>
      </c>
      <c r="AF53" t="s">
        <v>117</v>
      </c>
      <c r="AG53" t="s">
        <v>118</v>
      </c>
      <c r="AH53" t="s">
        <v>87</v>
      </c>
      <c r="AI53" t="s">
        <v>155</v>
      </c>
      <c r="AJ53" t="s">
        <v>132</v>
      </c>
      <c r="AK53" t="s">
        <v>90</v>
      </c>
      <c r="AL53" t="s">
        <v>91</v>
      </c>
      <c r="AM53" t="s">
        <v>121</v>
      </c>
      <c r="AN53" t="s">
        <v>202</v>
      </c>
      <c r="AO53" t="s">
        <v>94</v>
      </c>
      <c r="AP53" t="s">
        <v>174</v>
      </c>
      <c r="AQ53" t="s">
        <v>96</v>
      </c>
      <c r="AR53" t="s">
        <v>97</v>
      </c>
      <c r="AS53" t="s">
        <v>136</v>
      </c>
      <c r="AT53" t="s">
        <v>99</v>
      </c>
      <c r="AU53" t="s">
        <v>138</v>
      </c>
      <c r="AV53" t="s">
        <v>123</v>
      </c>
      <c r="AW53" t="s">
        <v>102</v>
      </c>
      <c r="AX53" t="s">
        <v>207</v>
      </c>
      <c r="AY53" t="s">
        <v>104</v>
      </c>
    </row>
    <row r="54" spans="1:51" x14ac:dyDescent="0.25">
      <c r="A54">
        <v>53</v>
      </c>
      <c r="B54" t="s">
        <v>55</v>
      </c>
      <c r="C54" t="s">
        <v>56</v>
      </c>
      <c r="D54" t="s">
        <v>223</v>
      </c>
      <c r="E54" t="s">
        <v>58</v>
      </c>
      <c r="F54" t="s">
        <v>105</v>
      </c>
      <c r="G54" t="s">
        <v>142</v>
      </c>
      <c r="H54" t="s">
        <v>61</v>
      </c>
      <c r="I54" t="s">
        <v>62</v>
      </c>
      <c r="J54" t="s">
        <v>63</v>
      </c>
      <c r="K54" t="s">
        <v>64</v>
      </c>
      <c r="L54" t="s">
        <v>110</v>
      </c>
      <c r="M54" t="s">
        <v>170</v>
      </c>
      <c r="N54" t="s">
        <v>203</v>
      </c>
      <c r="O54" t="s">
        <v>125</v>
      </c>
      <c r="P54" t="s">
        <v>113</v>
      </c>
      <c r="Q54" t="s">
        <v>70</v>
      </c>
      <c r="R54" t="s">
        <v>205</v>
      </c>
      <c r="S54" t="s">
        <v>72</v>
      </c>
      <c r="T54" t="s">
        <v>180</v>
      </c>
      <c r="U54" t="s">
        <v>114</v>
      </c>
      <c r="V54" t="s">
        <v>128</v>
      </c>
      <c r="W54" t="s">
        <v>192</v>
      </c>
      <c r="X54" t="s">
        <v>77</v>
      </c>
      <c r="Y54" t="s">
        <v>194</v>
      </c>
      <c r="Z54" t="s">
        <v>224</v>
      </c>
      <c r="AA54" t="s">
        <v>80</v>
      </c>
      <c r="AB54" t="s">
        <v>81</v>
      </c>
      <c r="AC54" t="s">
        <v>82</v>
      </c>
      <c r="AD54" t="s">
        <v>83</v>
      </c>
      <c r="AE54" t="s">
        <v>84</v>
      </c>
      <c r="AF54" t="s">
        <v>85</v>
      </c>
      <c r="AG54" t="s">
        <v>198</v>
      </c>
      <c r="AH54" t="s">
        <v>195</v>
      </c>
      <c r="AI54" t="s">
        <v>150</v>
      </c>
      <c r="AJ54" t="s">
        <v>89</v>
      </c>
      <c r="AK54" t="s">
        <v>90</v>
      </c>
      <c r="AL54" t="s">
        <v>91</v>
      </c>
      <c r="AM54" t="s">
        <v>133</v>
      </c>
      <c r="AN54" t="s">
        <v>202</v>
      </c>
      <c r="AO54" t="s">
        <v>94</v>
      </c>
      <c r="AP54" t="s">
        <v>95</v>
      </c>
      <c r="AQ54" t="s">
        <v>96</v>
      </c>
      <c r="AR54" t="s">
        <v>97</v>
      </c>
      <c r="AS54" t="s">
        <v>98</v>
      </c>
      <c r="AT54" t="s">
        <v>99</v>
      </c>
      <c r="AU54" t="s">
        <v>231</v>
      </c>
      <c r="AV54" t="s">
        <v>101</v>
      </c>
      <c r="AW54" t="s">
        <v>102</v>
      </c>
      <c r="AX54" t="s">
        <v>103</v>
      </c>
      <c r="AY54" t="s">
        <v>104</v>
      </c>
    </row>
    <row r="55" spans="1:51" x14ac:dyDescent="0.25">
      <c r="A55">
        <v>54</v>
      </c>
      <c r="B55" t="s">
        <v>55</v>
      </c>
      <c r="C55" t="s">
        <v>56</v>
      </c>
      <c r="D55" t="s">
        <v>57</v>
      </c>
      <c r="E55" t="s">
        <v>58</v>
      </c>
      <c r="F55" t="s">
        <v>105</v>
      </c>
      <c r="G55" t="s">
        <v>142</v>
      </c>
      <c r="H55" t="s">
        <v>107</v>
      </c>
      <c r="I55" t="s">
        <v>108</v>
      </c>
      <c r="J55" t="s">
        <v>63</v>
      </c>
      <c r="K55" t="s">
        <v>109</v>
      </c>
      <c r="L55" t="s">
        <v>143</v>
      </c>
      <c r="M55" t="s">
        <v>111</v>
      </c>
      <c r="N55" t="s">
        <v>67</v>
      </c>
      <c r="O55" t="s">
        <v>68</v>
      </c>
      <c r="P55" t="s">
        <v>69</v>
      </c>
      <c r="Q55" t="s">
        <v>70</v>
      </c>
      <c r="R55" t="s">
        <v>71</v>
      </c>
      <c r="S55" t="s">
        <v>72</v>
      </c>
      <c r="T55" t="s">
        <v>127</v>
      </c>
      <c r="U55" t="s">
        <v>74</v>
      </c>
      <c r="V55" t="s">
        <v>75</v>
      </c>
      <c r="W55" t="s">
        <v>116</v>
      </c>
      <c r="X55" t="s">
        <v>77</v>
      </c>
      <c r="Y55" t="s">
        <v>78</v>
      </c>
      <c r="Z55" t="s">
        <v>79</v>
      </c>
      <c r="AA55" t="s">
        <v>171</v>
      </c>
      <c r="AB55" t="s">
        <v>81</v>
      </c>
      <c r="AC55" t="s">
        <v>82</v>
      </c>
      <c r="AD55" t="s">
        <v>83</v>
      </c>
      <c r="AE55" t="s">
        <v>84</v>
      </c>
      <c r="AF55" t="s">
        <v>85</v>
      </c>
      <c r="AG55" t="s">
        <v>198</v>
      </c>
      <c r="AH55" t="s">
        <v>87</v>
      </c>
      <c r="AI55" t="s">
        <v>88</v>
      </c>
      <c r="AJ55" t="s">
        <v>165</v>
      </c>
      <c r="AK55" t="s">
        <v>90</v>
      </c>
      <c r="AL55" t="s">
        <v>157</v>
      </c>
      <c r="AM55" t="s">
        <v>92</v>
      </c>
      <c r="AN55" t="s">
        <v>134</v>
      </c>
      <c r="AO55" t="s">
        <v>94</v>
      </c>
      <c r="AP55" t="s">
        <v>95</v>
      </c>
      <c r="AQ55" t="s">
        <v>96</v>
      </c>
      <c r="AR55" t="s">
        <v>175</v>
      </c>
      <c r="AS55" t="s">
        <v>98</v>
      </c>
      <c r="AT55" t="s">
        <v>99</v>
      </c>
      <c r="AU55" t="s">
        <v>138</v>
      </c>
      <c r="AV55" t="s">
        <v>101</v>
      </c>
      <c r="AW55" t="s">
        <v>102</v>
      </c>
      <c r="AX55" t="s">
        <v>103</v>
      </c>
      <c r="AY55" t="s">
        <v>104</v>
      </c>
    </row>
    <row r="56" spans="1:51" x14ac:dyDescent="0.25">
      <c r="A56">
        <v>55</v>
      </c>
      <c r="B56" t="s">
        <v>55</v>
      </c>
      <c r="C56" t="s">
        <v>56</v>
      </c>
      <c r="D56" t="s">
        <v>161</v>
      </c>
      <c r="E56" t="s">
        <v>58</v>
      </c>
      <c r="F56" t="s">
        <v>105</v>
      </c>
      <c r="G56" t="s">
        <v>60</v>
      </c>
      <c r="H56" t="s">
        <v>107</v>
      </c>
      <c r="I56" t="s">
        <v>108</v>
      </c>
      <c r="J56" t="s">
        <v>63</v>
      </c>
      <c r="K56" t="s">
        <v>64</v>
      </c>
      <c r="L56" t="s">
        <v>110</v>
      </c>
      <c r="M56" t="s">
        <v>229</v>
      </c>
      <c r="N56" t="s">
        <v>67</v>
      </c>
      <c r="O56" t="s">
        <v>68</v>
      </c>
      <c r="P56" t="s">
        <v>208</v>
      </c>
      <c r="Q56" t="s">
        <v>204</v>
      </c>
      <c r="R56" t="s">
        <v>201</v>
      </c>
      <c r="S56" t="s">
        <v>72</v>
      </c>
      <c r="T56" t="s">
        <v>127</v>
      </c>
      <c r="U56" t="s">
        <v>74</v>
      </c>
      <c r="V56" t="s">
        <v>128</v>
      </c>
      <c r="W56" t="s">
        <v>116</v>
      </c>
      <c r="X56" t="s">
        <v>77</v>
      </c>
      <c r="Y56" t="s">
        <v>78</v>
      </c>
      <c r="Z56" t="s">
        <v>79</v>
      </c>
      <c r="AA56" t="s">
        <v>154</v>
      </c>
      <c r="AB56" t="s">
        <v>81</v>
      </c>
      <c r="AC56" t="s">
        <v>82</v>
      </c>
      <c r="AD56" t="s">
        <v>83</v>
      </c>
      <c r="AE56" t="s">
        <v>84</v>
      </c>
      <c r="AF56" t="s">
        <v>85</v>
      </c>
      <c r="AG56" t="s">
        <v>86</v>
      </c>
      <c r="AH56" t="s">
        <v>195</v>
      </c>
      <c r="AI56" t="s">
        <v>88</v>
      </c>
      <c r="AJ56" t="s">
        <v>132</v>
      </c>
      <c r="AK56" t="s">
        <v>156</v>
      </c>
      <c r="AL56" t="s">
        <v>120</v>
      </c>
      <c r="AM56" t="s">
        <v>121</v>
      </c>
      <c r="AN56" t="s">
        <v>134</v>
      </c>
      <c r="AO56" t="s">
        <v>94</v>
      </c>
      <c r="AP56" t="s">
        <v>95</v>
      </c>
      <c r="AQ56" t="s">
        <v>96</v>
      </c>
      <c r="AR56" t="s">
        <v>97</v>
      </c>
      <c r="AS56" t="s">
        <v>98</v>
      </c>
      <c r="AT56" t="s">
        <v>99</v>
      </c>
      <c r="AU56" t="s">
        <v>138</v>
      </c>
      <c r="AV56" t="s">
        <v>101</v>
      </c>
      <c r="AW56" t="s">
        <v>102</v>
      </c>
      <c r="AX56" t="s">
        <v>103</v>
      </c>
      <c r="AY56" t="s">
        <v>104</v>
      </c>
    </row>
    <row r="57" spans="1:51" x14ac:dyDescent="0.25">
      <c r="A57">
        <v>56</v>
      </c>
      <c r="B57" t="s">
        <v>55</v>
      </c>
      <c r="C57" t="s">
        <v>56</v>
      </c>
      <c r="D57" t="s">
        <v>161</v>
      </c>
      <c r="E57" t="s">
        <v>58</v>
      </c>
      <c r="F57" t="s">
        <v>105</v>
      </c>
      <c r="G57" t="s">
        <v>60</v>
      </c>
      <c r="H57" t="s">
        <v>107</v>
      </c>
      <c r="I57" t="s">
        <v>108</v>
      </c>
      <c r="J57" t="s">
        <v>63</v>
      </c>
      <c r="K57" t="s">
        <v>64</v>
      </c>
      <c r="L57" t="s">
        <v>143</v>
      </c>
      <c r="M57" t="s">
        <v>111</v>
      </c>
      <c r="N57" t="s">
        <v>203</v>
      </c>
      <c r="O57" t="s">
        <v>191</v>
      </c>
      <c r="P57" t="s">
        <v>113</v>
      </c>
      <c r="Q57" t="s">
        <v>70</v>
      </c>
      <c r="R57" t="s">
        <v>71</v>
      </c>
      <c r="S57" t="s">
        <v>72</v>
      </c>
      <c r="T57" t="s">
        <v>73</v>
      </c>
      <c r="U57" t="s">
        <v>74</v>
      </c>
      <c r="V57" t="s">
        <v>75</v>
      </c>
      <c r="W57" t="s">
        <v>76</v>
      </c>
      <c r="X57" t="s">
        <v>77</v>
      </c>
      <c r="Y57" t="s">
        <v>78</v>
      </c>
      <c r="Z57" t="s">
        <v>79</v>
      </c>
      <c r="AA57" t="s">
        <v>154</v>
      </c>
      <c r="AB57" t="s">
        <v>81</v>
      </c>
      <c r="AC57" t="s">
        <v>82</v>
      </c>
      <c r="AD57" t="s">
        <v>83</v>
      </c>
      <c r="AE57" t="s">
        <v>84</v>
      </c>
      <c r="AF57" t="s">
        <v>85</v>
      </c>
      <c r="AG57" t="s">
        <v>118</v>
      </c>
      <c r="AH57" t="s">
        <v>87</v>
      </c>
      <c r="AI57" t="s">
        <v>88</v>
      </c>
      <c r="AJ57" t="s">
        <v>89</v>
      </c>
      <c r="AK57" t="s">
        <v>90</v>
      </c>
      <c r="AL57" t="s">
        <v>120</v>
      </c>
      <c r="AM57" t="s">
        <v>92</v>
      </c>
      <c r="AN57" t="s">
        <v>134</v>
      </c>
      <c r="AO57" t="s">
        <v>94</v>
      </c>
      <c r="AP57" t="s">
        <v>95</v>
      </c>
      <c r="AQ57" t="s">
        <v>96</v>
      </c>
      <c r="AR57" t="s">
        <v>97</v>
      </c>
      <c r="AS57" t="s">
        <v>98</v>
      </c>
      <c r="AT57" t="s">
        <v>99</v>
      </c>
      <c r="AU57" t="s">
        <v>138</v>
      </c>
      <c r="AV57" t="s">
        <v>101</v>
      </c>
      <c r="AW57" t="s">
        <v>102</v>
      </c>
      <c r="AX57" t="s">
        <v>103</v>
      </c>
      <c r="AY57" t="s">
        <v>104</v>
      </c>
    </row>
    <row r="58" spans="1:51" x14ac:dyDescent="0.25">
      <c r="A58">
        <v>57</v>
      </c>
      <c r="B58" t="s">
        <v>55</v>
      </c>
      <c r="C58" t="s">
        <v>141</v>
      </c>
      <c r="D58" t="s">
        <v>57</v>
      </c>
      <c r="E58" t="s">
        <v>58</v>
      </c>
      <c r="F58" t="s">
        <v>162</v>
      </c>
      <c r="G58" t="s">
        <v>60</v>
      </c>
      <c r="H58" t="s">
        <v>107</v>
      </c>
      <c r="I58" t="s">
        <v>200</v>
      </c>
      <c r="J58" t="s">
        <v>63</v>
      </c>
      <c r="K58" t="s">
        <v>189</v>
      </c>
      <c r="L58" t="s">
        <v>65</v>
      </c>
      <c r="M58" t="s">
        <v>111</v>
      </c>
      <c r="N58" t="s">
        <v>67</v>
      </c>
      <c r="O58" t="s">
        <v>125</v>
      </c>
      <c r="P58" t="s">
        <v>113</v>
      </c>
      <c r="Q58" t="s">
        <v>70</v>
      </c>
      <c r="R58" t="s">
        <v>71</v>
      </c>
      <c r="S58" t="s">
        <v>72</v>
      </c>
      <c r="T58" t="s">
        <v>127</v>
      </c>
      <c r="U58" t="s">
        <v>144</v>
      </c>
      <c r="V58" t="s">
        <v>128</v>
      </c>
      <c r="W58" t="s">
        <v>116</v>
      </c>
      <c r="X58" t="s">
        <v>193</v>
      </c>
      <c r="Y58" t="s">
        <v>78</v>
      </c>
      <c r="Z58" t="s">
        <v>164</v>
      </c>
      <c r="AA58" t="s">
        <v>80</v>
      </c>
      <c r="AB58" t="s">
        <v>148</v>
      </c>
      <c r="AC58" t="s">
        <v>82</v>
      </c>
      <c r="AD58" t="s">
        <v>83</v>
      </c>
      <c r="AE58" t="s">
        <v>84</v>
      </c>
      <c r="AF58" t="s">
        <v>117</v>
      </c>
      <c r="AG58" t="s">
        <v>86</v>
      </c>
      <c r="AH58" t="s">
        <v>195</v>
      </c>
      <c r="AI58" t="s">
        <v>150</v>
      </c>
      <c r="AJ58" t="s">
        <v>89</v>
      </c>
      <c r="AK58" t="s">
        <v>90</v>
      </c>
      <c r="AL58" t="s">
        <v>120</v>
      </c>
      <c r="AM58" t="s">
        <v>133</v>
      </c>
      <c r="AN58" t="s">
        <v>93</v>
      </c>
      <c r="AO58" t="s">
        <v>94</v>
      </c>
      <c r="AP58" t="s">
        <v>95</v>
      </c>
      <c r="AQ58" t="s">
        <v>232</v>
      </c>
      <c r="AR58" t="s">
        <v>97</v>
      </c>
      <c r="AS58" t="s">
        <v>98</v>
      </c>
      <c r="AT58" t="s">
        <v>99</v>
      </c>
      <c r="AU58" t="s">
        <v>138</v>
      </c>
      <c r="AV58" t="s">
        <v>123</v>
      </c>
      <c r="AW58" t="s">
        <v>102</v>
      </c>
      <c r="AX58" t="s">
        <v>103</v>
      </c>
      <c r="AY58" t="s">
        <v>104</v>
      </c>
    </row>
    <row r="59" spans="1:51" x14ac:dyDescent="0.25">
      <c r="A59">
        <v>58</v>
      </c>
      <c r="B59" t="s">
        <v>55</v>
      </c>
      <c r="C59" t="s">
        <v>56</v>
      </c>
      <c r="D59" t="s">
        <v>57</v>
      </c>
      <c r="E59" t="s">
        <v>58</v>
      </c>
      <c r="F59" t="s">
        <v>105</v>
      </c>
      <c r="G59" t="s">
        <v>60</v>
      </c>
      <c r="H59" t="s">
        <v>107</v>
      </c>
      <c r="I59" t="s">
        <v>168</v>
      </c>
      <c r="J59" t="s">
        <v>63</v>
      </c>
      <c r="K59" t="s">
        <v>64</v>
      </c>
      <c r="L59" t="s">
        <v>110</v>
      </c>
      <c r="M59" t="s">
        <v>111</v>
      </c>
      <c r="N59" t="s">
        <v>67</v>
      </c>
      <c r="O59" t="s">
        <v>68</v>
      </c>
      <c r="P59" t="s">
        <v>113</v>
      </c>
      <c r="Q59" t="s">
        <v>70</v>
      </c>
      <c r="R59" t="s">
        <v>71</v>
      </c>
      <c r="S59" t="s">
        <v>72</v>
      </c>
      <c r="T59" t="s">
        <v>127</v>
      </c>
      <c r="U59" t="s">
        <v>74</v>
      </c>
      <c r="V59" t="s">
        <v>115</v>
      </c>
      <c r="W59" t="s">
        <v>116</v>
      </c>
      <c r="X59" t="s">
        <v>77</v>
      </c>
      <c r="Y59" t="s">
        <v>78</v>
      </c>
      <c r="Z59" t="s">
        <v>79</v>
      </c>
      <c r="AA59" t="s">
        <v>80</v>
      </c>
      <c r="AB59" t="s">
        <v>81</v>
      </c>
      <c r="AC59" t="s">
        <v>82</v>
      </c>
      <c r="AD59" t="s">
        <v>83</v>
      </c>
      <c r="AE59" t="s">
        <v>84</v>
      </c>
      <c r="AF59" t="s">
        <v>117</v>
      </c>
      <c r="AG59" t="s">
        <v>118</v>
      </c>
      <c r="AH59" t="s">
        <v>87</v>
      </c>
      <c r="AI59" t="s">
        <v>88</v>
      </c>
      <c r="AJ59" t="s">
        <v>165</v>
      </c>
      <c r="AK59" t="s">
        <v>90</v>
      </c>
      <c r="AL59" t="s">
        <v>157</v>
      </c>
      <c r="AM59" t="s">
        <v>133</v>
      </c>
      <c r="AN59" t="s">
        <v>202</v>
      </c>
      <c r="AO59" t="s">
        <v>94</v>
      </c>
      <c r="AP59" t="s">
        <v>182</v>
      </c>
      <c r="AQ59" t="s">
        <v>96</v>
      </c>
      <c r="AR59" t="s">
        <v>97</v>
      </c>
      <c r="AS59" t="s">
        <v>98</v>
      </c>
      <c r="AT59" t="s">
        <v>99</v>
      </c>
      <c r="AU59" t="s">
        <v>100</v>
      </c>
      <c r="AV59" t="s">
        <v>101</v>
      </c>
      <c r="AW59" t="s">
        <v>102</v>
      </c>
      <c r="AX59" t="s">
        <v>103</v>
      </c>
      <c r="AY59" t="s">
        <v>104</v>
      </c>
    </row>
    <row r="60" spans="1:51" x14ac:dyDescent="0.25">
      <c r="A60">
        <v>59</v>
      </c>
      <c r="B60" t="s">
        <v>55</v>
      </c>
      <c r="C60" t="s">
        <v>188</v>
      </c>
      <c r="D60" t="s">
        <v>161</v>
      </c>
      <c r="E60" t="s">
        <v>58</v>
      </c>
      <c r="F60" t="s">
        <v>105</v>
      </c>
      <c r="G60" t="s">
        <v>60</v>
      </c>
      <c r="H60" t="s">
        <v>107</v>
      </c>
      <c r="I60" t="s">
        <v>108</v>
      </c>
      <c r="J60" t="s">
        <v>63</v>
      </c>
      <c r="K60" t="s">
        <v>64</v>
      </c>
      <c r="L60" t="s">
        <v>143</v>
      </c>
      <c r="M60" t="s">
        <v>111</v>
      </c>
      <c r="N60" t="s">
        <v>67</v>
      </c>
      <c r="O60" t="s">
        <v>125</v>
      </c>
      <c r="P60" t="s">
        <v>113</v>
      </c>
      <c r="Q60" t="s">
        <v>70</v>
      </c>
      <c r="R60" t="s">
        <v>205</v>
      </c>
      <c r="S60" t="s">
        <v>72</v>
      </c>
      <c r="T60" t="s">
        <v>127</v>
      </c>
      <c r="U60" t="s">
        <v>114</v>
      </c>
      <c r="V60" t="s">
        <v>75</v>
      </c>
      <c r="W60" t="s">
        <v>116</v>
      </c>
      <c r="X60" t="s">
        <v>77</v>
      </c>
      <c r="Y60" t="s">
        <v>145</v>
      </c>
      <c r="Z60" t="s">
        <v>79</v>
      </c>
      <c r="AA60" t="s">
        <v>154</v>
      </c>
      <c r="AB60" t="s">
        <v>148</v>
      </c>
      <c r="AC60" t="s">
        <v>82</v>
      </c>
      <c r="AD60" t="s">
        <v>83</v>
      </c>
      <c r="AE60" t="s">
        <v>84</v>
      </c>
      <c r="AF60" t="s">
        <v>117</v>
      </c>
      <c r="AG60" t="s">
        <v>118</v>
      </c>
      <c r="AH60" t="s">
        <v>131</v>
      </c>
      <c r="AI60" t="s">
        <v>150</v>
      </c>
      <c r="AJ60" t="s">
        <v>165</v>
      </c>
      <c r="AK60" t="s">
        <v>90</v>
      </c>
      <c r="AL60" t="s">
        <v>181</v>
      </c>
      <c r="AM60" t="s">
        <v>121</v>
      </c>
      <c r="AN60" t="s">
        <v>202</v>
      </c>
      <c r="AO60" t="s">
        <v>94</v>
      </c>
      <c r="AP60" t="s">
        <v>95</v>
      </c>
      <c r="AQ60" t="s">
        <v>183</v>
      </c>
      <c r="AR60" t="s">
        <v>97</v>
      </c>
      <c r="AS60" t="s">
        <v>136</v>
      </c>
      <c r="AT60" t="s">
        <v>99</v>
      </c>
      <c r="AU60" t="s">
        <v>138</v>
      </c>
      <c r="AV60" t="s">
        <v>123</v>
      </c>
      <c r="AW60" t="s">
        <v>160</v>
      </c>
      <c r="AX60" t="s">
        <v>103</v>
      </c>
      <c r="AY60" t="s">
        <v>178</v>
      </c>
    </row>
    <row r="61" spans="1:51" x14ac:dyDescent="0.25">
      <c r="A61">
        <v>60</v>
      </c>
      <c r="B61" t="s">
        <v>55</v>
      </c>
      <c r="C61" t="s">
        <v>56</v>
      </c>
      <c r="D61" t="s">
        <v>57</v>
      </c>
      <c r="E61" t="s">
        <v>58</v>
      </c>
      <c r="F61" t="s">
        <v>105</v>
      </c>
      <c r="G61" t="s">
        <v>60</v>
      </c>
      <c r="H61" t="s">
        <v>107</v>
      </c>
      <c r="I61" t="s">
        <v>108</v>
      </c>
      <c r="J61" t="s">
        <v>63</v>
      </c>
      <c r="K61" t="s">
        <v>64</v>
      </c>
      <c r="L61" t="s">
        <v>110</v>
      </c>
      <c r="M61" t="s">
        <v>111</v>
      </c>
      <c r="N61" t="s">
        <v>67</v>
      </c>
      <c r="O61" t="s">
        <v>68</v>
      </c>
      <c r="P61" t="s">
        <v>113</v>
      </c>
      <c r="Q61" t="s">
        <v>70</v>
      </c>
      <c r="R61" t="s">
        <v>71</v>
      </c>
      <c r="S61" t="s">
        <v>72</v>
      </c>
      <c r="T61" t="s">
        <v>127</v>
      </c>
      <c r="U61" t="s">
        <v>74</v>
      </c>
      <c r="V61" t="s">
        <v>115</v>
      </c>
      <c r="W61" t="s">
        <v>116</v>
      </c>
      <c r="X61" t="s">
        <v>77</v>
      </c>
      <c r="Y61" t="s">
        <v>78</v>
      </c>
      <c r="Z61" t="s">
        <v>79</v>
      </c>
      <c r="AA61" t="s">
        <v>80</v>
      </c>
      <c r="AB61" t="s">
        <v>81</v>
      </c>
      <c r="AC61" t="s">
        <v>82</v>
      </c>
      <c r="AD61" t="s">
        <v>83</v>
      </c>
      <c r="AE61" t="s">
        <v>84</v>
      </c>
      <c r="AF61" t="s">
        <v>117</v>
      </c>
      <c r="AG61" t="s">
        <v>118</v>
      </c>
      <c r="AH61" t="s">
        <v>87</v>
      </c>
      <c r="AI61" t="s">
        <v>88</v>
      </c>
      <c r="AJ61" t="s">
        <v>89</v>
      </c>
      <c r="AK61" t="s">
        <v>90</v>
      </c>
      <c r="AL61" t="s">
        <v>120</v>
      </c>
      <c r="AM61" t="s">
        <v>121</v>
      </c>
      <c r="AN61" t="s">
        <v>134</v>
      </c>
      <c r="AO61" t="s">
        <v>94</v>
      </c>
      <c r="AP61" t="s">
        <v>95</v>
      </c>
      <c r="AQ61" t="s">
        <v>96</v>
      </c>
      <c r="AR61" t="s">
        <v>97</v>
      </c>
      <c r="AS61" t="s">
        <v>98</v>
      </c>
      <c r="AT61" t="s">
        <v>99</v>
      </c>
      <c r="AU61" t="s">
        <v>100</v>
      </c>
      <c r="AV61" t="s">
        <v>101</v>
      </c>
      <c r="AW61" t="s">
        <v>102</v>
      </c>
      <c r="AX61" t="s">
        <v>103</v>
      </c>
      <c r="AY61" t="s">
        <v>104</v>
      </c>
    </row>
    <row r="62" spans="1:51" x14ac:dyDescent="0.25">
      <c r="A62">
        <v>61</v>
      </c>
      <c r="B62" t="s">
        <v>55</v>
      </c>
      <c r="C62" t="s">
        <v>56</v>
      </c>
      <c r="D62" t="s">
        <v>161</v>
      </c>
      <c r="E62" t="s">
        <v>58</v>
      </c>
      <c r="F62" t="s">
        <v>233</v>
      </c>
      <c r="G62" t="s">
        <v>106</v>
      </c>
      <c r="H62" t="s">
        <v>107</v>
      </c>
      <c r="I62" t="s">
        <v>200</v>
      </c>
      <c r="J62" t="s">
        <v>63</v>
      </c>
      <c r="K62" t="s">
        <v>109</v>
      </c>
      <c r="L62" t="s">
        <v>217</v>
      </c>
      <c r="M62" t="s">
        <v>111</v>
      </c>
      <c r="N62" t="s">
        <v>67</v>
      </c>
      <c r="O62" t="s">
        <v>68</v>
      </c>
      <c r="P62" t="s">
        <v>69</v>
      </c>
      <c r="Q62" t="s">
        <v>70</v>
      </c>
      <c r="R62" t="s">
        <v>71</v>
      </c>
      <c r="S62" t="s">
        <v>72</v>
      </c>
      <c r="T62" t="s">
        <v>127</v>
      </c>
      <c r="U62" t="s">
        <v>114</v>
      </c>
      <c r="V62" t="s">
        <v>128</v>
      </c>
      <c r="W62" t="s">
        <v>116</v>
      </c>
      <c r="X62" t="s">
        <v>129</v>
      </c>
      <c r="Y62" t="s">
        <v>145</v>
      </c>
      <c r="Z62" t="s">
        <v>79</v>
      </c>
      <c r="AA62" t="s">
        <v>154</v>
      </c>
      <c r="AB62" t="s">
        <v>81</v>
      </c>
      <c r="AC62" t="s">
        <v>82</v>
      </c>
      <c r="AD62" t="s">
        <v>83</v>
      </c>
      <c r="AE62" t="s">
        <v>84</v>
      </c>
      <c r="AF62" t="s">
        <v>85</v>
      </c>
      <c r="AG62" t="s">
        <v>118</v>
      </c>
      <c r="AH62" t="s">
        <v>87</v>
      </c>
      <c r="AI62" t="s">
        <v>150</v>
      </c>
      <c r="AJ62" t="s">
        <v>132</v>
      </c>
      <c r="AK62" t="s">
        <v>90</v>
      </c>
      <c r="AL62" t="s">
        <v>91</v>
      </c>
      <c r="AM62" t="s">
        <v>121</v>
      </c>
      <c r="AN62" t="s">
        <v>93</v>
      </c>
      <c r="AO62" t="s">
        <v>135</v>
      </c>
      <c r="AP62" t="s">
        <v>95</v>
      </c>
      <c r="AQ62" t="s">
        <v>96</v>
      </c>
      <c r="AR62" t="s">
        <v>97</v>
      </c>
      <c r="AS62" t="s">
        <v>176</v>
      </c>
      <c r="AT62" t="s">
        <v>99</v>
      </c>
      <c r="AU62" t="s">
        <v>100</v>
      </c>
      <c r="AV62" t="s">
        <v>101</v>
      </c>
      <c r="AW62" t="s">
        <v>102</v>
      </c>
      <c r="AX62" t="s">
        <v>177</v>
      </c>
      <c r="AY62" t="s">
        <v>140</v>
      </c>
    </row>
    <row r="63" spans="1:51" x14ac:dyDescent="0.25">
      <c r="A63">
        <v>62</v>
      </c>
      <c r="B63" t="s">
        <v>55</v>
      </c>
      <c r="C63" t="s">
        <v>56</v>
      </c>
      <c r="D63" t="s">
        <v>57</v>
      </c>
      <c r="E63" t="s">
        <v>58</v>
      </c>
      <c r="F63" t="s">
        <v>105</v>
      </c>
      <c r="G63" t="s">
        <v>142</v>
      </c>
      <c r="H63" t="s">
        <v>107</v>
      </c>
      <c r="I63" t="s">
        <v>200</v>
      </c>
      <c r="J63" t="s">
        <v>63</v>
      </c>
      <c r="K63" t="s">
        <v>64</v>
      </c>
      <c r="L63" t="s">
        <v>110</v>
      </c>
      <c r="M63" t="s">
        <v>111</v>
      </c>
      <c r="N63" t="s">
        <v>67</v>
      </c>
      <c r="O63" t="s">
        <v>68</v>
      </c>
      <c r="P63" t="s">
        <v>113</v>
      </c>
      <c r="Q63" t="s">
        <v>70</v>
      </c>
      <c r="R63" t="s">
        <v>71</v>
      </c>
      <c r="S63" t="s">
        <v>72</v>
      </c>
      <c r="T63" t="s">
        <v>127</v>
      </c>
      <c r="U63" t="s">
        <v>74</v>
      </c>
      <c r="V63" t="s">
        <v>75</v>
      </c>
      <c r="W63" t="s">
        <v>116</v>
      </c>
      <c r="X63" t="s">
        <v>77</v>
      </c>
      <c r="Y63" t="s">
        <v>78</v>
      </c>
      <c r="Z63" t="s">
        <v>79</v>
      </c>
      <c r="AA63" t="s">
        <v>154</v>
      </c>
      <c r="AB63" t="s">
        <v>81</v>
      </c>
      <c r="AC63" t="s">
        <v>82</v>
      </c>
      <c r="AD63" t="s">
        <v>83</v>
      </c>
      <c r="AE63" t="s">
        <v>84</v>
      </c>
      <c r="AF63" t="s">
        <v>85</v>
      </c>
      <c r="AG63" t="s">
        <v>86</v>
      </c>
      <c r="AH63" t="s">
        <v>87</v>
      </c>
      <c r="AI63" t="s">
        <v>88</v>
      </c>
      <c r="AJ63" t="s">
        <v>89</v>
      </c>
      <c r="AK63" t="s">
        <v>90</v>
      </c>
      <c r="AL63" t="s">
        <v>120</v>
      </c>
      <c r="AM63" t="s">
        <v>133</v>
      </c>
      <c r="AN63" t="s">
        <v>202</v>
      </c>
      <c r="AO63" t="s">
        <v>94</v>
      </c>
      <c r="AP63" t="s">
        <v>95</v>
      </c>
      <c r="AQ63" t="s">
        <v>96</v>
      </c>
      <c r="AR63" t="s">
        <v>97</v>
      </c>
      <c r="AS63" t="s">
        <v>98</v>
      </c>
      <c r="AT63" t="s">
        <v>99</v>
      </c>
      <c r="AU63" t="s">
        <v>100</v>
      </c>
      <c r="AV63" t="s">
        <v>101</v>
      </c>
      <c r="AW63" t="s">
        <v>102</v>
      </c>
      <c r="AX63" t="s">
        <v>103</v>
      </c>
      <c r="AY63" t="s">
        <v>104</v>
      </c>
    </row>
    <row r="64" spans="1:51" x14ac:dyDescent="0.25">
      <c r="A64">
        <v>63</v>
      </c>
      <c r="B64" t="s">
        <v>222</v>
      </c>
      <c r="C64" t="s">
        <v>56</v>
      </c>
      <c r="D64" t="s">
        <v>57</v>
      </c>
      <c r="E64" t="s">
        <v>58</v>
      </c>
      <c r="F64" t="s">
        <v>105</v>
      </c>
      <c r="G64" t="s">
        <v>60</v>
      </c>
      <c r="H64" t="s">
        <v>107</v>
      </c>
      <c r="I64" t="s">
        <v>168</v>
      </c>
      <c r="J64" t="s">
        <v>63</v>
      </c>
      <c r="K64" t="s">
        <v>109</v>
      </c>
      <c r="L64" t="s">
        <v>143</v>
      </c>
      <c r="M64" t="s">
        <v>111</v>
      </c>
      <c r="N64" t="s">
        <v>190</v>
      </c>
      <c r="O64" t="s">
        <v>68</v>
      </c>
      <c r="P64" t="s">
        <v>113</v>
      </c>
      <c r="Q64" t="s">
        <v>204</v>
      </c>
      <c r="R64" t="s">
        <v>205</v>
      </c>
      <c r="S64" t="s">
        <v>72</v>
      </c>
      <c r="T64" t="s">
        <v>127</v>
      </c>
      <c r="U64" t="s">
        <v>144</v>
      </c>
      <c r="V64" t="s">
        <v>75</v>
      </c>
      <c r="W64" t="s">
        <v>116</v>
      </c>
      <c r="X64" t="s">
        <v>77</v>
      </c>
      <c r="Y64" t="s">
        <v>78</v>
      </c>
      <c r="Z64" t="s">
        <v>79</v>
      </c>
      <c r="AA64" t="s">
        <v>154</v>
      </c>
      <c r="AB64" t="s">
        <v>172</v>
      </c>
      <c r="AC64" t="s">
        <v>82</v>
      </c>
      <c r="AD64" t="s">
        <v>83</v>
      </c>
      <c r="AE64" t="s">
        <v>84</v>
      </c>
      <c r="AF64" t="s">
        <v>130</v>
      </c>
      <c r="AG64" t="s">
        <v>86</v>
      </c>
      <c r="AH64" t="s">
        <v>131</v>
      </c>
      <c r="AI64" t="s">
        <v>155</v>
      </c>
      <c r="AJ64" t="s">
        <v>132</v>
      </c>
      <c r="AK64" t="s">
        <v>90</v>
      </c>
      <c r="AL64" t="s">
        <v>120</v>
      </c>
      <c r="AM64" t="s">
        <v>121</v>
      </c>
      <c r="AN64" t="s">
        <v>202</v>
      </c>
      <c r="AO64" t="s">
        <v>94</v>
      </c>
      <c r="AP64" t="s">
        <v>95</v>
      </c>
      <c r="AQ64" t="s">
        <v>96</v>
      </c>
      <c r="AR64" t="s">
        <v>97</v>
      </c>
      <c r="AS64" t="s">
        <v>136</v>
      </c>
      <c r="AT64" t="s">
        <v>151</v>
      </c>
      <c r="AU64" t="s">
        <v>231</v>
      </c>
      <c r="AV64" t="s">
        <v>101</v>
      </c>
      <c r="AW64" t="s">
        <v>139</v>
      </c>
      <c r="AX64" t="s">
        <v>177</v>
      </c>
      <c r="AY64" t="s">
        <v>213</v>
      </c>
    </row>
    <row r="65" spans="1:51" x14ac:dyDescent="0.25">
      <c r="A65">
        <v>64</v>
      </c>
      <c r="B65" t="s">
        <v>226</v>
      </c>
      <c r="C65" t="s">
        <v>56</v>
      </c>
      <c r="D65" t="s">
        <v>57</v>
      </c>
      <c r="E65" t="s">
        <v>58</v>
      </c>
      <c r="F65" t="s">
        <v>59</v>
      </c>
      <c r="G65" t="s">
        <v>106</v>
      </c>
      <c r="H65" t="s">
        <v>107</v>
      </c>
      <c r="I65" t="s">
        <v>200</v>
      </c>
      <c r="J65" t="s">
        <v>63</v>
      </c>
      <c r="K65" t="s">
        <v>64</v>
      </c>
      <c r="L65" t="s">
        <v>110</v>
      </c>
      <c r="M65" t="s">
        <v>111</v>
      </c>
      <c r="N65" t="s">
        <v>67</v>
      </c>
      <c r="O65" t="s">
        <v>68</v>
      </c>
      <c r="P65" t="s">
        <v>113</v>
      </c>
      <c r="Q65" t="s">
        <v>70</v>
      </c>
      <c r="R65" t="s">
        <v>71</v>
      </c>
      <c r="S65" t="s">
        <v>72</v>
      </c>
      <c r="T65" t="s">
        <v>73</v>
      </c>
      <c r="U65" t="s">
        <v>144</v>
      </c>
      <c r="V65" t="s">
        <v>128</v>
      </c>
      <c r="W65" t="s">
        <v>116</v>
      </c>
      <c r="X65" t="s">
        <v>77</v>
      </c>
      <c r="Y65" t="s">
        <v>78</v>
      </c>
      <c r="Z65" t="s">
        <v>79</v>
      </c>
      <c r="AA65" t="s">
        <v>154</v>
      </c>
      <c r="AB65" t="s">
        <v>81</v>
      </c>
      <c r="AC65" t="s">
        <v>82</v>
      </c>
      <c r="AD65" t="s">
        <v>83</v>
      </c>
      <c r="AE65" t="s">
        <v>84</v>
      </c>
      <c r="AF65" t="s">
        <v>85</v>
      </c>
      <c r="AG65" t="s">
        <v>118</v>
      </c>
      <c r="AH65" t="s">
        <v>87</v>
      </c>
      <c r="AI65" t="s">
        <v>88</v>
      </c>
      <c r="AJ65" t="s">
        <v>132</v>
      </c>
      <c r="AK65" t="s">
        <v>90</v>
      </c>
      <c r="AL65" t="s">
        <v>91</v>
      </c>
      <c r="AM65" t="s">
        <v>133</v>
      </c>
      <c r="AN65" t="s">
        <v>93</v>
      </c>
      <c r="AO65" t="s">
        <v>94</v>
      </c>
      <c r="AP65" t="s">
        <v>95</v>
      </c>
      <c r="AQ65" t="s">
        <v>183</v>
      </c>
      <c r="AR65" t="s">
        <v>175</v>
      </c>
      <c r="AS65" t="s">
        <v>98</v>
      </c>
      <c r="AT65" t="s">
        <v>99</v>
      </c>
      <c r="AU65" t="s">
        <v>138</v>
      </c>
      <c r="AV65" t="s">
        <v>159</v>
      </c>
      <c r="AW65" t="s">
        <v>102</v>
      </c>
      <c r="AX65" t="s">
        <v>177</v>
      </c>
      <c r="AY65" t="s">
        <v>140</v>
      </c>
    </row>
    <row r="66" spans="1:51" x14ac:dyDescent="0.25">
      <c r="A66">
        <v>65</v>
      </c>
      <c r="B66" t="s">
        <v>55</v>
      </c>
      <c r="C66" t="s">
        <v>56</v>
      </c>
      <c r="D66" t="s">
        <v>161</v>
      </c>
      <c r="E66" t="s">
        <v>58</v>
      </c>
      <c r="F66" t="s">
        <v>162</v>
      </c>
      <c r="G66" t="s">
        <v>142</v>
      </c>
      <c r="H66" t="s">
        <v>107</v>
      </c>
      <c r="I66" t="s">
        <v>108</v>
      </c>
      <c r="J66" t="s">
        <v>63</v>
      </c>
      <c r="K66" t="s">
        <v>64</v>
      </c>
      <c r="L66" t="s">
        <v>65</v>
      </c>
      <c r="M66" t="s">
        <v>111</v>
      </c>
      <c r="N66" t="s">
        <v>67</v>
      </c>
      <c r="O66" t="s">
        <v>68</v>
      </c>
      <c r="P66" t="s">
        <v>69</v>
      </c>
      <c r="Q66" t="s">
        <v>212</v>
      </c>
      <c r="R66" t="s">
        <v>71</v>
      </c>
      <c r="S66" t="s">
        <v>72</v>
      </c>
      <c r="T66" t="s">
        <v>180</v>
      </c>
      <c r="U66" t="s">
        <v>114</v>
      </c>
      <c r="V66" t="s">
        <v>75</v>
      </c>
      <c r="W66" t="s">
        <v>116</v>
      </c>
      <c r="X66" t="s">
        <v>77</v>
      </c>
      <c r="Y66" t="s">
        <v>78</v>
      </c>
      <c r="Z66" t="s">
        <v>79</v>
      </c>
      <c r="AA66" t="s">
        <v>80</v>
      </c>
      <c r="AB66" t="s">
        <v>81</v>
      </c>
      <c r="AC66" t="s">
        <v>82</v>
      </c>
      <c r="AD66" t="s">
        <v>83</v>
      </c>
      <c r="AE66" t="s">
        <v>84</v>
      </c>
      <c r="AF66" t="s">
        <v>85</v>
      </c>
      <c r="AG66" t="s">
        <v>198</v>
      </c>
      <c r="AH66" t="s">
        <v>87</v>
      </c>
      <c r="AI66" t="s">
        <v>88</v>
      </c>
      <c r="AJ66" t="s">
        <v>132</v>
      </c>
      <c r="AK66" t="s">
        <v>90</v>
      </c>
      <c r="AL66" t="s">
        <v>91</v>
      </c>
      <c r="AM66" t="s">
        <v>121</v>
      </c>
      <c r="AN66" t="s">
        <v>93</v>
      </c>
      <c r="AO66" t="s">
        <v>94</v>
      </c>
      <c r="AP66" t="s">
        <v>182</v>
      </c>
      <c r="AQ66" t="s">
        <v>96</v>
      </c>
      <c r="AR66" t="s">
        <v>97</v>
      </c>
      <c r="AS66" t="s">
        <v>98</v>
      </c>
      <c r="AT66" t="s">
        <v>99</v>
      </c>
      <c r="AU66" t="s">
        <v>100</v>
      </c>
      <c r="AV66" t="s">
        <v>101</v>
      </c>
      <c r="AW66" t="s">
        <v>102</v>
      </c>
      <c r="AX66" t="s">
        <v>207</v>
      </c>
      <c r="AY66" t="s">
        <v>104</v>
      </c>
    </row>
    <row r="67" spans="1:51" x14ac:dyDescent="0.25">
      <c r="A67">
        <v>66</v>
      </c>
      <c r="B67" t="s">
        <v>55</v>
      </c>
      <c r="C67" t="s">
        <v>56</v>
      </c>
      <c r="D67" t="s">
        <v>57</v>
      </c>
      <c r="E67" t="s">
        <v>58</v>
      </c>
      <c r="F67" t="s">
        <v>105</v>
      </c>
      <c r="G67" t="s">
        <v>185</v>
      </c>
      <c r="H67" t="s">
        <v>61</v>
      </c>
      <c r="I67" t="s">
        <v>108</v>
      </c>
      <c r="J67" t="s">
        <v>63</v>
      </c>
      <c r="K67" t="s">
        <v>109</v>
      </c>
      <c r="L67" t="s">
        <v>143</v>
      </c>
      <c r="M67" t="s">
        <v>229</v>
      </c>
      <c r="N67" t="s">
        <v>67</v>
      </c>
      <c r="O67" t="s">
        <v>125</v>
      </c>
      <c r="P67" t="s">
        <v>113</v>
      </c>
      <c r="Q67" t="s">
        <v>70</v>
      </c>
      <c r="R67" t="s">
        <v>71</v>
      </c>
      <c r="S67" t="s">
        <v>72</v>
      </c>
      <c r="T67" t="s">
        <v>127</v>
      </c>
      <c r="U67" t="s">
        <v>74</v>
      </c>
      <c r="V67" t="s">
        <v>75</v>
      </c>
      <c r="W67" t="s">
        <v>116</v>
      </c>
      <c r="X67" t="s">
        <v>193</v>
      </c>
      <c r="Y67" t="s">
        <v>78</v>
      </c>
      <c r="Z67" t="s">
        <v>79</v>
      </c>
      <c r="AA67" t="s">
        <v>154</v>
      </c>
      <c r="AB67" t="s">
        <v>81</v>
      </c>
      <c r="AC67" t="s">
        <v>82</v>
      </c>
      <c r="AD67" t="s">
        <v>83</v>
      </c>
      <c r="AE67" t="s">
        <v>215</v>
      </c>
      <c r="AF67" t="s">
        <v>85</v>
      </c>
      <c r="AG67" t="s">
        <v>118</v>
      </c>
      <c r="AH67" t="s">
        <v>87</v>
      </c>
      <c r="AI67" t="s">
        <v>88</v>
      </c>
      <c r="AJ67" t="s">
        <v>132</v>
      </c>
      <c r="AK67" t="s">
        <v>90</v>
      </c>
      <c r="AL67" t="s">
        <v>120</v>
      </c>
      <c r="AM67" t="s">
        <v>133</v>
      </c>
      <c r="AN67" t="s">
        <v>202</v>
      </c>
      <c r="AO67" t="s">
        <v>94</v>
      </c>
      <c r="AP67" t="s">
        <v>216</v>
      </c>
      <c r="AQ67" t="s">
        <v>96</v>
      </c>
      <c r="AR67" t="s">
        <v>158</v>
      </c>
      <c r="AS67" t="s">
        <v>98</v>
      </c>
      <c r="AT67" t="s">
        <v>99</v>
      </c>
      <c r="AU67" t="s">
        <v>100</v>
      </c>
      <c r="AV67" t="s">
        <v>101</v>
      </c>
      <c r="AW67" t="s">
        <v>102</v>
      </c>
      <c r="AX67" t="s">
        <v>103</v>
      </c>
      <c r="AY67" t="s">
        <v>104</v>
      </c>
    </row>
    <row r="68" spans="1:51" x14ac:dyDescent="0.25">
      <c r="A68">
        <v>67</v>
      </c>
      <c r="B68" t="s">
        <v>55</v>
      </c>
      <c r="C68" t="s">
        <v>188</v>
      </c>
      <c r="D68" t="s">
        <v>161</v>
      </c>
      <c r="E68" t="s">
        <v>167</v>
      </c>
      <c r="F68" t="s">
        <v>105</v>
      </c>
      <c r="G68" t="s">
        <v>185</v>
      </c>
      <c r="H68" t="s">
        <v>107</v>
      </c>
      <c r="I68" t="s">
        <v>62</v>
      </c>
      <c r="J68" t="s">
        <v>63</v>
      </c>
      <c r="K68" t="s">
        <v>189</v>
      </c>
      <c r="L68" t="s">
        <v>110</v>
      </c>
      <c r="M68" t="s">
        <v>111</v>
      </c>
      <c r="N68" t="s">
        <v>221</v>
      </c>
      <c r="O68" t="s">
        <v>68</v>
      </c>
      <c r="P68" t="s">
        <v>69</v>
      </c>
      <c r="Q68" t="s">
        <v>70</v>
      </c>
      <c r="R68" t="s">
        <v>71</v>
      </c>
      <c r="S68" t="s">
        <v>72</v>
      </c>
      <c r="T68" t="s">
        <v>127</v>
      </c>
      <c r="U68" t="s">
        <v>74</v>
      </c>
      <c r="V68" t="s">
        <v>128</v>
      </c>
      <c r="W68" t="s">
        <v>116</v>
      </c>
      <c r="X68" t="s">
        <v>193</v>
      </c>
      <c r="Y68" t="s">
        <v>78</v>
      </c>
      <c r="Z68" t="s">
        <v>79</v>
      </c>
      <c r="AA68" t="s">
        <v>147</v>
      </c>
      <c r="AB68" t="s">
        <v>148</v>
      </c>
      <c r="AC68" t="s">
        <v>82</v>
      </c>
      <c r="AD68" t="s">
        <v>83</v>
      </c>
      <c r="AE68" t="s">
        <v>84</v>
      </c>
      <c r="AF68" t="s">
        <v>85</v>
      </c>
      <c r="AG68" t="s">
        <v>86</v>
      </c>
      <c r="AH68" t="s">
        <v>195</v>
      </c>
      <c r="AI68" t="s">
        <v>88</v>
      </c>
      <c r="AJ68" t="s">
        <v>132</v>
      </c>
      <c r="AK68" t="s">
        <v>90</v>
      </c>
      <c r="AL68" t="s">
        <v>120</v>
      </c>
      <c r="AM68" t="s">
        <v>133</v>
      </c>
      <c r="AN68" t="s">
        <v>134</v>
      </c>
      <c r="AO68" t="s">
        <v>234</v>
      </c>
      <c r="AP68" t="s">
        <v>95</v>
      </c>
      <c r="AQ68" t="s">
        <v>96</v>
      </c>
      <c r="AR68" t="s">
        <v>175</v>
      </c>
      <c r="AS68" t="s">
        <v>136</v>
      </c>
      <c r="AT68" t="s">
        <v>151</v>
      </c>
      <c r="AU68" t="s">
        <v>138</v>
      </c>
      <c r="AV68" t="s">
        <v>187</v>
      </c>
      <c r="AW68" t="s">
        <v>102</v>
      </c>
      <c r="AX68" t="s">
        <v>103</v>
      </c>
      <c r="AY68" t="s">
        <v>104</v>
      </c>
    </row>
    <row r="69" spans="1:51" x14ac:dyDescent="0.25">
      <c r="A69">
        <v>68</v>
      </c>
      <c r="B69" t="s">
        <v>55</v>
      </c>
      <c r="C69" t="s">
        <v>56</v>
      </c>
      <c r="D69" t="s">
        <v>161</v>
      </c>
      <c r="E69" t="s">
        <v>58</v>
      </c>
      <c r="F69" t="s">
        <v>162</v>
      </c>
      <c r="G69" t="s">
        <v>60</v>
      </c>
      <c r="H69" t="s">
        <v>107</v>
      </c>
      <c r="I69" t="s">
        <v>200</v>
      </c>
      <c r="J69" t="s">
        <v>63</v>
      </c>
      <c r="K69" t="s">
        <v>64</v>
      </c>
      <c r="L69" t="s">
        <v>143</v>
      </c>
      <c r="M69" t="s">
        <v>111</v>
      </c>
      <c r="N69" t="s">
        <v>67</v>
      </c>
      <c r="O69" t="s">
        <v>125</v>
      </c>
      <c r="P69" t="s">
        <v>113</v>
      </c>
      <c r="Q69" t="s">
        <v>70</v>
      </c>
      <c r="R69" t="s">
        <v>71</v>
      </c>
      <c r="S69" t="s">
        <v>72</v>
      </c>
      <c r="T69" t="s">
        <v>127</v>
      </c>
      <c r="U69" t="s">
        <v>144</v>
      </c>
      <c r="V69" t="s">
        <v>128</v>
      </c>
      <c r="W69" t="s">
        <v>116</v>
      </c>
      <c r="X69" t="s">
        <v>77</v>
      </c>
      <c r="Y69" t="s">
        <v>78</v>
      </c>
      <c r="Z69" t="s">
        <v>79</v>
      </c>
      <c r="AA69" t="s">
        <v>80</v>
      </c>
      <c r="AB69" t="s">
        <v>81</v>
      </c>
      <c r="AC69" t="s">
        <v>82</v>
      </c>
      <c r="AD69" t="s">
        <v>83</v>
      </c>
      <c r="AE69" t="s">
        <v>84</v>
      </c>
      <c r="AF69" t="s">
        <v>85</v>
      </c>
      <c r="AG69" t="s">
        <v>86</v>
      </c>
      <c r="AH69" t="s">
        <v>87</v>
      </c>
      <c r="AI69" t="s">
        <v>150</v>
      </c>
      <c r="AJ69" t="s">
        <v>89</v>
      </c>
      <c r="AK69" t="s">
        <v>90</v>
      </c>
      <c r="AL69" t="s">
        <v>120</v>
      </c>
      <c r="AM69" t="s">
        <v>133</v>
      </c>
      <c r="AN69" t="s">
        <v>202</v>
      </c>
      <c r="AO69" t="s">
        <v>94</v>
      </c>
      <c r="AP69" t="s">
        <v>95</v>
      </c>
      <c r="AQ69" t="s">
        <v>166</v>
      </c>
      <c r="AR69" t="s">
        <v>97</v>
      </c>
      <c r="AS69" t="s">
        <v>98</v>
      </c>
      <c r="AT69" t="s">
        <v>99</v>
      </c>
      <c r="AU69" t="s">
        <v>100</v>
      </c>
      <c r="AV69" t="s">
        <v>123</v>
      </c>
      <c r="AW69" t="s">
        <v>102</v>
      </c>
      <c r="AX69" t="s">
        <v>103</v>
      </c>
      <c r="AY69" t="s">
        <v>104</v>
      </c>
    </row>
    <row r="70" spans="1:51" x14ac:dyDescent="0.25">
      <c r="A70">
        <v>69</v>
      </c>
      <c r="B70" t="s">
        <v>55</v>
      </c>
      <c r="C70" t="s">
        <v>56</v>
      </c>
      <c r="D70" t="s">
        <v>161</v>
      </c>
      <c r="E70" t="s">
        <v>58</v>
      </c>
      <c r="F70" t="s">
        <v>105</v>
      </c>
      <c r="G70" t="s">
        <v>60</v>
      </c>
      <c r="H70" t="s">
        <v>61</v>
      </c>
      <c r="I70" t="s">
        <v>200</v>
      </c>
      <c r="J70" t="s">
        <v>63</v>
      </c>
      <c r="K70" t="s">
        <v>64</v>
      </c>
      <c r="L70" t="s">
        <v>65</v>
      </c>
      <c r="M70" t="s">
        <v>170</v>
      </c>
      <c r="N70" t="s">
        <v>67</v>
      </c>
      <c r="O70" t="s">
        <v>112</v>
      </c>
      <c r="P70" t="s">
        <v>69</v>
      </c>
      <c r="Q70" t="s">
        <v>70</v>
      </c>
      <c r="R70" t="s">
        <v>71</v>
      </c>
      <c r="S70" t="s">
        <v>72</v>
      </c>
      <c r="T70" t="s">
        <v>127</v>
      </c>
      <c r="U70" t="s">
        <v>74</v>
      </c>
      <c r="V70" t="s">
        <v>115</v>
      </c>
      <c r="W70" t="s">
        <v>76</v>
      </c>
      <c r="X70" t="s">
        <v>77</v>
      </c>
      <c r="Y70" t="s">
        <v>194</v>
      </c>
      <c r="Z70" t="s">
        <v>79</v>
      </c>
      <c r="AA70" t="s">
        <v>154</v>
      </c>
      <c r="AB70" t="s">
        <v>81</v>
      </c>
      <c r="AC70" t="s">
        <v>82</v>
      </c>
      <c r="AD70" t="s">
        <v>83</v>
      </c>
      <c r="AE70" t="s">
        <v>84</v>
      </c>
      <c r="AF70" t="s">
        <v>117</v>
      </c>
      <c r="AG70" t="s">
        <v>118</v>
      </c>
      <c r="AH70" t="s">
        <v>195</v>
      </c>
      <c r="AI70" t="s">
        <v>119</v>
      </c>
      <c r="AJ70" t="s">
        <v>89</v>
      </c>
      <c r="AK70" t="s">
        <v>90</v>
      </c>
      <c r="AL70" t="s">
        <v>120</v>
      </c>
      <c r="AM70" t="s">
        <v>121</v>
      </c>
      <c r="AN70" t="s">
        <v>202</v>
      </c>
      <c r="AO70" t="s">
        <v>94</v>
      </c>
      <c r="AP70" t="s">
        <v>95</v>
      </c>
      <c r="AQ70" t="s">
        <v>96</v>
      </c>
      <c r="AR70" t="s">
        <v>97</v>
      </c>
      <c r="AS70" t="s">
        <v>209</v>
      </c>
      <c r="AT70" t="s">
        <v>99</v>
      </c>
      <c r="AU70" t="s">
        <v>138</v>
      </c>
      <c r="AV70" t="s">
        <v>159</v>
      </c>
      <c r="AW70" t="s">
        <v>102</v>
      </c>
      <c r="AX70" t="s">
        <v>103</v>
      </c>
      <c r="AY70" t="s">
        <v>213</v>
      </c>
    </row>
    <row r="71" spans="1:51" x14ac:dyDescent="0.25">
      <c r="A71">
        <v>70</v>
      </c>
      <c r="B71" t="s">
        <v>55</v>
      </c>
      <c r="C71" t="s">
        <v>56</v>
      </c>
      <c r="D71" t="s">
        <v>161</v>
      </c>
      <c r="E71" t="s">
        <v>58</v>
      </c>
      <c r="F71" t="s">
        <v>105</v>
      </c>
      <c r="G71" t="s">
        <v>142</v>
      </c>
      <c r="H71" t="s">
        <v>107</v>
      </c>
      <c r="I71" t="s">
        <v>200</v>
      </c>
      <c r="J71" t="s">
        <v>63</v>
      </c>
      <c r="K71" t="s">
        <v>64</v>
      </c>
      <c r="L71" t="s">
        <v>65</v>
      </c>
      <c r="M71" t="s">
        <v>111</v>
      </c>
      <c r="N71" t="s">
        <v>203</v>
      </c>
      <c r="O71" t="s">
        <v>191</v>
      </c>
      <c r="P71" t="s">
        <v>69</v>
      </c>
      <c r="Q71" t="s">
        <v>70</v>
      </c>
      <c r="R71" t="s">
        <v>205</v>
      </c>
      <c r="S71" t="s">
        <v>72</v>
      </c>
      <c r="T71" t="s">
        <v>73</v>
      </c>
      <c r="U71" t="s">
        <v>74</v>
      </c>
      <c r="V71" t="s">
        <v>75</v>
      </c>
      <c r="W71" t="s">
        <v>116</v>
      </c>
      <c r="X71" t="s">
        <v>193</v>
      </c>
      <c r="Y71" t="s">
        <v>78</v>
      </c>
      <c r="Z71" t="s">
        <v>79</v>
      </c>
      <c r="AA71" t="s">
        <v>80</v>
      </c>
      <c r="AB71" t="s">
        <v>81</v>
      </c>
      <c r="AC71" t="s">
        <v>82</v>
      </c>
      <c r="AD71" t="s">
        <v>83</v>
      </c>
      <c r="AE71" t="s">
        <v>84</v>
      </c>
      <c r="AF71" t="s">
        <v>85</v>
      </c>
      <c r="AG71" t="s">
        <v>198</v>
      </c>
      <c r="AH71" t="s">
        <v>87</v>
      </c>
      <c r="AI71" t="s">
        <v>88</v>
      </c>
      <c r="AJ71" t="s">
        <v>132</v>
      </c>
      <c r="AK71" t="s">
        <v>156</v>
      </c>
      <c r="AL71" t="s">
        <v>120</v>
      </c>
      <c r="AM71" t="s">
        <v>133</v>
      </c>
      <c r="AN71" t="s">
        <v>93</v>
      </c>
      <c r="AO71" t="s">
        <v>94</v>
      </c>
      <c r="AP71" t="s">
        <v>95</v>
      </c>
      <c r="AQ71" t="s">
        <v>166</v>
      </c>
      <c r="AR71" t="s">
        <v>97</v>
      </c>
      <c r="AS71" t="s">
        <v>98</v>
      </c>
      <c r="AT71" t="s">
        <v>99</v>
      </c>
      <c r="AU71" t="s">
        <v>100</v>
      </c>
      <c r="AV71" t="s">
        <v>101</v>
      </c>
      <c r="AW71" t="s">
        <v>102</v>
      </c>
      <c r="AX71" t="s">
        <v>103</v>
      </c>
      <c r="AY71" t="s">
        <v>104</v>
      </c>
    </row>
    <row r="72" spans="1:51" x14ac:dyDescent="0.25">
      <c r="A72">
        <v>71</v>
      </c>
      <c r="B72" t="s">
        <v>55</v>
      </c>
      <c r="C72" t="s">
        <v>188</v>
      </c>
      <c r="D72" t="s">
        <v>57</v>
      </c>
      <c r="E72" t="s">
        <v>58</v>
      </c>
      <c r="F72" t="s">
        <v>105</v>
      </c>
      <c r="G72" t="s">
        <v>106</v>
      </c>
      <c r="H72" t="s">
        <v>107</v>
      </c>
      <c r="I72" t="s">
        <v>62</v>
      </c>
      <c r="J72" t="s">
        <v>63</v>
      </c>
      <c r="K72" t="s">
        <v>64</v>
      </c>
      <c r="L72" t="s">
        <v>143</v>
      </c>
      <c r="M72" t="s">
        <v>111</v>
      </c>
      <c r="N72" t="s">
        <v>67</v>
      </c>
      <c r="O72" t="s">
        <v>191</v>
      </c>
      <c r="P72" t="s">
        <v>113</v>
      </c>
      <c r="Q72" t="s">
        <v>70</v>
      </c>
      <c r="R72" t="s">
        <v>205</v>
      </c>
      <c r="S72" t="s">
        <v>72</v>
      </c>
      <c r="T72" t="s">
        <v>127</v>
      </c>
      <c r="U72" t="s">
        <v>163</v>
      </c>
      <c r="V72" t="s">
        <v>115</v>
      </c>
      <c r="W72" t="s">
        <v>192</v>
      </c>
      <c r="X72" t="s">
        <v>77</v>
      </c>
      <c r="Y72" t="s">
        <v>78</v>
      </c>
      <c r="Z72" t="s">
        <v>79</v>
      </c>
      <c r="AA72" t="s">
        <v>80</v>
      </c>
      <c r="AB72" t="s">
        <v>81</v>
      </c>
      <c r="AC72" t="s">
        <v>82</v>
      </c>
      <c r="AD72" t="s">
        <v>83</v>
      </c>
      <c r="AE72" t="s">
        <v>84</v>
      </c>
      <c r="AF72" t="s">
        <v>130</v>
      </c>
      <c r="AG72" t="s">
        <v>118</v>
      </c>
      <c r="AH72" t="s">
        <v>149</v>
      </c>
      <c r="AI72" t="s">
        <v>155</v>
      </c>
      <c r="AJ72" t="s">
        <v>165</v>
      </c>
      <c r="AK72" t="s">
        <v>90</v>
      </c>
      <c r="AL72" t="s">
        <v>91</v>
      </c>
      <c r="AM72" t="s">
        <v>133</v>
      </c>
      <c r="AN72" t="s">
        <v>93</v>
      </c>
      <c r="AO72" t="s">
        <v>94</v>
      </c>
      <c r="AP72" t="s">
        <v>95</v>
      </c>
      <c r="AQ72" t="s">
        <v>166</v>
      </c>
      <c r="AR72" t="s">
        <v>218</v>
      </c>
      <c r="AS72" t="s">
        <v>136</v>
      </c>
      <c r="AT72" t="s">
        <v>151</v>
      </c>
      <c r="AU72" t="s">
        <v>138</v>
      </c>
      <c r="AV72" t="s">
        <v>123</v>
      </c>
      <c r="AW72" t="s">
        <v>160</v>
      </c>
      <c r="AX72" t="s">
        <v>103</v>
      </c>
      <c r="AY72" t="s">
        <v>104</v>
      </c>
    </row>
    <row r="73" spans="1:51" x14ac:dyDescent="0.25">
      <c r="A73">
        <v>72</v>
      </c>
      <c r="B73" t="s">
        <v>55</v>
      </c>
      <c r="C73" t="s">
        <v>56</v>
      </c>
      <c r="D73" t="s">
        <v>57</v>
      </c>
      <c r="E73" t="s">
        <v>58</v>
      </c>
      <c r="F73" t="s">
        <v>105</v>
      </c>
      <c r="G73" t="s">
        <v>142</v>
      </c>
      <c r="H73" t="s">
        <v>107</v>
      </c>
      <c r="I73" t="s">
        <v>62</v>
      </c>
      <c r="J73" t="s">
        <v>63</v>
      </c>
      <c r="K73" t="s">
        <v>109</v>
      </c>
      <c r="L73" t="s">
        <v>110</v>
      </c>
      <c r="M73" t="s">
        <v>111</v>
      </c>
      <c r="N73" t="s">
        <v>67</v>
      </c>
      <c r="O73" t="s">
        <v>68</v>
      </c>
      <c r="P73" t="s">
        <v>69</v>
      </c>
      <c r="Q73" t="s">
        <v>70</v>
      </c>
      <c r="R73" t="s">
        <v>71</v>
      </c>
      <c r="S73" t="s">
        <v>72</v>
      </c>
      <c r="T73" t="s">
        <v>127</v>
      </c>
      <c r="U73" t="s">
        <v>74</v>
      </c>
      <c r="V73" t="s">
        <v>219</v>
      </c>
      <c r="W73" t="s">
        <v>116</v>
      </c>
      <c r="X73" t="s">
        <v>77</v>
      </c>
      <c r="Y73" t="s">
        <v>78</v>
      </c>
      <c r="Z73" t="s">
        <v>79</v>
      </c>
      <c r="AA73" t="s">
        <v>80</v>
      </c>
      <c r="AB73" t="s">
        <v>81</v>
      </c>
      <c r="AC73" t="s">
        <v>82</v>
      </c>
      <c r="AD73" t="s">
        <v>83</v>
      </c>
      <c r="AE73" t="s">
        <v>84</v>
      </c>
      <c r="AF73" t="s">
        <v>85</v>
      </c>
      <c r="AG73" t="s">
        <v>118</v>
      </c>
      <c r="AH73" t="s">
        <v>87</v>
      </c>
      <c r="AI73" t="s">
        <v>88</v>
      </c>
      <c r="AJ73" t="s">
        <v>89</v>
      </c>
      <c r="AK73" t="s">
        <v>90</v>
      </c>
      <c r="AL73" t="s">
        <v>120</v>
      </c>
      <c r="AM73" t="s">
        <v>121</v>
      </c>
      <c r="AN73" t="s">
        <v>134</v>
      </c>
      <c r="AO73" t="s">
        <v>94</v>
      </c>
      <c r="AP73" t="s">
        <v>95</v>
      </c>
      <c r="AQ73" t="s">
        <v>96</v>
      </c>
      <c r="AR73" t="s">
        <v>175</v>
      </c>
      <c r="AS73" t="s">
        <v>98</v>
      </c>
      <c r="AT73" t="s">
        <v>99</v>
      </c>
      <c r="AU73" t="s">
        <v>231</v>
      </c>
      <c r="AV73" t="s">
        <v>101</v>
      </c>
      <c r="AW73" t="s">
        <v>102</v>
      </c>
      <c r="AX73" t="s">
        <v>103</v>
      </c>
      <c r="AY73" t="s">
        <v>104</v>
      </c>
    </row>
    <row r="74" spans="1:51" x14ac:dyDescent="0.25">
      <c r="A74">
        <v>73</v>
      </c>
      <c r="B74" t="s">
        <v>55</v>
      </c>
      <c r="C74" t="s">
        <v>56</v>
      </c>
      <c r="D74" t="s">
        <v>57</v>
      </c>
      <c r="E74" t="s">
        <v>58</v>
      </c>
      <c r="F74" t="s">
        <v>59</v>
      </c>
      <c r="G74" t="s">
        <v>106</v>
      </c>
      <c r="H74" t="s">
        <v>107</v>
      </c>
      <c r="I74" t="s">
        <v>108</v>
      </c>
      <c r="J74" t="s">
        <v>63</v>
      </c>
      <c r="K74" t="s">
        <v>64</v>
      </c>
      <c r="L74" t="s">
        <v>143</v>
      </c>
      <c r="M74" t="s">
        <v>111</v>
      </c>
      <c r="N74" t="s">
        <v>67</v>
      </c>
      <c r="O74" t="s">
        <v>68</v>
      </c>
      <c r="P74" t="s">
        <v>113</v>
      </c>
      <c r="Q74" t="s">
        <v>212</v>
      </c>
      <c r="R74" t="s">
        <v>71</v>
      </c>
      <c r="S74" t="s">
        <v>72</v>
      </c>
      <c r="T74" t="s">
        <v>127</v>
      </c>
      <c r="U74" t="s">
        <v>144</v>
      </c>
      <c r="V74" t="s">
        <v>115</v>
      </c>
      <c r="W74" t="s">
        <v>116</v>
      </c>
      <c r="X74" t="s">
        <v>77</v>
      </c>
      <c r="Y74" t="s">
        <v>78</v>
      </c>
      <c r="Z74" t="s">
        <v>79</v>
      </c>
      <c r="AA74" t="s">
        <v>154</v>
      </c>
      <c r="AB74" t="s">
        <v>81</v>
      </c>
      <c r="AC74" t="s">
        <v>82</v>
      </c>
      <c r="AD74" t="s">
        <v>83</v>
      </c>
      <c r="AE74" t="s">
        <v>84</v>
      </c>
      <c r="AF74" t="s">
        <v>85</v>
      </c>
      <c r="AG74" t="s">
        <v>118</v>
      </c>
      <c r="AH74" t="s">
        <v>87</v>
      </c>
      <c r="AI74" t="s">
        <v>88</v>
      </c>
      <c r="AJ74" t="s">
        <v>132</v>
      </c>
      <c r="AK74" t="s">
        <v>90</v>
      </c>
      <c r="AL74" t="s">
        <v>91</v>
      </c>
      <c r="AM74" t="s">
        <v>133</v>
      </c>
      <c r="AN74" t="s">
        <v>134</v>
      </c>
      <c r="AO74" t="s">
        <v>94</v>
      </c>
      <c r="AP74" t="s">
        <v>95</v>
      </c>
      <c r="AQ74" t="s">
        <v>96</v>
      </c>
      <c r="AR74" t="s">
        <v>97</v>
      </c>
      <c r="AS74" t="s">
        <v>98</v>
      </c>
      <c r="AT74" t="s">
        <v>99</v>
      </c>
      <c r="AU74" t="s">
        <v>100</v>
      </c>
      <c r="AV74" t="s">
        <v>101</v>
      </c>
      <c r="AW74" t="s">
        <v>102</v>
      </c>
      <c r="AX74" t="s">
        <v>103</v>
      </c>
      <c r="AY74" t="s">
        <v>104</v>
      </c>
    </row>
    <row r="75" spans="1:51" x14ac:dyDescent="0.25">
      <c r="A75">
        <v>74</v>
      </c>
      <c r="B75" t="s">
        <v>55</v>
      </c>
      <c r="C75" t="s">
        <v>56</v>
      </c>
      <c r="D75" t="s">
        <v>57</v>
      </c>
      <c r="E75" t="s">
        <v>58</v>
      </c>
      <c r="F75" t="s">
        <v>59</v>
      </c>
      <c r="G75" t="s">
        <v>60</v>
      </c>
      <c r="H75" t="s">
        <v>107</v>
      </c>
      <c r="I75" t="s">
        <v>200</v>
      </c>
      <c r="J75" t="s">
        <v>63</v>
      </c>
      <c r="K75" t="s">
        <v>109</v>
      </c>
      <c r="L75" t="s">
        <v>217</v>
      </c>
      <c r="M75" t="s">
        <v>111</v>
      </c>
      <c r="N75" t="s">
        <v>67</v>
      </c>
      <c r="O75" t="s">
        <v>68</v>
      </c>
      <c r="P75" t="s">
        <v>69</v>
      </c>
      <c r="Q75" t="s">
        <v>70</v>
      </c>
      <c r="R75" t="s">
        <v>71</v>
      </c>
      <c r="S75" t="s">
        <v>72</v>
      </c>
      <c r="T75" t="s">
        <v>127</v>
      </c>
      <c r="U75" t="s">
        <v>114</v>
      </c>
      <c r="V75" t="s">
        <v>128</v>
      </c>
      <c r="W75" t="s">
        <v>116</v>
      </c>
      <c r="X75" t="s">
        <v>77</v>
      </c>
      <c r="Y75" t="s">
        <v>78</v>
      </c>
      <c r="Z75" t="s">
        <v>79</v>
      </c>
      <c r="AA75" t="s">
        <v>154</v>
      </c>
      <c r="AB75" t="s">
        <v>81</v>
      </c>
      <c r="AC75" t="s">
        <v>82</v>
      </c>
      <c r="AD75" t="s">
        <v>83</v>
      </c>
      <c r="AE75" t="s">
        <v>84</v>
      </c>
      <c r="AF75" t="s">
        <v>117</v>
      </c>
      <c r="AG75" t="s">
        <v>118</v>
      </c>
      <c r="AH75" t="s">
        <v>87</v>
      </c>
      <c r="AI75" t="s">
        <v>150</v>
      </c>
      <c r="AJ75" t="s">
        <v>132</v>
      </c>
      <c r="AK75" t="s">
        <v>90</v>
      </c>
      <c r="AL75" t="s">
        <v>120</v>
      </c>
      <c r="AM75" t="s">
        <v>133</v>
      </c>
      <c r="AN75" t="s">
        <v>93</v>
      </c>
      <c r="AO75" t="s">
        <v>94</v>
      </c>
      <c r="AP75" t="s">
        <v>95</v>
      </c>
      <c r="AQ75" t="s">
        <v>96</v>
      </c>
      <c r="AR75" t="s">
        <v>158</v>
      </c>
      <c r="AS75" t="s">
        <v>136</v>
      </c>
      <c r="AT75" t="s">
        <v>99</v>
      </c>
      <c r="AU75" t="s">
        <v>138</v>
      </c>
      <c r="AV75" t="s">
        <v>123</v>
      </c>
      <c r="AW75" t="s">
        <v>160</v>
      </c>
      <c r="AX75" t="s">
        <v>103</v>
      </c>
      <c r="AY75" t="s">
        <v>140</v>
      </c>
    </row>
    <row r="76" spans="1:51" x14ac:dyDescent="0.25">
      <c r="A76">
        <v>75</v>
      </c>
      <c r="B76" t="s">
        <v>55</v>
      </c>
      <c r="C76" t="s">
        <v>141</v>
      </c>
      <c r="D76" t="s">
        <v>57</v>
      </c>
      <c r="E76" t="s">
        <v>58</v>
      </c>
      <c r="F76" t="s">
        <v>162</v>
      </c>
      <c r="G76" t="s">
        <v>60</v>
      </c>
      <c r="H76" t="s">
        <v>107</v>
      </c>
      <c r="I76" t="s">
        <v>200</v>
      </c>
      <c r="J76" t="s">
        <v>63</v>
      </c>
      <c r="K76" t="s">
        <v>109</v>
      </c>
      <c r="L76" t="s">
        <v>65</v>
      </c>
      <c r="M76" t="s">
        <v>111</v>
      </c>
      <c r="N76" t="s">
        <v>67</v>
      </c>
      <c r="O76" t="s">
        <v>125</v>
      </c>
      <c r="P76" t="s">
        <v>69</v>
      </c>
      <c r="Q76" t="s">
        <v>70</v>
      </c>
      <c r="R76" t="s">
        <v>71</v>
      </c>
      <c r="S76" t="s">
        <v>72</v>
      </c>
      <c r="T76" t="s">
        <v>127</v>
      </c>
      <c r="U76" t="s">
        <v>74</v>
      </c>
      <c r="V76" t="s">
        <v>75</v>
      </c>
      <c r="W76" t="s">
        <v>116</v>
      </c>
      <c r="X76" t="s">
        <v>77</v>
      </c>
      <c r="Y76" t="s">
        <v>145</v>
      </c>
      <c r="Z76" t="s">
        <v>79</v>
      </c>
      <c r="AA76" t="s">
        <v>80</v>
      </c>
      <c r="AB76" t="s">
        <v>81</v>
      </c>
      <c r="AC76" t="s">
        <v>82</v>
      </c>
      <c r="AD76" t="s">
        <v>83</v>
      </c>
      <c r="AE76" t="s">
        <v>84</v>
      </c>
      <c r="AF76" t="s">
        <v>117</v>
      </c>
      <c r="AG76" t="s">
        <v>86</v>
      </c>
      <c r="AH76" t="s">
        <v>87</v>
      </c>
      <c r="AI76" t="s">
        <v>88</v>
      </c>
      <c r="AJ76" t="s">
        <v>89</v>
      </c>
      <c r="AK76" t="s">
        <v>90</v>
      </c>
      <c r="AL76" t="s">
        <v>91</v>
      </c>
      <c r="AM76" t="s">
        <v>133</v>
      </c>
      <c r="AN76" t="s">
        <v>134</v>
      </c>
      <c r="AO76" t="s">
        <v>94</v>
      </c>
      <c r="AP76" t="s">
        <v>95</v>
      </c>
      <c r="AQ76" t="s">
        <v>96</v>
      </c>
      <c r="AR76" t="s">
        <v>97</v>
      </c>
      <c r="AS76" t="s">
        <v>136</v>
      </c>
      <c r="AT76" t="s">
        <v>99</v>
      </c>
      <c r="AU76" t="s">
        <v>138</v>
      </c>
      <c r="AV76" t="s">
        <v>101</v>
      </c>
      <c r="AW76" t="s">
        <v>102</v>
      </c>
      <c r="AX76" t="s">
        <v>207</v>
      </c>
      <c r="AY76" t="s">
        <v>104</v>
      </c>
    </row>
    <row r="77" spans="1:51" x14ac:dyDescent="0.25">
      <c r="A77">
        <v>76</v>
      </c>
      <c r="B77" t="s">
        <v>55</v>
      </c>
      <c r="C77" t="s">
        <v>56</v>
      </c>
      <c r="D77" t="s">
        <v>161</v>
      </c>
      <c r="E77" t="s">
        <v>58</v>
      </c>
      <c r="F77" t="s">
        <v>162</v>
      </c>
      <c r="G77" t="s">
        <v>60</v>
      </c>
      <c r="H77" t="s">
        <v>107</v>
      </c>
      <c r="I77" t="s">
        <v>200</v>
      </c>
      <c r="J77" t="s">
        <v>63</v>
      </c>
      <c r="K77" t="s">
        <v>64</v>
      </c>
      <c r="L77" t="s">
        <v>110</v>
      </c>
      <c r="M77" t="s">
        <v>170</v>
      </c>
      <c r="N77" t="s">
        <v>190</v>
      </c>
      <c r="O77" t="s">
        <v>125</v>
      </c>
      <c r="P77" t="s">
        <v>179</v>
      </c>
      <c r="Q77" t="s">
        <v>70</v>
      </c>
      <c r="R77" t="s">
        <v>71</v>
      </c>
      <c r="S77" t="s">
        <v>72</v>
      </c>
      <c r="T77" t="s">
        <v>73</v>
      </c>
      <c r="U77" t="s">
        <v>74</v>
      </c>
      <c r="V77" t="s">
        <v>75</v>
      </c>
      <c r="W77" t="s">
        <v>116</v>
      </c>
      <c r="X77" t="s">
        <v>77</v>
      </c>
      <c r="Y77" t="s">
        <v>78</v>
      </c>
      <c r="Z77" t="s">
        <v>79</v>
      </c>
      <c r="AA77" t="s">
        <v>80</v>
      </c>
      <c r="AB77" t="s">
        <v>81</v>
      </c>
      <c r="AC77" t="s">
        <v>82</v>
      </c>
      <c r="AD77" t="s">
        <v>83</v>
      </c>
      <c r="AE77" t="s">
        <v>84</v>
      </c>
      <c r="AF77" t="s">
        <v>85</v>
      </c>
      <c r="AG77" t="s">
        <v>118</v>
      </c>
      <c r="AH77" t="s">
        <v>87</v>
      </c>
      <c r="AI77" t="s">
        <v>88</v>
      </c>
      <c r="AJ77" t="s">
        <v>89</v>
      </c>
      <c r="AK77" t="s">
        <v>90</v>
      </c>
      <c r="AL77" t="s">
        <v>181</v>
      </c>
      <c r="AM77" t="s">
        <v>133</v>
      </c>
      <c r="AN77" t="s">
        <v>93</v>
      </c>
      <c r="AO77" t="s">
        <v>94</v>
      </c>
      <c r="AP77" t="s">
        <v>182</v>
      </c>
      <c r="AQ77" t="s">
        <v>96</v>
      </c>
      <c r="AR77" t="s">
        <v>97</v>
      </c>
      <c r="AS77" t="s">
        <v>98</v>
      </c>
      <c r="AT77" t="s">
        <v>99</v>
      </c>
      <c r="AU77" t="s">
        <v>100</v>
      </c>
      <c r="AV77" t="s">
        <v>101</v>
      </c>
      <c r="AW77" t="s">
        <v>102</v>
      </c>
      <c r="AX77" t="s">
        <v>103</v>
      </c>
      <c r="AY77" t="s">
        <v>104</v>
      </c>
    </row>
    <row r="78" spans="1:51" x14ac:dyDescent="0.25">
      <c r="A78">
        <v>77</v>
      </c>
      <c r="B78" t="s">
        <v>55</v>
      </c>
      <c r="C78" t="s">
        <v>56</v>
      </c>
      <c r="D78" t="s">
        <v>57</v>
      </c>
      <c r="E78" t="s">
        <v>58</v>
      </c>
      <c r="F78" t="s">
        <v>105</v>
      </c>
      <c r="G78" t="s">
        <v>142</v>
      </c>
      <c r="H78" t="s">
        <v>107</v>
      </c>
      <c r="I78" t="s">
        <v>108</v>
      </c>
      <c r="J78" t="s">
        <v>63</v>
      </c>
      <c r="K78" t="s">
        <v>64</v>
      </c>
      <c r="L78" t="s">
        <v>143</v>
      </c>
      <c r="M78" t="s">
        <v>229</v>
      </c>
      <c r="N78" t="s">
        <v>190</v>
      </c>
      <c r="O78" t="s">
        <v>68</v>
      </c>
      <c r="P78" t="s">
        <v>69</v>
      </c>
      <c r="Q78" t="s">
        <v>70</v>
      </c>
      <c r="R78" t="s">
        <v>153</v>
      </c>
      <c r="S78" t="s">
        <v>72</v>
      </c>
      <c r="T78" t="s">
        <v>73</v>
      </c>
      <c r="U78" t="s">
        <v>163</v>
      </c>
      <c r="V78" t="s">
        <v>75</v>
      </c>
      <c r="W78" t="s">
        <v>116</v>
      </c>
      <c r="X78" t="s">
        <v>77</v>
      </c>
      <c r="Y78" t="s">
        <v>78</v>
      </c>
      <c r="Z78" t="s">
        <v>79</v>
      </c>
      <c r="AA78" t="s">
        <v>147</v>
      </c>
      <c r="AB78" t="s">
        <v>81</v>
      </c>
      <c r="AC78" t="s">
        <v>82</v>
      </c>
      <c r="AD78" t="s">
        <v>83</v>
      </c>
      <c r="AE78" t="s">
        <v>215</v>
      </c>
      <c r="AF78" t="s">
        <v>173</v>
      </c>
      <c r="AG78" t="s">
        <v>118</v>
      </c>
      <c r="AH78" t="s">
        <v>87</v>
      </c>
      <c r="AI78" t="s">
        <v>155</v>
      </c>
      <c r="AJ78" t="s">
        <v>132</v>
      </c>
      <c r="AK78" t="s">
        <v>90</v>
      </c>
      <c r="AL78" t="s">
        <v>120</v>
      </c>
      <c r="AM78" t="s">
        <v>121</v>
      </c>
      <c r="AN78" t="s">
        <v>93</v>
      </c>
      <c r="AO78" t="s">
        <v>94</v>
      </c>
      <c r="AP78" t="s">
        <v>216</v>
      </c>
      <c r="AQ78" t="s">
        <v>96</v>
      </c>
      <c r="AR78" t="s">
        <v>175</v>
      </c>
      <c r="AS78" t="s">
        <v>98</v>
      </c>
      <c r="AT78" t="s">
        <v>99</v>
      </c>
      <c r="AU78" t="s">
        <v>138</v>
      </c>
      <c r="AV78" t="s">
        <v>123</v>
      </c>
      <c r="AW78" t="s">
        <v>160</v>
      </c>
      <c r="AX78" t="s">
        <v>103</v>
      </c>
      <c r="AY78" t="s">
        <v>104</v>
      </c>
    </row>
    <row r="79" spans="1:51" x14ac:dyDescent="0.25">
      <c r="A79">
        <v>78</v>
      </c>
      <c r="B79" t="s">
        <v>55</v>
      </c>
      <c r="C79" t="s">
        <v>56</v>
      </c>
      <c r="D79" t="s">
        <v>57</v>
      </c>
      <c r="E79" t="s">
        <v>58</v>
      </c>
      <c r="F79" t="s">
        <v>105</v>
      </c>
      <c r="G79" t="s">
        <v>106</v>
      </c>
      <c r="H79" t="s">
        <v>107</v>
      </c>
      <c r="I79" t="s">
        <v>200</v>
      </c>
      <c r="J79" t="s">
        <v>63</v>
      </c>
      <c r="K79" t="s">
        <v>64</v>
      </c>
      <c r="L79" t="s">
        <v>110</v>
      </c>
      <c r="M79" t="s">
        <v>111</v>
      </c>
      <c r="N79" t="s">
        <v>67</v>
      </c>
      <c r="O79" t="s">
        <v>191</v>
      </c>
      <c r="P79" t="s">
        <v>208</v>
      </c>
      <c r="Q79" t="s">
        <v>204</v>
      </c>
      <c r="R79" t="s">
        <v>201</v>
      </c>
      <c r="S79" t="s">
        <v>72</v>
      </c>
      <c r="T79" t="s">
        <v>206</v>
      </c>
      <c r="U79" t="s">
        <v>144</v>
      </c>
      <c r="V79" t="s">
        <v>128</v>
      </c>
      <c r="W79" t="s">
        <v>116</v>
      </c>
      <c r="X79" t="s">
        <v>77</v>
      </c>
      <c r="Y79" t="s">
        <v>78</v>
      </c>
      <c r="Z79" t="s">
        <v>79</v>
      </c>
      <c r="AA79" t="s">
        <v>154</v>
      </c>
      <c r="AB79" t="s">
        <v>81</v>
      </c>
      <c r="AC79" t="s">
        <v>82</v>
      </c>
      <c r="AD79" t="s">
        <v>83</v>
      </c>
      <c r="AE79" t="s">
        <v>84</v>
      </c>
      <c r="AF79" t="s">
        <v>85</v>
      </c>
      <c r="AG79" t="s">
        <v>198</v>
      </c>
      <c r="AH79" t="s">
        <v>87</v>
      </c>
      <c r="AI79" t="s">
        <v>88</v>
      </c>
      <c r="AJ79" t="s">
        <v>89</v>
      </c>
      <c r="AK79" t="s">
        <v>90</v>
      </c>
      <c r="AL79" t="s">
        <v>91</v>
      </c>
      <c r="AM79" t="s">
        <v>133</v>
      </c>
      <c r="AN79" t="s">
        <v>122</v>
      </c>
      <c r="AO79" t="s">
        <v>94</v>
      </c>
      <c r="AP79" t="s">
        <v>182</v>
      </c>
      <c r="AQ79" t="s">
        <v>96</v>
      </c>
      <c r="AR79" t="s">
        <v>97</v>
      </c>
      <c r="AS79" t="s">
        <v>98</v>
      </c>
      <c r="AT79" t="s">
        <v>99</v>
      </c>
      <c r="AU79" t="s">
        <v>100</v>
      </c>
      <c r="AV79" t="s">
        <v>101</v>
      </c>
      <c r="AW79" t="s">
        <v>102</v>
      </c>
      <c r="AX79" t="s">
        <v>103</v>
      </c>
      <c r="AY79" t="s">
        <v>104</v>
      </c>
    </row>
    <row r="80" spans="1:51" x14ac:dyDescent="0.25">
      <c r="A80">
        <v>79</v>
      </c>
      <c r="B80" t="s">
        <v>55</v>
      </c>
      <c r="C80" t="s">
        <v>56</v>
      </c>
      <c r="D80" t="s">
        <v>161</v>
      </c>
      <c r="E80" t="s">
        <v>58</v>
      </c>
      <c r="F80" t="s">
        <v>162</v>
      </c>
      <c r="G80" t="s">
        <v>142</v>
      </c>
      <c r="H80" t="s">
        <v>107</v>
      </c>
      <c r="I80" t="s">
        <v>200</v>
      </c>
      <c r="J80" t="s">
        <v>63</v>
      </c>
      <c r="K80" t="s">
        <v>64</v>
      </c>
      <c r="L80" t="s">
        <v>110</v>
      </c>
      <c r="M80" t="s">
        <v>111</v>
      </c>
      <c r="N80" t="s">
        <v>67</v>
      </c>
      <c r="O80" t="s">
        <v>112</v>
      </c>
      <c r="P80" t="s">
        <v>113</v>
      </c>
      <c r="Q80" t="s">
        <v>70</v>
      </c>
      <c r="R80" t="s">
        <v>71</v>
      </c>
      <c r="S80" t="s">
        <v>72</v>
      </c>
      <c r="T80" t="s">
        <v>73</v>
      </c>
      <c r="U80" t="s">
        <v>74</v>
      </c>
      <c r="V80" t="s">
        <v>128</v>
      </c>
      <c r="W80" t="s">
        <v>116</v>
      </c>
      <c r="X80" t="s">
        <v>129</v>
      </c>
      <c r="Y80" t="s">
        <v>78</v>
      </c>
      <c r="Z80" t="s">
        <v>79</v>
      </c>
      <c r="AA80" t="s">
        <v>80</v>
      </c>
      <c r="AB80" t="s">
        <v>81</v>
      </c>
      <c r="AC80" t="s">
        <v>82</v>
      </c>
      <c r="AD80" t="s">
        <v>83</v>
      </c>
      <c r="AE80" t="s">
        <v>84</v>
      </c>
      <c r="AF80" t="s">
        <v>85</v>
      </c>
      <c r="AG80" t="s">
        <v>86</v>
      </c>
      <c r="AH80" t="s">
        <v>131</v>
      </c>
      <c r="AI80" t="s">
        <v>88</v>
      </c>
      <c r="AJ80" t="s">
        <v>89</v>
      </c>
      <c r="AK80" t="s">
        <v>90</v>
      </c>
      <c r="AL80" t="s">
        <v>120</v>
      </c>
      <c r="AM80" t="s">
        <v>133</v>
      </c>
      <c r="AN80" t="s">
        <v>202</v>
      </c>
      <c r="AO80" t="s">
        <v>94</v>
      </c>
      <c r="AP80" t="s">
        <v>95</v>
      </c>
      <c r="AQ80" t="s">
        <v>232</v>
      </c>
      <c r="AR80" t="s">
        <v>97</v>
      </c>
      <c r="AS80" t="s">
        <v>98</v>
      </c>
      <c r="AT80" t="s">
        <v>99</v>
      </c>
      <c r="AU80" t="s">
        <v>100</v>
      </c>
      <c r="AV80" t="s">
        <v>187</v>
      </c>
      <c r="AW80" t="s">
        <v>102</v>
      </c>
      <c r="AX80" t="s">
        <v>103</v>
      </c>
      <c r="AY80" t="s">
        <v>140</v>
      </c>
    </row>
    <row r="81" spans="1:51" x14ac:dyDescent="0.25">
      <c r="A81">
        <v>80</v>
      </c>
      <c r="B81" t="s">
        <v>55</v>
      </c>
      <c r="C81" t="s">
        <v>56</v>
      </c>
      <c r="D81" t="s">
        <v>161</v>
      </c>
      <c r="E81" t="s">
        <v>58</v>
      </c>
      <c r="F81" t="s">
        <v>105</v>
      </c>
      <c r="G81" t="s">
        <v>106</v>
      </c>
      <c r="H81" t="s">
        <v>235</v>
      </c>
      <c r="I81" t="s">
        <v>200</v>
      </c>
      <c r="J81" t="s">
        <v>63</v>
      </c>
      <c r="K81" t="s">
        <v>64</v>
      </c>
      <c r="L81" t="s">
        <v>143</v>
      </c>
      <c r="M81" t="s">
        <v>111</v>
      </c>
      <c r="N81" t="s">
        <v>67</v>
      </c>
      <c r="O81" t="s">
        <v>191</v>
      </c>
      <c r="P81" t="s">
        <v>69</v>
      </c>
      <c r="Q81" t="s">
        <v>70</v>
      </c>
      <c r="R81" t="s">
        <v>71</v>
      </c>
      <c r="S81" t="s">
        <v>72</v>
      </c>
      <c r="T81" t="s">
        <v>73</v>
      </c>
      <c r="U81" t="s">
        <v>114</v>
      </c>
      <c r="V81" t="s">
        <v>75</v>
      </c>
      <c r="W81" t="s">
        <v>116</v>
      </c>
      <c r="X81" t="s">
        <v>77</v>
      </c>
      <c r="Y81" t="s">
        <v>78</v>
      </c>
      <c r="Z81" t="s">
        <v>146</v>
      </c>
      <c r="AA81" t="s">
        <v>80</v>
      </c>
      <c r="AB81" t="s">
        <v>81</v>
      </c>
      <c r="AC81" t="s">
        <v>82</v>
      </c>
      <c r="AD81" t="s">
        <v>83</v>
      </c>
      <c r="AE81" t="s">
        <v>84</v>
      </c>
      <c r="AF81" t="s">
        <v>85</v>
      </c>
      <c r="AG81" t="s">
        <v>118</v>
      </c>
      <c r="AH81" t="s">
        <v>87</v>
      </c>
      <c r="AI81" t="s">
        <v>88</v>
      </c>
      <c r="AJ81" t="s">
        <v>132</v>
      </c>
      <c r="AK81" t="s">
        <v>90</v>
      </c>
      <c r="AL81" t="s">
        <v>91</v>
      </c>
      <c r="AM81" t="s">
        <v>133</v>
      </c>
      <c r="AN81" t="s">
        <v>202</v>
      </c>
      <c r="AO81" t="s">
        <v>94</v>
      </c>
      <c r="AP81" t="s">
        <v>174</v>
      </c>
      <c r="AQ81" t="s">
        <v>96</v>
      </c>
      <c r="AR81" t="s">
        <v>97</v>
      </c>
      <c r="AS81" t="s">
        <v>98</v>
      </c>
      <c r="AT81" t="s">
        <v>99</v>
      </c>
      <c r="AU81" t="s">
        <v>138</v>
      </c>
      <c r="AV81" t="s">
        <v>101</v>
      </c>
      <c r="AW81" t="s">
        <v>102</v>
      </c>
      <c r="AX81" t="s">
        <v>103</v>
      </c>
      <c r="AY81" t="s">
        <v>213</v>
      </c>
    </row>
    <row r="82" spans="1:51" x14ac:dyDescent="0.25">
      <c r="A82">
        <v>81</v>
      </c>
      <c r="B82" t="s">
        <v>55</v>
      </c>
      <c r="C82" t="s">
        <v>56</v>
      </c>
      <c r="D82" t="s">
        <v>161</v>
      </c>
      <c r="E82" t="s">
        <v>58</v>
      </c>
      <c r="F82" t="s">
        <v>59</v>
      </c>
      <c r="G82" t="s">
        <v>142</v>
      </c>
      <c r="H82" t="s">
        <v>107</v>
      </c>
      <c r="I82" t="s">
        <v>108</v>
      </c>
      <c r="J82" t="s">
        <v>63</v>
      </c>
      <c r="K82" t="s">
        <v>64</v>
      </c>
      <c r="L82" t="s">
        <v>110</v>
      </c>
      <c r="M82" t="s">
        <v>111</v>
      </c>
      <c r="N82" t="s">
        <v>203</v>
      </c>
      <c r="O82" t="s">
        <v>191</v>
      </c>
      <c r="P82" t="s">
        <v>69</v>
      </c>
      <c r="Q82" t="s">
        <v>204</v>
      </c>
      <c r="R82" t="s">
        <v>71</v>
      </c>
      <c r="S82" t="s">
        <v>72</v>
      </c>
      <c r="T82" t="s">
        <v>73</v>
      </c>
      <c r="U82" t="s">
        <v>144</v>
      </c>
      <c r="V82" t="s">
        <v>128</v>
      </c>
      <c r="W82" t="s">
        <v>116</v>
      </c>
      <c r="X82" t="s">
        <v>77</v>
      </c>
      <c r="Y82" t="s">
        <v>194</v>
      </c>
      <c r="Z82" t="s">
        <v>146</v>
      </c>
      <c r="AA82" t="s">
        <v>80</v>
      </c>
      <c r="AB82" t="s">
        <v>81</v>
      </c>
      <c r="AC82" t="s">
        <v>210</v>
      </c>
      <c r="AD82" t="s">
        <v>83</v>
      </c>
      <c r="AE82" t="s">
        <v>84</v>
      </c>
      <c r="AF82" t="s">
        <v>173</v>
      </c>
      <c r="AG82" t="s">
        <v>86</v>
      </c>
      <c r="AH82" t="s">
        <v>131</v>
      </c>
      <c r="AI82" t="s">
        <v>88</v>
      </c>
      <c r="AJ82" t="s">
        <v>89</v>
      </c>
      <c r="AK82" t="s">
        <v>90</v>
      </c>
      <c r="AL82" t="s">
        <v>91</v>
      </c>
      <c r="AM82" t="s">
        <v>133</v>
      </c>
      <c r="AN82" t="s">
        <v>202</v>
      </c>
      <c r="AO82" t="s">
        <v>135</v>
      </c>
      <c r="AP82" t="s">
        <v>95</v>
      </c>
      <c r="AQ82" t="s">
        <v>232</v>
      </c>
      <c r="AR82" t="s">
        <v>97</v>
      </c>
      <c r="AS82" t="s">
        <v>98</v>
      </c>
      <c r="AT82" t="s">
        <v>99</v>
      </c>
      <c r="AU82" t="s">
        <v>138</v>
      </c>
      <c r="AV82" t="s">
        <v>123</v>
      </c>
      <c r="AW82" t="s">
        <v>102</v>
      </c>
      <c r="AX82" t="s">
        <v>103</v>
      </c>
      <c r="AY82" t="s">
        <v>104</v>
      </c>
    </row>
    <row r="83" spans="1:51" x14ac:dyDescent="0.25">
      <c r="A83">
        <v>82</v>
      </c>
      <c r="B83" t="s">
        <v>55</v>
      </c>
      <c r="C83" t="s">
        <v>56</v>
      </c>
      <c r="D83" t="s">
        <v>57</v>
      </c>
      <c r="E83" t="s">
        <v>58</v>
      </c>
      <c r="F83" t="s">
        <v>105</v>
      </c>
      <c r="G83" t="s">
        <v>106</v>
      </c>
      <c r="H83" t="s">
        <v>107</v>
      </c>
      <c r="I83" t="s">
        <v>108</v>
      </c>
      <c r="J83" t="s">
        <v>63</v>
      </c>
      <c r="K83" t="s">
        <v>64</v>
      </c>
      <c r="L83" t="s">
        <v>143</v>
      </c>
      <c r="M83" t="s">
        <v>111</v>
      </c>
      <c r="N83" t="s">
        <v>67</v>
      </c>
      <c r="O83" t="s">
        <v>125</v>
      </c>
      <c r="P83" t="s">
        <v>113</v>
      </c>
      <c r="Q83" t="s">
        <v>70</v>
      </c>
      <c r="R83" t="s">
        <v>205</v>
      </c>
      <c r="S83" t="s">
        <v>72</v>
      </c>
      <c r="T83" t="s">
        <v>73</v>
      </c>
      <c r="U83" t="s">
        <v>74</v>
      </c>
      <c r="V83" t="s">
        <v>75</v>
      </c>
      <c r="W83" t="s">
        <v>116</v>
      </c>
      <c r="X83" t="s">
        <v>193</v>
      </c>
      <c r="Y83" t="s">
        <v>78</v>
      </c>
      <c r="Z83" t="s">
        <v>79</v>
      </c>
      <c r="AA83" t="s">
        <v>147</v>
      </c>
      <c r="AB83" t="s">
        <v>81</v>
      </c>
      <c r="AC83" t="s">
        <v>82</v>
      </c>
      <c r="AD83" t="s">
        <v>83</v>
      </c>
      <c r="AE83" t="s">
        <v>220</v>
      </c>
      <c r="AF83" t="s">
        <v>130</v>
      </c>
      <c r="AG83" t="s">
        <v>118</v>
      </c>
      <c r="AH83" t="s">
        <v>87</v>
      </c>
      <c r="AI83" t="s">
        <v>88</v>
      </c>
      <c r="AJ83" t="s">
        <v>132</v>
      </c>
      <c r="AK83" t="s">
        <v>90</v>
      </c>
      <c r="AL83" t="s">
        <v>120</v>
      </c>
      <c r="AM83" t="s">
        <v>121</v>
      </c>
      <c r="AN83" t="s">
        <v>134</v>
      </c>
      <c r="AO83" t="s">
        <v>225</v>
      </c>
      <c r="AP83" t="s">
        <v>95</v>
      </c>
      <c r="AQ83" t="s">
        <v>96</v>
      </c>
      <c r="AR83" t="s">
        <v>97</v>
      </c>
      <c r="AS83" t="s">
        <v>98</v>
      </c>
      <c r="AT83" t="s">
        <v>99</v>
      </c>
      <c r="AU83" t="s">
        <v>100</v>
      </c>
      <c r="AV83" t="s">
        <v>101</v>
      </c>
      <c r="AW83" t="s">
        <v>102</v>
      </c>
      <c r="AX83" t="s">
        <v>177</v>
      </c>
      <c r="AY83" t="s">
        <v>104</v>
      </c>
    </row>
    <row r="84" spans="1:51" x14ac:dyDescent="0.25">
      <c r="A84">
        <v>83</v>
      </c>
      <c r="B84" t="s">
        <v>55</v>
      </c>
      <c r="C84" t="s">
        <v>56</v>
      </c>
      <c r="D84" t="s">
        <v>57</v>
      </c>
      <c r="E84" t="s">
        <v>58</v>
      </c>
      <c r="F84" t="s">
        <v>59</v>
      </c>
      <c r="G84" t="s">
        <v>60</v>
      </c>
      <c r="H84" t="s">
        <v>107</v>
      </c>
      <c r="I84" t="s">
        <v>108</v>
      </c>
      <c r="J84" t="s">
        <v>63</v>
      </c>
      <c r="K84" t="s">
        <v>64</v>
      </c>
      <c r="L84" t="s">
        <v>143</v>
      </c>
      <c r="M84" t="s">
        <v>111</v>
      </c>
      <c r="N84" t="s">
        <v>67</v>
      </c>
      <c r="O84" t="s">
        <v>68</v>
      </c>
      <c r="P84" t="s">
        <v>69</v>
      </c>
      <c r="Q84" t="s">
        <v>70</v>
      </c>
      <c r="R84" t="s">
        <v>71</v>
      </c>
      <c r="S84" t="s">
        <v>72</v>
      </c>
      <c r="T84" t="s">
        <v>127</v>
      </c>
      <c r="U84" t="s">
        <v>144</v>
      </c>
      <c r="V84" t="s">
        <v>75</v>
      </c>
      <c r="W84" t="s">
        <v>116</v>
      </c>
      <c r="X84" t="s">
        <v>77</v>
      </c>
      <c r="Y84" t="s">
        <v>78</v>
      </c>
      <c r="Z84" t="s">
        <v>79</v>
      </c>
      <c r="AA84" t="s">
        <v>80</v>
      </c>
      <c r="AB84" t="s">
        <v>172</v>
      </c>
      <c r="AC84" t="s">
        <v>82</v>
      </c>
      <c r="AD84" t="s">
        <v>83</v>
      </c>
      <c r="AE84" t="s">
        <v>84</v>
      </c>
      <c r="AF84" t="s">
        <v>117</v>
      </c>
      <c r="AG84" t="s">
        <v>118</v>
      </c>
      <c r="AH84" t="s">
        <v>87</v>
      </c>
      <c r="AI84" t="s">
        <v>150</v>
      </c>
      <c r="AJ84" t="s">
        <v>89</v>
      </c>
      <c r="AK84" t="s">
        <v>90</v>
      </c>
      <c r="AL84" t="s">
        <v>120</v>
      </c>
      <c r="AM84" t="s">
        <v>121</v>
      </c>
      <c r="AN84" t="s">
        <v>202</v>
      </c>
      <c r="AO84" t="s">
        <v>94</v>
      </c>
      <c r="AP84" t="s">
        <v>95</v>
      </c>
      <c r="AQ84" t="s">
        <v>96</v>
      </c>
      <c r="AR84" t="s">
        <v>97</v>
      </c>
      <c r="AS84" t="s">
        <v>98</v>
      </c>
      <c r="AT84" t="s">
        <v>137</v>
      </c>
      <c r="AU84" t="s">
        <v>100</v>
      </c>
      <c r="AV84" t="s">
        <v>187</v>
      </c>
      <c r="AW84" t="s">
        <v>102</v>
      </c>
      <c r="AX84" t="s">
        <v>103</v>
      </c>
      <c r="AY84" t="s">
        <v>104</v>
      </c>
    </row>
    <row r="85" spans="1:51" x14ac:dyDescent="0.25">
      <c r="A85">
        <v>84</v>
      </c>
      <c r="B85" t="s">
        <v>55</v>
      </c>
      <c r="C85" t="s">
        <v>56</v>
      </c>
      <c r="D85" t="s">
        <v>57</v>
      </c>
      <c r="E85" t="s">
        <v>58</v>
      </c>
      <c r="F85" t="s">
        <v>59</v>
      </c>
      <c r="G85" t="s">
        <v>60</v>
      </c>
      <c r="H85" t="s">
        <v>107</v>
      </c>
      <c r="I85" t="s">
        <v>200</v>
      </c>
      <c r="J85" t="s">
        <v>63</v>
      </c>
      <c r="K85" t="s">
        <v>64</v>
      </c>
      <c r="L85" t="s">
        <v>143</v>
      </c>
      <c r="M85" t="s">
        <v>111</v>
      </c>
      <c r="N85" t="s">
        <v>190</v>
      </c>
      <c r="O85" t="s">
        <v>68</v>
      </c>
      <c r="P85" t="s">
        <v>69</v>
      </c>
      <c r="Q85" t="s">
        <v>70</v>
      </c>
      <c r="R85" t="s">
        <v>71</v>
      </c>
      <c r="S85" t="s">
        <v>72</v>
      </c>
      <c r="T85" t="s">
        <v>73</v>
      </c>
      <c r="U85" t="s">
        <v>144</v>
      </c>
      <c r="V85" t="s">
        <v>75</v>
      </c>
      <c r="W85" t="s">
        <v>116</v>
      </c>
      <c r="X85" t="s">
        <v>77</v>
      </c>
      <c r="Y85" t="s">
        <v>78</v>
      </c>
      <c r="Z85" t="s">
        <v>79</v>
      </c>
      <c r="AA85" t="s">
        <v>147</v>
      </c>
      <c r="AB85" t="s">
        <v>81</v>
      </c>
      <c r="AC85" t="s">
        <v>82</v>
      </c>
      <c r="AD85" t="s">
        <v>83</v>
      </c>
      <c r="AE85" t="s">
        <v>84</v>
      </c>
      <c r="AF85" t="s">
        <v>85</v>
      </c>
      <c r="AG85" t="s">
        <v>118</v>
      </c>
      <c r="AH85" t="s">
        <v>87</v>
      </c>
      <c r="AI85" t="s">
        <v>150</v>
      </c>
      <c r="AJ85" t="s">
        <v>132</v>
      </c>
      <c r="AK85" t="s">
        <v>156</v>
      </c>
      <c r="AL85" t="s">
        <v>120</v>
      </c>
      <c r="AM85" t="s">
        <v>133</v>
      </c>
      <c r="AN85" t="s">
        <v>134</v>
      </c>
      <c r="AO85" t="s">
        <v>94</v>
      </c>
      <c r="AP85" t="s">
        <v>95</v>
      </c>
      <c r="AQ85" t="s">
        <v>96</v>
      </c>
      <c r="AR85" t="s">
        <v>97</v>
      </c>
      <c r="AS85" t="s">
        <v>98</v>
      </c>
      <c r="AT85" t="s">
        <v>99</v>
      </c>
      <c r="AU85" t="s">
        <v>100</v>
      </c>
      <c r="AV85" t="s">
        <v>101</v>
      </c>
      <c r="AW85" t="s">
        <v>102</v>
      </c>
      <c r="AX85" t="s">
        <v>103</v>
      </c>
      <c r="AY85" t="s">
        <v>104</v>
      </c>
    </row>
    <row r="86" spans="1:51" x14ac:dyDescent="0.25">
      <c r="A86">
        <v>85</v>
      </c>
      <c r="B86" t="s">
        <v>55</v>
      </c>
      <c r="C86" t="s">
        <v>56</v>
      </c>
      <c r="D86" t="s">
        <v>161</v>
      </c>
      <c r="E86" t="s">
        <v>58</v>
      </c>
      <c r="F86" t="s">
        <v>162</v>
      </c>
      <c r="G86" t="s">
        <v>185</v>
      </c>
      <c r="H86" t="s">
        <v>107</v>
      </c>
      <c r="I86" t="s">
        <v>200</v>
      </c>
      <c r="J86" t="s">
        <v>63</v>
      </c>
      <c r="K86" t="s">
        <v>64</v>
      </c>
      <c r="L86" t="s">
        <v>143</v>
      </c>
      <c r="M86" t="s">
        <v>111</v>
      </c>
      <c r="N86" t="s">
        <v>67</v>
      </c>
      <c r="O86" t="s">
        <v>191</v>
      </c>
      <c r="P86" t="s">
        <v>113</v>
      </c>
      <c r="Q86" t="s">
        <v>70</v>
      </c>
      <c r="R86" t="s">
        <v>71</v>
      </c>
      <c r="S86" t="s">
        <v>72</v>
      </c>
      <c r="T86" t="s">
        <v>206</v>
      </c>
      <c r="U86" t="s">
        <v>74</v>
      </c>
      <c r="V86" t="s">
        <v>75</v>
      </c>
      <c r="W86" t="s">
        <v>116</v>
      </c>
      <c r="X86" t="s">
        <v>77</v>
      </c>
      <c r="Y86" t="s">
        <v>78</v>
      </c>
      <c r="Z86" t="s">
        <v>164</v>
      </c>
      <c r="AA86" t="s">
        <v>147</v>
      </c>
      <c r="AB86" t="s">
        <v>81</v>
      </c>
      <c r="AC86" t="s">
        <v>82</v>
      </c>
      <c r="AD86" t="s">
        <v>83</v>
      </c>
      <c r="AE86" t="s">
        <v>84</v>
      </c>
      <c r="AF86" t="s">
        <v>85</v>
      </c>
      <c r="AG86" t="s">
        <v>86</v>
      </c>
      <c r="AH86" t="s">
        <v>87</v>
      </c>
      <c r="AI86" t="s">
        <v>155</v>
      </c>
      <c r="AJ86" t="s">
        <v>132</v>
      </c>
      <c r="AK86" t="s">
        <v>90</v>
      </c>
      <c r="AL86" t="s">
        <v>157</v>
      </c>
      <c r="AM86" t="s">
        <v>92</v>
      </c>
      <c r="AN86" t="s">
        <v>93</v>
      </c>
      <c r="AO86" t="s">
        <v>94</v>
      </c>
      <c r="AP86" t="s">
        <v>95</v>
      </c>
      <c r="AQ86" t="s">
        <v>166</v>
      </c>
      <c r="AR86" t="s">
        <v>97</v>
      </c>
      <c r="AS86" t="s">
        <v>98</v>
      </c>
      <c r="AT86" t="s">
        <v>99</v>
      </c>
      <c r="AU86" t="s">
        <v>100</v>
      </c>
      <c r="AV86" t="s">
        <v>101</v>
      </c>
      <c r="AW86" t="s">
        <v>102</v>
      </c>
      <c r="AX86" t="s">
        <v>103</v>
      </c>
      <c r="AY86" t="s">
        <v>104</v>
      </c>
    </row>
    <row r="87" spans="1:51" x14ac:dyDescent="0.25">
      <c r="A87">
        <v>86</v>
      </c>
      <c r="B87" t="s">
        <v>55</v>
      </c>
      <c r="C87" t="s">
        <v>56</v>
      </c>
      <c r="D87" t="s">
        <v>57</v>
      </c>
      <c r="E87" t="s">
        <v>58</v>
      </c>
      <c r="F87" t="s">
        <v>105</v>
      </c>
      <c r="G87" t="s">
        <v>142</v>
      </c>
      <c r="H87" t="s">
        <v>107</v>
      </c>
      <c r="I87" t="s">
        <v>200</v>
      </c>
      <c r="J87" t="s">
        <v>63</v>
      </c>
      <c r="K87" t="s">
        <v>64</v>
      </c>
      <c r="L87" t="s">
        <v>110</v>
      </c>
      <c r="M87" t="s">
        <v>111</v>
      </c>
      <c r="N87" t="s">
        <v>67</v>
      </c>
      <c r="O87" t="s">
        <v>125</v>
      </c>
      <c r="P87" t="s">
        <v>69</v>
      </c>
      <c r="Q87" t="s">
        <v>70</v>
      </c>
      <c r="R87" t="s">
        <v>71</v>
      </c>
      <c r="S87" t="s">
        <v>72</v>
      </c>
      <c r="T87" t="s">
        <v>127</v>
      </c>
      <c r="U87" t="s">
        <v>74</v>
      </c>
      <c r="V87" t="s">
        <v>128</v>
      </c>
      <c r="W87" t="s">
        <v>116</v>
      </c>
      <c r="X87" t="s">
        <v>77</v>
      </c>
      <c r="Y87" t="s">
        <v>78</v>
      </c>
      <c r="Z87" t="s">
        <v>79</v>
      </c>
      <c r="AA87" t="s">
        <v>80</v>
      </c>
      <c r="AB87" t="s">
        <v>148</v>
      </c>
      <c r="AC87" t="s">
        <v>82</v>
      </c>
      <c r="AD87" t="s">
        <v>83</v>
      </c>
      <c r="AE87" t="s">
        <v>84</v>
      </c>
      <c r="AF87" t="s">
        <v>117</v>
      </c>
      <c r="AG87" t="s">
        <v>118</v>
      </c>
      <c r="AH87" t="s">
        <v>87</v>
      </c>
      <c r="AI87" t="s">
        <v>88</v>
      </c>
      <c r="AJ87" t="s">
        <v>89</v>
      </c>
      <c r="AK87" t="s">
        <v>90</v>
      </c>
      <c r="AL87" t="s">
        <v>120</v>
      </c>
      <c r="AM87" t="s">
        <v>133</v>
      </c>
      <c r="AN87" t="s">
        <v>93</v>
      </c>
      <c r="AO87" t="s">
        <v>94</v>
      </c>
      <c r="AP87" t="s">
        <v>182</v>
      </c>
      <c r="AQ87" t="s">
        <v>96</v>
      </c>
      <c r="AR87" t="s">
        <v>97</v>
      </c>
      <c r="AS87" t="s">
        <v>209</v>
      </c>
      <c r="AT87" t="s">
        <v>99</v>
      </c>
      <c r="AU87" t="s">
        <v>214</v>
      </c>
      <c r="AV87" t="s">
        <v>123</v>
      </c>
      <c r="AW87" t="s">
        <v>102</v>
      </c>
      <c r="AX87" t="s">
        <v>103</v>
      </c>
      <c r="AY87" t="s">
        <v>140</v>
      </c>
    </row>
    <row r="88" spans="1:51" x14ac:dyDescent="0.25">
      <c r="A88">
        <v>87</v>
      </c>
      <c r="B88" t="s">
        <v>55</v>
      </c>
      <c r="C88" t="s">
        <v>56</v>
      </c>
      <c r="D88" t="s">
        <v>57</v>
      </c>
      <c r="E88" t="s">
        <v>58</v>
      </c>
      <c r="F88" t="s">
        <v>105</v>
      </c>
      <c r="G88" t="s">
        <v>106</v>
      </c>
      <c r="H88" t="s">
        <v>61</v>
      </c>
      <c r="I88" t="s">
        <v>108</v>
      </c>
      <c r="J88" t="s">
        <v>63</v>
      </c>
      <c r="K88" t="s">
        <v>64</v>
      </c>
      <c r="L88" t="s">
        <v>65</v>
      </c>
      <c r="M88" t="s">
        <v>111</v>
      </c>
      <c r="N88" t="s">
        <v>67</v>
      </c>
      <c r="O88" t="s">
        <v>68</v>
      </c>
      <c r="P88" t="s">
        <v>69</v>
      </c>
      <c r="Q88" t="s">
        <v>70</v>
      </c>
      <c r="R88" t="s">
        <v>201</v>
      </c>
      <c r="S88" t="s">
        <v>72</v>
      </c>
      <c r="T88" t="s">
        <v>127</v>
      </c>
      <c r="U88" t="s">
        <v>74</v>
      </c>
      <c r="V88" t="s">
        <v>128</v>
      </c>
      <c r="W88" t="s">
        <v>116</v>
      </c>
      <c r="X88" t="s">
        <v>77</v>
      </c>
      <c r="Y88" t="s">
        <v>78</v>
      </c>
      <c r="Z88" t="s">
        <v>79</v>
      </c>
      <c r="AA88" t="s">
        <v>80</v>
      </c>
      <c r="AB88" t="s">
        <v>81</v>
      </c>
      <c r="AC88" t="s">
        <v>82</v>
      </c>
      <c r="AD88" t="s">
        <v>83</v>
      </c>
      <c r="AE88" t="s">
        <v>186</v>
      </c>
      <c r="AF88" t="s">
        <v>117</v>
      </c>
      <c r="AG88" t="s">
        <v>118</v>
      </c>
      <c r="AH88" t="s">
        <v>87</v>
      </c>
      <c r="AI88" t="s">
        <v>88</v>
      </c>
      <c r="AJ88" t="s">
        <v>132</v>
      </c>
      <c r="AK88" t="s">
        <v>90</v>
      </c>
      <c r="AL88" t="s">
        <v>120</v>
      </c>
      <c r="AM88" t="s">
        <v>133</v>
      </c>
      <c r="AN88" t="s">
        <v>93</v>
      </c>
      <c r="AO88" t="s">
        <v>94</v>
      </c>
      <c r="AP88" t="s">
        <v>95</v>
      </c>
      <c r="AQ88" t="s">
        <v>96</v>
      </c>
      <c r="AR88" t="s">
        <v>97</v>
      </c>
      <c r="AS88" t="s">
        <v>98</v>
      </c>
      <c r="AT88" t="s">
        <v>99</v>
      </c>
      <c r="AU88" t="s">
        <v>100</v>
      </c>
      <c r="AV88" t="s">
        <v>101</v>
      </c>
      <c r="AW88" t="s">
        <v>102</v>
      </c>
      <c r="AX88" t="s">
        <v>103</v>
      </c>
      <c r="AY88" t="s">
        <v>140</v>
      </c>
    </row>
    <row r="89" spans="1:51" x14ac:dyDescent="0.25">
      <c r="A89">
        <v>88</v>
      </c>
      <c r="B89" t="s">
        <v>55</v>
      </c>
      <c r="C89" t="s">
        <v>56</v>
      </c>
      <c r="D89" t="s">
        <v>57</v>
      </c>
      <c r="E89" t="s">
        <v>58</v>
      </c>
      <c r="F89" t="s">
        <v>162</v>
      </c>
      <c r="G89" t="s">
        <v>185</v>
      </c>
      <c r="H89" t="s">
        <v>107</v>
      </c>
      <c r="I89" t="s">
        <v>108</v>
      </c>
      <c r="J89" t="s">
        <v>63</v>
      </c>
      <c r="K89" t="s">
        <v>109</v>
      </c>
      <c r="L89" t="s">
        <v>110</v>
      </c>
      <c r="M89" t="s">
        <v>170</v>
      </c>
      <c r="N89" t="s">
        <v>203</v>
      </c>
      <c r="O89" t="s">
        <v>68</v>
      </c>
      <c r="P89" t="s">
        <v>179</v>
      </c>
      <c r="Q89" t="s">
        <v>70</v>
      </c>
      <c r="R89" t="s">
        <v>205</v>
      </c>
      <c r="S89" t="s">
        <v>72</v>
      </c>
      <c r="T89" t="s">
        <v>180</v>
      </c>
      <c r="U89" t="s">
        <v>144</v>
      </c>
      <c r="V89" t="s">
        <v>128</v>
      </c>
      <c r="W89" t="s">
        <v>116</v>
      </c>
      <c r="X89" t="s">
        <v>77</v>
      </c>
      <c r="Y89" t="s">
        <v>78</v>
      </c>
      <c r="Z89" t="s">
        <v>79</v>
      </c>
      <c r="AA89" t="s">
        <v>80</v>
      </c>
      <c r="AB89" t="s">
        <v>81</v>
      </c>
      <c r="AC89" t="s">
        <v>82</v>
      </c>
      <c r="AD89" t="s">
        <v>83</v>
      </c>
      <c r="AE89" t="s">
        <v>84</v>
      </c>
      <c r="AF89" t="s">
        <v>117</v>
      </c>
      <c r="AG89" t="s">
        <v>118</v>
      </c>
      <c r="AH89" t="s">
        <v>87</v>
      </c>
      <c r="AI89" t="s">
        <v>119</v>
      </c>
      <c r="AJ89" t="s">
        <v>165</v>
      </c>
      <c r="AK89" t="s">
        <v>90</v>
      </c>
      <c r="AL89" t="s">
        <v>120</v>
      </c>
      <c r="AM89" t="s">
        <v>92</v>
      </c>
      <c r="AN89" t="s">
        <v>93</v>
      </c>
      <c r="AO89" t="s">
        <v>94</v>
      </c>
      <c r="AP89" t="s">
        <v>182</v>
      </c>
      <c r="AQ89" t="s">
        <v>96</v>
      </c>
      <c r="AR89" t="s">
        <v>97</v>
      </c>
      <c r="AS89" t="s">
        <v>176</v>
      </c>
      <c r="AT89" t="s">
        <v>99</v>
      </c>
      <c r="AU89" t="s">
        <v>100</v>
      </c>
      <c r="AV89" t="s">
        <v>101</v>
      </c>
      <c r="AW89" t="s">
        <v>102</v>
      </c>
      <c r="AX89" t="s">
        <v>103</v>
      </c>
      <c r="AY89" t="s">
        <v>104</v>
      </c>
    </row>
    <row r="90" spans="1:51" x14ac:dyDescent="0.25">
      <c r="A90">
        <v>89</v>
      </c>
      <c r="B90" t="s">
        <v>55</v>
      </c>
      <c r="C90" t="s">
        <v>56</v>
      </c>
      <c r="D90" t="s">
        <v>57</v>
      </c>
      <c r="E90" t="s">
        <v>58</v>
      </c>
      <c r="F90" t="s">
        <v>105</v>
      </c>
      <c r="G90" t="s">
        <v>106</v>
      </c>
      <c r="H90" t="s">
        <v>107</v>
      </c>
      <c r="I90" t="s">
        <v>200</v>
      </c>
      <c r="J90" t="s">
        <v>63</v>
      </c>
      <c r="K90" t="s">
        <v>64</v>
      </c>
      <c r="L90" t="s">
        <v>110</v>
      </c>
      <c r="M90" t="s">
        <v>111</v>
      </c>
      <c r="N90" t="s">
        <v>67</v>
      </c>
      <c r="O90" t="s">
        <v>68</v>
      </c>
      <c r="P90" t="s">
        <v>179</v>
      </c>
      <c r="Q90" t="s">
        <v>70</v>
      </c>
      <c r="R90" t="s">
        <v>71</v>
      </c>
      <c r="S90" t="s">
        <v>72</v>
      </c>
      <c r="T90" t="s">
        <v>127</v>
      </c>
      <c r="U90" t="s">
        <v>74</v>
      </c>
      <c r="V90" t="s">
        <v>75</v>
      </c>
      <c r="W90" t="s">
        <v>116</v>
      </c>
      <c r="X90" t="s">
        <v>77</v>
      </c>
      <c r="Y90" t="s">
        <v>78</v>
      </c>
      <c r="Z90" t="s">
        <v>79</v>
      </c>
      <c r="AA90" t="s">
        <v>80</v>
      </c>
      <c r="AB90" t="s">
        <v>81</v>
      </c>
      <c r="AC90" t="s">
        <v>82</v>
      </c>
      <c r="AD90" t="s">
        <v>83</v>
      </c>
      <c r="AE90" t="s">
        <v>84</v>
      </c>
      <c r="AF90" t="s">
        <v>85</v>
      </c>
      <c r="AG90" t="s">
        <v>118</v>
      </c>
      <c r="AH90" t="s">
        <v>87</v>
      </c>
      <c r="AI90" t="s">
        <v>88</v>
      </c>
      <c r="AJ90" t="s">
        <v>89</v>
      </c>
      <c r="AK90" t="s">
        <v>90</v>
      </c>
      <c r="AL90" t="s">
        <v>157</v>
      </c>
      <c r="AM90" t="s">
        <v>133</v>
      </c>
      <c r="AN90" t="s">
        <v>202</v>
      </c>
      <c r="AO90" t="s">
        <v>94</v>
      </c>
      <c r="AP90" t="s">
        <v>95</v>
      </c>
      <c r="AQ90" t="s">
        <v>96</v>
      </c>
      <c r="AR90" t="s">
        <v>97</v>
      </c>
      <c r="AS90" t="s">
        <v>98</v>
      </c>
      <c r="AT90" t="s">
        <v>99</v>
      </c>
      <c r="AU90" t="s">
        <v>100</v>
      </c>
      <c r="AV90" t="s">
        <v>101</v>
      </c>
      <c r="AW90" t="s">
        <v>102</v>
      </c>
      <c r="AX90" t="s">
        <v>103</v>
      </c>
      <c r="AY90" t="s">
        <v>104</v>
      </c>
    </row>
    <row r="91" spans="1:51" x14ac:dyDescent="0.25">
      <c r="A91">
        <v>90</v>
      </c>
      <c r="B91" t="s">
        <v>55</v>
      </c>
      <c r="C91" t="s">
        <v>188</v>
      </c>
      <c r="D91" t="s">
        <v>57</v>
      </c>
      <c r="E91" t="s">
        <v>58</v>
      </c>
      <c r="F91" t="s">
        <v>162</v>
      </c>
      <c r="G91" t="s">
        <v>106</v>
      </c>
      <c r="H91" t="s">
        <v>107</v>
      </c>
      <c r="I91" t="s">
        <v>108</v>
      </c>
      <c r="J91" t="s">
        <v>63</v>
      </c>
      <c r="K91" t="s">
        <v>189</v>
      </c>
      <c r="L91" t="s">
        <v>65</v>
      </c>
      <c r="M91" t="s">
        <v>111</v>
      </c>
      <c r="N91" t="s">
        <v>67</v>
      </c>
      <c r="O91" t="s">
        <v>68</v>
      </c>
      <c r="P91" t="s">
        <v>113</v>
      </c>
      <c r="Q91" t="s">
        <v>70</v>
      </c>
      <c r="R91" t="s">
        <v>71</v>
      </c>
      <c r="S91" t="s">
        <v>72</v>
      </c>
      <c r="T91" t="s">
        <v>206</v>
      </c>
      <c r="U91" t="s">
        <v>144</v>
      </c>
      <c r="V91" t="s">
        <v>75</v>
      </c>
      <c r="W91" t="s">
        <v>116</v>
      </c>
      <c r="X91" t="s">
        <v>193</v>
      </c>
      <c r="Y91" t="s">
        <v>78</v>
      </c>
      <c r="Z91" t="s">
        <v>224</v>
      </c>
      <c r="AA91" t="s">
        <v>80</v>
      </c>
      <c r="AB91" t="s">
        <v>81</v>
      </c>
      <c r="AC91" t="s">
        <v>82</v>
      </c>
      <c r="AD91" t="s">
        <v>83</v>
      </c>
      <c r="AE91" t="s">
        <v>84</v>
      </c>
      <c r="AF91" t="s">
        <v>117</v>
      </c>
      <c r="AG91" t="s">
        <v>118</v>
      </c>
      <c r="AH91" t="s">
        <v>87</v>
      </c>
      <c r="AI91" t="s">
        <v>88</v>
      </c>
      <c r="AJ91" t="s">
        <v>132</v>
      </c>
      <c r="AK91" t="s">
        <v>90</v>
      </c>
      <c r="AL91" t="s">
        <v>120</v>
      </c>
      <c r="AM91" t="s">
        <v>236</v>
      </c>
      <c r="AN91" t="s">
        <v>202</v>
      </c>
      <c r="AO91" t="s">
        <v>135</v>
      </c>
      <c r="AP91" t="s">
        <v>174</v>
      </c>
      <c r="AQ91" t="s">
        <v>96</v>
      </c>
      <c r="AR91" t="s">
        <v>97</v>
      </c>
      <c r="AS91" t="s">
        <v>136</v>
      </c>
      <c r="AT91" t="s">
        <v>99</v>
      </c>
      <c r="AU91" t="s">
        <v>138</v>
      </c>
      <c r="AV91" t="s">
        <v>101</v>
      </c>
      <c r="AW91" t="s">
        <v>139</v>
      </c>
      <c r="AX91" t="s">
        <v>207</v>
      </c>
      <c r="AY91" t="s">
        <v>140</v>
      </c>
    </row>
    <row r="92" spans="1:51" x14ac:dyDescent="0.25">
      <c r="A92">
        <v>91</v>
      </c>
      <c r="B92" t="s">
        <v>226</v>
      </c>
      <c r="C92" t="s">
        <v>184</v>
      </c>
      <c r="D92" t="s">
        <v>161</v>
      </c>
      <c r="E92" t="s">
        <v>58</v>
      </c>
      <c r="F92" t="s">
        <v>162</v>
      </c>
      <c r="G92" t="s">
        <v>60</v>
      </c>
      <c r="H92" t="s">
        <v>61</v>
      </c>
      <c r="I92" t="s">
        <v>108</v>
      </c>
      <c r="J92" t="s">
        <v>63</v>
      </c>
      <c r="K92" t="s">
        <v>64</v>
      </c>
      <c r="L92" t="s">
        <v>143</v>
      </c>
      <c r="M92" t="s">
        <v>111</v>
      </c>
      <c r="N92" t="s">
        <v>67</v>
      </c>
      <c r="O92" t="s">
        <v>112</v>
      </c>
      <c r="P92" t="s">
        <v>113</v>
      </c>
      <c r="Q92" t="s">
        <v>70</v>
      </c>
      <c r="R92" t="s">
        <v>205</v>
      </c>
      <c r="S92" t="s">
        <v>72</v>
      </c>
      <c r="T92" t="s">
        <v>127</v>
      </c>
      <c r="U92" t="s">
        <v>163</v>
      </c>
      <c r="V92" t="s">
        <v>219</v>
      </c>
      <c r="W92" t="s">
        <v>116</v>
      </c>
      <c r="X92" t="s">
        <v>77</v>
      </c>
      <c r="Y92" t="s">
        <v>78</v>
      </c>
      <c r="Z92" t="s">
        <v>79</v>
      </c>
      <c r="AA92" t="s">
        <v>154</v>
      </c>
      <c r="AB92" t="s">
        <v>81</v>
      </c>
      <c r="AC92" t="s">
        <v>82</v>
      </c>
      <c r="AD92" t="s">
        <v>83</v>
      </c>
      <c r="AE92" t="s">
        <v>84</v>
      </c>
      <c r="AF92" t="s">
        <v>117</v>
      </c>
      <c r="AG92" t="s">
        <v>118</v>
      </c>
      <c r="AH92" t="s">
        <v>87</v>
      </c>
      <c r="AI92" t="s">
        <v>155</v>
      </c>
      <c r="AJ92" t="s">
        <v>89</v>
      </c>
      <c r="AK92" t="s">
        <v>90</v>
      </c>
      <c r="AL92" t="s">
        <v>91</v>
      </c>
      <c r="AM92" t="s">
        <v>121</v>
      </c>
      <c r="AN92" t="s">
        <v>93</v>
      </c>
      <c r="AO92" t="s">
        <v>94</v>
      </c>
      <c r="AP92" t="s">
        <v>95</v>
      </c>
      <c r="AQ92" t="s">
        <v>183</v>
      </c>
      <c r="AR92" t="s">
        <v>97</v>
      </c>
      <c r="AS92" t="s">
        <v>98</v>
      </c>
      <c r="AT92" t="s">
        <v>151</v>
      </c>
      <c r="AU92" t="s">
        <v>100</v>
      </c>
      <c r="AV92" t="s">
        <v>187</v>
      </c>
      <c r="AW92" t="s">
        <v>102</v>
      </c>
      <c r="AX92" t="s">
        <v>103</v>
      </c>
      <c r="AY92" t="s">
        <v>140</v>
      </c>
    </row>
    <row r="93" spans="1:51" x14ac:dyDescent="0.25">
      <c r="A93">
        <v>92</v>
      </c>
      <c r="B93" t="s">
        <v>55</v>
      </c>
      <c r="C93" t="s">
        <v>141</v>
      </c>
      <c r="D93" t="s">
        <v>161</v>
      </c>
      <c r="E93" t="s">
        <v>58</v>
      </c>
      <c r="F93" t="s">
        <v>162</v>
      </c>
      <c r="G93" t="s">
        <v>185</v>
      </c>
      <c r="H93" t="s">
        <v>107</v>
      </c>
      <c r="I93" t="s">
        <v>200</v>
      </c>
      <c r="J93" t="s">
        <v>63</v>
      </c>
      <c r="K93" t="s">
        <v>109</v>
      </c>
      <c r="L93" t="s">
        <v>110</v>
      </c>
      <c r="M93" t="s">
        <v>111</v>
      </c>
      <c r="N93" t="s">
        <v>67</v>
      </c>
      <c r="O93" t="s">
        <v>112</v>
      </c>
      <c r="P93" t="s">
        <v>113</v>
      </c>
      <c r="Q93" t="s">
        <v>70</v>
      </c>
      <c r="R93" t="s">
        <v>71</v>
      </c>
      <c r="S93" t="s">
        <v>72</v>
      </c>
      <c r="T93" t="s">
        <v>206</v>
      </c>
      <c r="U93" t="s">
        <v>114</v>
      </c>
      <c r="V93" t="s">
        <v>75</v>
      </c>
      <c r="W93" t="s">
        <v>116</v>
      </c>
      <c r="X93" t="s">
        <v>77</v>
      </c>
      <c r="Y93" t="s">
        <v>78</v>
      </c>
      <c r="Z93" t="s">
        <v>79</v>
      </c>
      <c r="AA93" t="s">
        <v>80</v>
      </c>
      <c r="AB93" t="s">
        <v>148</v>
      </c>
      <c r="AC93" t="s">
        <v>82</v>
      </c>
      <c r="AD93" t="s">
        <v>83</v>
      </c>
      <c r="AE93" t="s">
        <v>84</v>
      </c>
      <c r="AF93" t="s">
        <v>117</v>
      </c>
      <c r="AG93" t="s">
        <v>118</v>
      </c>
      <c r="AH93" t="s">
        <v>87</v>
      </c>
      <c r="AI93" t="s">
        <v>150</v>
      </c>
      <c r="AJ93" t="s">
        <v>132</v>
      </c>
      <c r="AK93" t="s">
        <v>156</v>
      </c>
      <c r="AL93" t="s">
        <v>120</v>
      </c>
      <c r="AM93" t="s">
        <v>133</v>
      </c>
      <c r="AN93" t="s">
        <v>202</v>
      </c>
      <c r="AO93" t="s">
        <v>94</v>
      </c>
      <c r="AP93" t="s">
        <v>95</v>
      </c>
      <c r="AQ93" t="s">
        <v>96</v>
      </c>
      <c r="AR93" t="s">
        <v>97</v>
      </c>
      <c r="AS93" t="s">
        <v>98</v>
      </c>
      <c r="AT93" t="s">
        <v>99</v>
      </c>
      <c r="AU93" t="s">
        <v>138</v>
      </c>
      <c r="AV93" t="s">
        <v>101</v>
      </c>
      <c r="AW93" t="s">
        <v>160</v>
      </c>
      <c r="AX93" t="s">
        <v>103</v>
      </c>
      <c r="AY93" t="s">
        <v>104</v>
      </c>
    </row>
    <row r="94" spans="1:51" x14ac:dyDescent="0.25">
      <c r="A94">
        <v>93</v>
      </c>
      <c r="B94" t="s">
        <v>55</v>
      </c>
      <c r="C94" t="s">
        <v>56</v>
      </c>
      <c r="D94" t="s">
        <v>161</v>
      </c>
      <c r="E94" t="s">
        <v>167</v>
      </c>
      <c r="F94" t="s">
        <v>105</v>
      </c>
      <c r="G94" t="s">
        <v>106</v>
      </c>
      <c r="H94" t="s">
        <v>107</v>
      </c>
      <c r="I94" t="s">
        <v>108</v>
      </c>
      <c r="J94" t="s">
        <v>63</v>
      </c>
      <c r="K94" t="s">
        <v>109</v>
      </c>
      <c r="L94" t="s">
        <v>143</v>
      </c>
      <c r="M94" t="s">
        <v>170</v>
      </c>
      <c r="N94" t="s">
        <v>67</v>
      </c>
      <c r="O94" t="s">
        <v>112</v>
      </c>
      <c r="P94" t="s">
        <v>69</v>
      </c>
      <c r="Q94" t="s">
        <v>212</v>
      </c>
      <c r="R94" t="s">
        <v>205</v>
      </c>
      <c r="S94" t="s">
        <v>72</v>
      </c>
      <c r="T94" t="s">
        <v>73</v>
      </c>
      <c r="U94" t="s">
        <v>144</v>
      </c>
      <c r="V94" t="s">
        <v>75</v>
      </c>
      <c r="W94" t="s">
        <v>230</v>
      </c>
      <c r="X94" t="s">
        <v>77</v>
      </c>
      <c r="Y94" t="s">
        <v>145</v>
      </c>
      <c r="Z94" t="s">
        <v>79</v>
      </c>
      <c r="AA94" t="s">
        <v>147</v>
      </c>
      <c r="AB94" t="s">
        <v>148</v>
      </c>
      <c r="AC94" t="s">
        <v>82</v>
      </c>
      <c r="AD94" t="s">
        <v>211</v>
      </c>
      <c r="AE94" t="s">
        <v>186</v>
      </c>
      <c r="AF94" t="s">
        <v>85</v>
      </c>
      <c r="AG94" t="s">
        <v>118</v>
      </c>
      <c r="AH94" t="s">
        <v>87</v>
      </c>
      <c r="AI94" t="s">
        <v>150</v>
      </c>
      <c r="AJ94" t="s">
        <v>132</v>
      </c>
      <c r="AK94" t="s">
        <v>90</v>
      </c>
      <c r="AL94" t="s">
        <v>120</v>
      </c>
      <c r="AM94" t="s">
        <v>133</v>
      </c>
      <c r="AN94" t="s">
        <v>134</v>
      </c>
      <c r="AO94" t="s">
        <v>135</v>
      </c>
      <c r="AP94" t="s">
        <v>95</v>
      </c>
      <c r="AQ94" t="s">
        <v>166</v>
      </c>
      <c r="AR94" t="s">
        <v>97</v>
      </c>
      <c r="AS94" t="s">
        <v>136</v>
      </c>
      <c r="AT94" t="s">
        <v>99</v>
      </c>
      <c r="AU94" t="s">
        <v>138</v>
      </c>
      <c r="AV94" t="s">
        <v>123</v>
      </c>
      <c r="AW94" t="s">
        <v>139</v>
      </c>
      <c r="AX94" t="s">
        <v>103</v>
      </c>
      <c r="AY94" t="s">
        <v>104</v>
      </c>
    </row>
    <row r="95" spans="1:51" x14ac:dyDescent="0.25">
      <c r="A95">
        <v>94</v>
      </c>
      <c r="B95" t="s">
        <v>55</v>
      </c>
      <c r="C95" t="s">
        <v>56</v>
      </c>
      <c r="D95" t="s">
        <v>57</v>
      </c>
      <c r="E95" t="s">
        <v>58</v>
      </c>
      <c r="F95" t="s">
        <v>105</v>
      </c>
      <c r="G95" t="s">
        <v>142</v>
      </c>
      <c r="H95" t="s">
        <v>235</v>
      </c>
      <c r="I95" t="s">
        <v>200</v>
      </c>
      <c r="J95" t="s">
        <v>63</v>
      </c>
      <c r="K95" t="s">
        <v>64</v>
      </c>
      <c r="L95" t="s">
        <v>110</v>
      </c>
      <c r="M95" t="s">
        <v>111</v>
      </c>
      <c r="N95" t="s">
        <v>67</v>
      </c>
      <c r="O95" t="s">
        <v>68</v>
      </c>
      <c r="P95" t="s">
        <v>113</v>
      </c>
      <c r="Q95" t="s">
        <v>70</v>
      </c>
      <c r="R95" t="s">
        <v>71</v>
      </c>
      <c r="S95" t="s">
        <v>72</v>
      </c>
      <c r="T95" t="s">
        <v>127</v>
      </c>
      <c r="U95" t="s">
        <v>144</v>
      </c>
      <c r="V95" t="s">
        <v>128</v>
      </c>
      <c r="W95" t="s">
        <v>116</v>
      </c>
      <c r="X95" t="s">
        <v>77</v>
      </c>
      <c r="Y95" t="s">
        <v>78</v>
      </c>
      <c r="Z95" t="s">
        <v>79</v>
      </c>
      <c r="AA95" t="s">
        <v>80</v>
      </c>
      <c r="AB95" t="s">
        <v>81</v>
      </c>
      <c r="AC95" t="s">
        <v>82</v>
      </c>
      <c r="AD95" t="s">
        <v>83</v>
      </c>
      <c r="AE95" t="s">
        <v>84</v>
      </c>
      <c r="AF95" t="s">
        <v>117</v>
      </c>
      <c r="AG95" t="s">
        <v>118</v>
      </c>
      <c r="AH95" t="s">
        <v>87</v>
      </c>
      <c r="AI95" t="s">
        <v>150</v>
      </c>
      <c r="AJ95" t="s">
        <v>132</v>
      </c>
      <c r="AK95" t="s">
        <v>90</v>
      </c>
      <c r="AL95" t="s">
        <v>91</v>
      </c>
      <c r="AM95" t="s">
        <v>121</v>
      </c>
      <c r="AN95" t="s">
        <v>93</v>
      </c>
      <c r="AO95" t="s">
        <v>94</v>
      </c>
      <c r="AP95" t="s">
        <v>95</v>
      </c>
      <c r="AQ95" t="s">
        <v>96</v>
      </c>
      <c r="AR95" t="s">
        <v>97</v>
      </c>
      <c r="AS95" t="s">
        <v>98</v>
      </c>
      <c r="AT95" t="s">
        <v>99</v>
      </c>
      <c r="AU95" t="s">
        <v>100</v>
      </c>
      <c r="AV95" t="s">
        <v>101</v>
      </c>
      <c r="AW95" t="s">
        <v>102</v>
      </c>
      <c r="AX95" t="s">
        <v>103</v>
      </c>
      <c r="AY95" t="s">
        <v>104</v>
      </c>
    </row>
    <row r="96" spans="1:51" x14ac:dyDescent="0.25">
      <c r="A96">
        <v>95</v>
      </c>
      <c r="B96" t="s">
        <v>55</v>
      </c>
      <c r="C96" t="s">
        <v>56</v>
      </c>
      <c r="D96" t="s">
        <v>57</v>
      </c>
      <c r="E96" t="s">
        <v>58</v>
      </c>
      <c r="F96" t="s">
        <v>105</v>
      </c>
      <c r="G96" t="s">
        <v>60</v>
      </c>
      <c r="H96" t="s">
        <v>61</v>
      </c>
      <c r="I96" t="s">
        <v>108</v>
      </c>
      <c r="J96" t="s">
        <v>63</v>
      </c>
      <c r="K96" t="s">
        <v>109</v>
      </c>
      <c r="L96" t="s">
        <v>110</v>
      </c>
      <c r="M96" t="s">
        <v>111</v>
      </c>
      <c r="N96" t="s">
        <v>67</v>
      </c>
      <c r="O96" t="s">
        <v>68</v>
      </c>
      <c r="P96" t="s">
        <v>113</v>
      </c>
      <c r="Q96" t="s">
        <v>70</v>
      </c>
      <c r="R96" t="s">
        <v>71</v>
      </c>
      <c r="S96" t="s">
        <v>72</v>
      </c>
      <c r="T96" t="s">
        <v>180</v>
      </c>
      <c r="U96" t="s">
        <v>74</v>
      </c>
      <c r="V96" t="s">
        <v>75</v>
      </c>
      <c r="W96" t="s">
        <v>116</v>
      </c>
      <c r="X96" t="s">
        <v>193</v>
      </c>
      <c r="Y96" t="s">
        <v>194</v>
      </c>
      <c r="Z96" t="s">
        <v>79</v>
      </c>
      <c r="AA96" t="s">
        <v>154</v>
      </c>
      <c r="AB96" t="s">
        <v>81</v>
      </c>
      <c r="AC96" t="s">
        <v>82</v>
      </c>
      <c r="AD96" t="s">
        <v>83</v>
      </c>
      <c r="AE96" t="s">
        <v>84</v>
      </c>
      <c r="AF96" t="s">
        <v>85</v>
      </c>
      <c r="AG96" t="s">
        <v>118</v>
      </c>
      <c r="AH96" t="s">
        <v>87</v>
      </c>
      <c r="AI96" t="s">
        <v>88</v>
      </c>
      <c r="AJ96" t="s">
        <v>89</v>
      </c>
      <c r="AK96" t="s">
        <v>90</v>
      </c>
      <c r="AL96" t="s">
        <v>181</v>
      </c>
      <c r="AM96" t="s">
        <v>121</v>
      </c>
      <c r="AN96" t="s">
        <v>202</v>
      </c>
      <c r="AO96" t="s">
        <v>94</v>
      </c>
      <c r="AP96" t="s">
        <v>95</v>
      </c>
      <c r="AQ96" t="s">
        <v>96</v>
      </c>
      <c r="AR96" t="s">
        <v>175</v>
      </c>
      <c r="AS96" t="s">
        <v>98</v>
      </c>
      <c r="AT96" t="s">
        <v>99</v>
      </c>
      <c r="AU96" t="s">
        <v>100</v>
      </c>
      <c r="AV96" t="s">
        <v>101</v>
      </c>
      <c r="AW96" t="s">
        <v>102</v>
      </c>
      <c r="AX96" t="s">
        <v>103</v>
      </c>
      <c r="AY96" t="s">
        <v>104</v>
      </c>
    </row>
    <row r="97" spans="1:51" x14ac:dyDescent="0.25">
      <c r="A97">
        <v>96</v>
      </c>
      <c r="B97" t="s">
        <v>55</v>
      </c>
      <c r="C97" t="s">
        <v>141</v>
      </c>
      <c r="D97" t="s">
        <v>57</v>
      </c>
      <c r="E97" t="s">
        <v>58</v>
      </c>
      <c r="F97" t="s">
        <v>105</v>
      </c>
      <c r="G97" t="s">
        <v>185</v>
      </c>
      <c r="H97" t="s">
        <v>107</v>
      </c>
      <c r="I97" t="s">
        <v>108</v>
      </c>
      <c r="J97" t="s">
        <v>63</v>
      </c>
      <c r="K97" t="s">
        <v>64</v>
      </c>
      <c r="L97" t="s">
        <v>110</v>
      </c>
      <c r="M97" t="s">
        <v>111</v>
      </c>
      <c r="N97" t="s">
        <v>67</v>
      </c>
      <c r="O97" t="s">
        <v>68</v>
      </c>
      <c r="P97" t="s">
        <v>113</v>
      </c>
      <c r="Q97" t="s">
        <v>70</v>
      </c>
      <c r="R97" t="s">
        <v>71</v>
      </c>
      <c r="S97" t="s">
        <v>72</v>
      </c>
      <c r="T97" t="s">
        <v>73</v>
      </c>
      <c r="U97" t="s">
        <v>74</v>
      </c>
      <c r="V97" t="s">
        <v>75</v>
      </c>
      <c r="W97" t="s">
        <v>116</v>
      </c>
      <c r="X97" t="s">
        <v>77</v>
      </c>
      <c r="Y97" t="s">
        <v>78</v>
      </c>
      <c r="Z97" t="s">
        <v>79</v>
      </c>
      <c r="AA97" t="s">
        <v>80</v>
      </c>
      <c r="AB97" t="s">
        <v>81</v>
      </c>
      <c r="AC97" t="s">
        <v>82</v>
      </c>
      <c r="AD97" t="s">
        <v>83</v>
      </c>
      <c r="AE97" t="s">
        <v>84</v>
      </c>
      <c r="AF97" t="s">
        <v>85</v>
      </c>
      <c r="AG97" t="s">
        <v>86</v>
      </c>
      <c r="AH97" t="s">
        <v>87</v>
      </c>
      <c r="AI97" t="s">
        <v>88</v>
      </c>
      <c r="AJ97" t="s">
        <v>165</v>
      </c>
      <c r="AK97" t="s">
        <v>90</v>
      </c>
      <c r="AL97" t="s">
        <v>91</v>
      </c>
      <c r="AM97" t="s">
        <v>133</v>
      </c>
      <c r="AN97" t="s">
        <v>202</v>
      </c>
      <c r="AO97" t="s">
        <v>94</v>
      </c>
      <c r="AP97" t="s">
        <v>95</v>
      </c>
      <c r="AQ97" t="s">
        <v>96</v>
      </c>
      <c r="AR97" t="s">
        <v>97</v>
      </c>
      <c r="AS97" t="s">
        <v>98</v>
      </c>
      <c r="AT97" t="s">
        <v>99</v>
      </c>
      <c r="AU97" t="s">
        <v>100</v>
      </c>
      <c r="AV97" t="s">
        <v>101</v>
      </c>
      <c r="AW97" t="s">
        <v>102</v>
      </c>
      <c r="AX97" t="s">
        <v>207</v>
      </c>
      <c r="AY97" t="s">
        <v>104</v>
      </c>
    </row>
    <row r="98" spans="1:51" x14ac:dyDescent="0.25">
      <c r="A98">
        <v>97</v>
      </c>
      <c r="B98" t="s">
        <v>55</v>
      </c>
      <c r="C98" t="s">
        <v>56</v>
      </c>
      <c r="D98" t="s">
        <v>57</v>
      </c>
      <c r="E98" t="s">
        <v>58</v>
      </c>
      <c r="F98" t="s">
        <v>105</v>
      </c>
      <c r="G98" t="s">
        <v>185</v>
      </c>
      <c r="H98" t="s">
        <v>107</v>
      </c>
      <c r="I98" t="s">
        <v>108</v>
      </c>
      <c r="J98" t="s">
        <v>63</v>
      </c>
      <c r="K98" t="s">
        <v>109</v>
      </c>
      <c r="L98" t="s">
        <v>143</v>
      </c>
      <c r="M98" t="s">
        <v>111</v>
      </c>
      <c r="N98" t="s">
        <v>67</v>
      </c>
      <c r="O98" t="s">
        <v>68</v>
      </c>
      <c r="P98" t="s">
        <v>113</v>
      </c>
      <c r="Q98" t="s">
        <v>70</v>
      </c>
      <c r="R98" t="s">
        <v>153</v>
      </c>
      <c r="S98" t="s">
        <v>72</v>
      </c>
      <c r="T98" t="s">
        <v>127</v>
      </c>
      <c r="U98" t="s">
        <v>144</v>
      </c>
      <c r="V98" t="s">
        <v>75</v>
      </c>
      <c r="W98" t="s">
        <v>116</v>
      </c>
      <c r="X98" t="s">
        <v>193</v>
      </c>
      <c r="Y98" t="s">
        <v>78</v>
      </c>
      <c r="Z98" t="s">
        <v>79</v>
      </c>
      <c r="AA98" t="s">
        <v>80</v>
      </c>
      <c r="AB98" t="s">
        <v>81</v>
      </c>
      <c r="AC98" t="s">
        <v>82</v>
      </c>
      <c r="AD98" t="s">
        <v>83</v>
      </c>
      <c r="AE98" t="s">
        <v>84</v>
      </c>
      <c r="AF98" t="s">
        <v>85</v>
      </c>
      <c r="AG98" t="s">
        <v>118</v>
      </c>
      <c r="AH98" t="s">
        <v>87</v>
      </c>
      <c r="AI98" t="s">
        <v>88</v>
      </c>
      <c r="AJ98" t="s">
        <v>89</v>
      </c>
      <c r="AK98" t="s">
        <v>90</v>
      </c>
      <c r="AL98" t="s">
        <v>120</v>
      </c>
      <c r="AM98" t="s">
        <v>121</v>
      </c>
      <c r="AN98" t="s">
        <v>202</v>
      </c>
      <c r="AO98" t="s">
        <v>94</v>
      </c>
      <c r="AP98" t="s">
        <v>95</v>
      </c>
      <c r="AQ98" t="s">
        <v>96</v>
      </c>
      <c r="AR98" t="s">
        <v>97</v>
      </c>
      <c r="AS98" t="s">
        <v>98</v>
      </c>
      <c r="AT98" t="s">
        <v>99</v>
      </c>
      <c r="AU98" t="s">
        <v>100</v>
      </c>
      <c r="AV98" t="s">
        <v>101</v>
      </c>
      <c r="AW98" t="s">
        <v>102</v>
      </c>
      <c r="AX98" t="s">
        <v>103</v>
      </c>
      <c r="AY98" t="s">
        <v>140</v>
      </c>
    </row>
    <row r="99" spans="1:51" x14ac:dyDescent="0.25">
      <c r="A99">
        <v>98</v>
      </c>
      <c r="B99" t="s">
        <v>55</v>
      </c>
      <c r="C99" t="s">
        <v>56</v>
      </c>
      <c r="D99" t="s">
        <v>57</v>
      </c>
      <c r="E99" t="s">
        <v>58</v>
      </c>
      <c r="F99" t="s">
        <v>59</v>
      </c>
      <c r="G99" t="s">
        <v>185</v>
      </c>
      <c r="H99" t="s">
        <v>107</v>
      </c>
      <c r="I99" t="s">
        <v>108</v>
      </c>
      <c r="J99" t="s">
        <v>63</v>
      </c>
      <c r="K99" t="s">
        <v>64</v>
      </c>
      <c r="L99" t="s">
        <v>110</v>
      </c>
      <c r="M99" t="s">
        <v>170</v>
      </c>
      <c r="N99" t="s">
        <v>67</v>
      </c>
      <c r="O99" t="s">
        <v>112</v>
      </c>
      <c r="P99" t="s">
        <v>113</v>
      </c>
      <c r="Q99" t="s">
        <v>204</v>
      </c>
      <c r="R99" t="s">
        <v>71</v>
      </c>
      <c r="S99" t="s">
        <v>72</v>
      </c>
      <c r="T99" t="s">
        <v>73</v>
      </c>
      <c r="U99" t="s">
        <v>74</v>
      </c>
      <c r="V99" t="s">
        <v>75</v>
      </c>
      <c r="W99" t="s">
        <v>76</v>
      </c>
      <c r="X99" t="s">
        <v>77</v>
      </c>
      <c r="Y99" t="s">
        <v>194</v>
      </c>
      <c r="Z99" t="s">
        <v>224</v>
      </c>
      <c r="AA99" t="s">
        <v>80</v>
      </c>
      <c r="AB99" t="s">
        <v>81</v>
      </c>
      <c r="AC99" t="s">
        <v>82</v>
      </c>
      <c r="AD99" t="s">
        <v>83</v>
      </c>
      <c r="AE99" t="s">
        <v>84</v>
      </c>
      <c r="AF99" t="s">
        <v>85</v>
      </c>
      <c r="AG99" t="s">
        <v>86</v>
      </c>
      <c r="AH99" t="s">
        <v>87</v>
      </c>
      <c r="AI99" t="s">
        <v>88</v>
      </c>
      <c r="AJ99" t="s">
        <v>89</v>
      </c>
      <c r="AK99" t="s">
        <v>90</v>
      </c>
      <c r="AL99" t="s">
        <v>120</v>
      </c>
      <c r="AM99" t="s">
        <v>133</v>
      </c>
      <c r="AN99" t="s">
        <v>202</v>
      </c>
      <c r="AO99" t="s">
        <v>94</v>
      </c>
      <c r="AP99" t="s">
        <v>95</v>
      </c>
      <c r="AQ99" t="s">
        <v>96</v>
      </c>
      <c r="AR99" t="s">
        <v>97</v>
      </c>
      <c r="AS99" t="s">
        <v>98</v>
      </c>
      <c r="AT99" t="s">
        <v>99</v>
      </c>
      <c r="AU99" t="s">
        <v>100</v>
      </c>
      <c r="AV99" t="s">
        <v>101</v>
      </c>
      <c r="AW99" t="s">
        <v>102</v>
      </c>
      <c r="AX99" t="s">
        <v>103</v>
      </c>
      <c r="AY99" t="s">
        <v>104</v>
      </c>
    </row>
    <row r="100" spans="1:51" x14ac:dyDescent="0.25">
      <c r="A100">
        <v>99</v>
      </c>
      <c r="B100" t="s">
        <v>55</v>
      </c>
      <c r="C100" t="s">
        <v>188</v>
      </c>
      <c r="D100" t="s">
        <v>57</v>
      </c>
      <c r="E100" t="s">
        <v>167</v>
      </c>
      <c r="F100" t="s">
        <v>105</v>
      </c>
      <c r="G100" t="s">
        <v>185</v>
      </c>
      <c r="H100" t="s">
        <v>107</v>
      </c>
      <c r="I100" t="s">
        <v>108</v>
      </c>
      <c r="J100" t="s">
        <v>63</v>
      </c>
      <c r="K100" t="s">
        <v>109</v>
      </c>
      <c r="L100" t="s">
        <v>217</v>
      </c>
      <c r="M100" t="s">
        <v>111</v>
      </c>
      <c r="N100" t="s">
        <v>67</v>
      </c>
      <c r="O100" t="s">
        <v>68</v>
      </c>
      <c r="P100" t="s">
        <v>69</v>
      </c>
      <c r="Q100" t="s">
        <v>70</v>
      </c>
      <c r="R100" t="s">
        <v>71</v>
      </c>
      <c r="S100" t="s">
        <v>72</v>
      </c>
      <c r="T100" t="s">
        <v>127</v>
      </c>
      <c r="U100" t="s">
        <v>163</v>
      </c>
      <c r="V100" t="s">
        <v>128</v>
      </c>
      <c r="W100" t="s">
        <v>116</v>
      </c>
      <c r="X100" t="s">
        <v>77</v>
      </c>
      <c r="Y100" t="s">
        <v>78</v>
      </c>
      <c r="Z100" t="s">
        <v>79</v>
      </c>
      <c r="AA100" t="s">
        <v>147</v>
      </c>
      <c r="AB100" t="s">
        <v>81</v>
      </c>
      <c r="AC100" t="s">
        <v>82</v>
      </c>
      <c r="AD100" t="s">
        <v>83</v>
      </c>
      <c r="AE100" t="s">
        <v>84</v>
      </c>
      <c r="AF100" t="s">
        <v>85</v>
      </c>
      <c r="AG100" t="s">
        <v>118</v>
      </c>
      <c r="AH100" t="s">
        <v>87</v>
      </c>
      <c r="AI100" t="s">
        <v>88</v>
      </c>
      <c r="AJ100" t="s">
        <v>165</v>
      </c>
      <c r="AK100" t="s">
        <v>90</v>
      </c>
      <c r="AL100" t="s">
        <v>120</v>
      </c>
      <c r="AM100" t="s">
        <v>133</v>
      </c>
      <c r="AN100" t="s">
        <v>93</v>
      </c>
      <c r="AO100" t="s">
        <v>94</v>
      </c>
      <c r="AP100" t="s">
        <v>95</v>
      </c>
      <c r="AQ100" t="s">
        <v>96</v>
      </c>
      <c r="AR100" t="s">
        <v>97</v>
      </c>
      <c r="AS100" t="s">
        <v>209</v>
      </c>
      <c r="AT100" t="s">
        <v>151</v>
      </c>
      <c r="AU100" t="s">
        <v>138</v>
      </c>
      <c r="AV100" t="s">
        <v>101</v>
      </c>
      <c r="AW100" t="s">
        <v>139</v>
      </c>
      <c r="AX100" t="s">
        <v>103</v>
      </c>
      <c r="AY100" t="s">
        <v>140</v>
      </c>
    </row>
    <row r="101" spans="1:51" x14ac:dyDescent="0.25">
      <c r="A101">
        <v>100</v>
      </c>
      <c r="B101" t="s">
        <v>55</v>
      </c>
      <c r="C101" t="s">
        <v>56</v>
      </c>
      <c r="D101" t="s">
        <v>161</v>
      </c>
      <c r="E101" t="s">
        <v>58</v>
      </c>
      <c r="F101" t="s">
        <v>59</v>
      </c>
      <c r="G101" t="s">
        <v>106</v>
      </c>
      <c r="H101" t="s">
        <v>107</v>
      </c>
      <c r="I101" t="s">
        <v>200</v>
      </c>
      <c r="J101" t="s">
        <v>63</v>
      </c>
      <c r="K101" t="s">
        <v>64</v>
      </c>
      <c r="L101" t="s">
        <v>143</v>
      </c>
      <c r="M101" t="s">
        <v>229</v>
      </c>
      <c r="N101" t="s">
        <v>67</v>
      </c>
      <c r="O101" t="s">
        <v>68</v>
      </c>
      <c r="P101" t="s">
        <v>113</v>
      </c>
      <c r="Q101" t="s">
        <v>212</v>
      </c>
      <c r="R101" t="s">
        <v>205</v>
      </c>
      <c r="S101" t="s">
        <v>72</v>
      </c>
      <c r="T101" t="s">
        <v>127</v>
      </c>
      <c r="U101" t="s">
        <v>114</v>
      </c>
      <c r="V101" t="s">
        <v>219</v>
      </c>
      <c r="W101" t="s">
        <v>116</v>
      </c>
      <c r="X101" t="s">
        <v>77</v>
      </c>
      <c r="Y101" t="s">
        <v>78</v>
      </c>
      <c r="Z101" t="s">
        <v>79</v>
      </c>
      <c r="AA101" t="s">
        <v>171</v>
      </c>
      <c r="AB101" t="s">
        <v>172</v>
      </c>
      <c r="AC101" t="s">
        <v>82</v>
      </c>
      <c r="AD101" t="s">
        <v>83</v>
      </c>
      <c r="AE101" t="s">
        <v>84</v>
      </c>
      <c r="AF101" t="s">
        <v>117</v>
      </c>
      <c r="AG101" t="s">
        <v>198</v>
      </c>
      <c r="AH101" t="s">
        <v>87</v>
      </c>
      <c r="AI101" t="s">
        <v>150</v>
      </c>
      <c r="AJ101" t="s">
        <v>132</v>
      </c>
      <c r="AK101" t="s">
        <v>90</v>
      </c>
      <c r="AL101" t="s">
        <v>120</v>
      </c>
      <c r="AM101" t="s">
        <v>133</v>
      </c>
      <c r="AN101" t="s">
        <v>202</v>
      </c>
      <c r="AO101" t="s">
        <v>94</v>
      </c>
      <c r="AP101" t="s">
        <v>95</v>
      </c>
      <c r="AQ101" t="s">
        <v>96</v>
      </c>
      <c r="AR101" t="s">
        <v>218</v>
      </c>
      <c r="AS101" t="s">
        <v>136</v>
      </c>
      <c r="AT101" t="s">
        <v>151</v>
      </c>
      <c r="AU101" t="s">
        <v>100</v>
      </c>
      <c r="AV101" t="s">
        <v>101</v>
      </c>
      <c r="AW101" t="s">
        <v>139</v>
      </c>
      <c r="AX101" t="s">
        <v>177</v>
      </c>
      <c r="AY101" t="s">
        <v>104</v>
      </c>
    </row>
    <row r="102" spans="1:51" x14ac:dyDescent="0.25">
      <c r="A102">
        <v>101</v>
      </c>
      <c r="B102" t="s">
        <v>55</v>
      </c>
      <c r="C102" t="s">
        <v>56</v>
      </c>
      <c r="D102" t="s">
        <v>161</v>
      </c>
      <c r="E102" t="s">
        <v>58</v>
      </c>
      <c r="F102" t="s">
        <v>105</v>
      </c>
      <c r="G102" t="s">
        <v>60</v>
      </c>
      <c r="H102" t="s">
        <v>107</v>
      </c>
      <c r="I102" t="s">
        <v>168</v>
      </c>
      <c r="J102" t="s">
        <v>63</v>
      </c>
      <c r="K102" t="s">
        <v>64</v>
      </c>
      <c r="L102" t="s">
        <v>143</v>
      </c>
      <c r="M102" t="s">
        <v>229</v>
      </c>
      <c r="N102" t="s">
        <v>67</v>
      </c>
      <c r="O102" t="s">
        <v>68</v>
      </c>
      <c r="P102" t="s">
        <v>69</v>
      </c>
      <c r="Q102" t="s">
        <v>70</v>
      </c>
      <c r="R102" t="s">
        <v>71</v>
      </c>
      <c r="S102" t="s">
        <v>72</v>
      </c>
      <c r="T102" t="s">
        <v>73</v>
      </c>
      <c r="U102" t="s">
        <v>114</v>
      </c>
      <c r="V102" t="s">
        <v>115</v>
      </c>
      <c r="W102" t="s">
        <v>116</v>
      </c>
      <c r="X102" t="s">
        <v>77</v>
      </c>
      <c r="Y102" t="s">
        <v>78</v>
      </c>
      <c r="Z102" t="s">
        <v>79</v>
      </c>
      <c r="AA102" t="s">
        <v>154</v>
      </c>
      <c r="AB102" t="s">
        <v>81</v>
      </c>
      <c r="AC102" t="s">
        <v>82</v>
      </c>
      <c r="AD102" t="s">
        <v>83</v>
      </c>
      <c r="AE102" t="s">
        <v>84</v>
      </c>
      <c r="AF102" t="s">
        <v>130</v>
      </c>
      <c r="AG102" t="s">
        <v>86</v>
      </c>
      <c r="AH102" t="s">
        <v>87</v>
      </c>
      <c r="AI102" t="s">
        <v>88</v>
      </c>
      <c r="AJ102" t="s">
        <v>132</v>
      </c>
      <c r="AK102" t="s">
        <v>90</v>
      </c>
      <c r="AL102" t="s">
        <v>181</v>
      </c>
      <c r="AM102" t="s">
        <v>92</v>
      </c>
      <c r="AN102" t="s">
        <v>93</v>
      </c>
      <c r="AO102" t="s">
        <v>94</v>
      </c>
      <c r="AP102" t="s">
        <v>95</v>
      </c>
      <c r="AQ102" t="s">
        <v>166</v>
      </c>
      <c r="AR102" t="s">
        <v>175</v>
      </c>
      <c r="AS102" t="s">
        <v>136</v>
      </c>
      <c r="AT102" t="s">
        <v>99</v>
      </c>
      <c r="AU102" t="s">
        <v>100</v>
      </c>
      <c r="AV102" t="s">
        <v>101</v>
      </c>
      <c r="AW102" t="s">
        <v>102</v>
      </c>
      <c r="AX102" t="s">
        <v>103</v>
      </c>
      <c r="AY102" t="s">
        <v>104</v>
      </c>
    </row>
    <row r="103" spans="1:51" x14ac:dyDescent="0.25">
      <c r="A103">
        <v>102</v>
      </c>
      <c r="B103" t="s">
        <v>55</v>
      </c>
      <c r="C103" t="s">
        <v>56</v>
      </c>
      <c r="D103" t="s">
        <v>161</v>
      </c>
      <c r="E103" t="s">
        <v>58</v>
      </c>
      <c r="F103" t="s">
        <v>59</v>
      </c>
      <c r="G103" t="s">
        <v>142</v>
      </c>
      <c r="H103" t="s">
        <v>61</v>
      </c>
      <c r="I103" t="s">
        <v>168</v>
      </c>
      <c r="J103" t="s">
        <v>63</v>
      </c>
      <c r="K103" t="s">
        <v>64</v>
      </c>
      <c r="L103" t="s">
        <v>65</v>
      </c>
      <c r="M103" t="s">
        <v>111</v>
      </c>
      <c r="N103" t="s">
        <v>203</v>
      </c>
      <c r="O103" t="s">
        <v>68</v>
      </c>
      <c r="P103" t="s">
        <v>179</v>
      </c>
      <c r="Q103" t="s">
        <v>212</v>
      </c>
      <c r="R103" t="s">
        <v>71</v>
      </c>
      <c r="S103" t="s">
        <v>72</v>
      </c>
      <c r="T103" t="s">
        <v>73</v>
      </c>
      <c r="U103" t="s">
        <v>74</v>
      </c>
      <c r="V103" t="s">
        <v>75</v>
      </c>
      <c r="W103" t="s">
        <v>116</v>
      </c>
      <c r="X103" t="s">
        <v>77</v>
      </c>
      <c r="Y103" t="s">
        <v>145</v>
      </c>
      <c r="Z103" t="s">
        <v>79</v>
      </c>
      <c r="AA103" t="s">
        <v>80</v>
      </c>
      <c r="AB103" t="s">
        <v>148</v>
      </c>
      <c r="AC103" t="s">
        <v>82</v>
      </c>
      <c r="AD103" t="s">
        <v>83</v>
      </c>
      <c r="AE103" t="s">
        <v>186</v>
      </c>
      <c r="AF103" t="s">
        <v>130</v>
      </c>
      <c r="AG103" t="s">
        <v>86</v>
      </c>
      <c r="AH103" t="s">
        <v>87</v>
      </c>
      <c r="AI103" t="s">
        <v>88</v>
      </c>
      <c r="AJ103" t="s">
        <v>132</v>
      </c>
      <c r="AK103" t="s">
        <v>90</v>
      </c>
      <c r="AL103" t="s">
        <v>91</v>
      </c>
      <c r="AM103" t="s">
        <v>133</v>
      </c>
      <c r="AN103" t="s">
        <v>93</v>
      </c>
      <c r="AO103" t="s">
        <v>94</v>
      </c>
      <c r="AP103" t="s">
        <v>95</v>
      </c>
      <c r="AQ103" t="s">
        <v>96</v>
      </c>
      <c r="AR103" t="s">
        <v>175</v>
      </c>
      <c r="AS103" t="s">
        <v>136</v>
      </c>
      <c r="AT103" t="s">
        <v>99</v>
      </c>
      <c r="AU103" t="s">
        <v>100</v>
      </c>
      <c r="AV103" t="s">
        <v>123</v>
      </c>
      <c r="AW103" t="s">
        <v>102</v>
      </c>
      <c r="AX103" t="s">
        <v>103</v>
      </c>
      <c r="AY103" t="s">
        <v>104</v>
      </c>
    </row>
    <row r="104" spans="1:51" x14ac:dyDescent="0.25">
      <c r="A104">
        <v>103</v>
      </c>
      <c r="B104" t="s">
        <v>55</v>
      </c>
      <c r="C104" t="s">
        <v>188</v>
      </c>
      <c r="D104" t="s">
        <v>57</v>
      </c>
      <c r="E104" t="s">
        <v>58</v>
      </c>
      <c r="F104" t="s">
        <v>105</v>
      </c>
      <c r="G104" t="s">
        <v>185</v>
      </c>
      <c r="H104" t="s">
        <v>61</v>
      </c>
      <c r="I104" t="s">
        <v>108</v>
      </c>
      <c r="J104" t="s">
        <v>63</v>
      </c>
      <c r="K104" t="s">
        <v>189</v>
      </c>
      <c r="L104" t="s">
        <v>110</v>
      </c>
      <c r="M104" t="s">
        <v>170</v>
      </c>
      <c r="N104" t="s">
        <v>190</v>
      </c>
      <c r="O104" t="s">
        <v>112</v>
      </c>
      <c r="P104" t="s">
        <v>113</v>
      </c>
      <c r="Q104" t="s">
        <v>204</v>
      </c>
      <c r="R104" t="s">
        <v>71</v>
      </c>
      <c r="S104" t="s">
        <v>72</v>
      </c>
      <c r="T104" t="s">
        <v>127</v>
      </c>
      <c r="U104" t="s">
        <v>163</v>
      </c>
      <c r="V104" t="s">
        <v>75</v>
      </c>
      <c r="W104" t="s">
        <v>76</v>
      </c>
      <c r="X104" t="s">
        <v>193</v>
      </c>
      <c r="Y104" t="s">
        <v>78</v>
      </c>
      <c r="Z104" t="s">
        <v>79</v>
      </c>
      <c r="AA104" t="s">
        <v>171</v>
      </c>
      <c r="AB104" t="s">
        <v>81</v>
      </c>
      <c r="AC104" t="s">
        <v>82</v>
      </c>
      <c r="AD104" t="s">
        <v>83</v>
      </c>
      <c r="AE104" t="s">
        <v>84</v>
      </c>
      <c r="AF104" t="s">
        <v>85</v>
      </c>
      <c r="AG104" t="s">
        <v>86</v>
      </c>
      <c r="AH104" t="s">
        <v>131</v>
      </c>
      <c r="AI104" t="s">
        <v>119</v>
      </c>
      <c r="AJ104" t="s">
        <v>89</v>
      </c>
      <c r="AK104" t="s">
        <v>90</v>
      </c>
      <c r="AL104" t="s">
        <v>91</v>
      </c>
      <c r="AM104" t="s">
        <v>133</v>
      </c>
      <c r="AN104" t="s">
        <v>122</v>
      </c>
      <c r="AO104" t="s">
        <v>94</v>
      </c>
      <c r="AP104" t="s">
        <v>174</v>
      </c>
      <c r="AQ104" t="s">
        <v>96</v>
      </c>
      <c r="AR104" t="s">
        <v>97</v>
      </c>
      <c r="AS104" t="s">
        <v>176</v>
      </c>
      <c r="AT104" t="s">
        <v>137</v>
      </c>
      <c r="AU104" t="s">
        <v>100</v>
      </c>
      <c r="AV104" t="s">
        <v>101</v>
      </c>
      <c r="AW104" t="s">
        <v>102</v>
      </c>
      <c r="AX104" t="s">
        <v>103</v>
      </c>
      <c r="AY104" t="s">
        <v>140</v>
      </c>
    </row>
    <row r="105" spans="1:51" x14ac:dyDescent="0.25">
      <c r="A105">
        <v>104</v>
      </c>
      <c r="B105" t="s">
        <v>55</v>
      </c>
      <c r="C105" t="s">
        <v>184</v>
      </c>
      <c r="D105" t="s">
        <v>57</v>
      </c>
      <c r="E105" t="s">
        <v>58</v>
      </c>
      <c r="F105" t="s">
        <v>162</v>
      </c>
      <c r="G105" t="s">
        <v>142</v>
      </c>
      <c r="H105" t="s">
        <v>107</v>
      </c>
      <c r="I105" t="s">
        <v>108</v>
      </c>
      <c r="J105" t="s">
        <v>63</v>
      </c>
      <c r="K105" t="s">
        <v>64</v>
      </c>
      <c r="L105" t="s">
        <v>65</v>
      </c>
      <c r="M105" t="s">
        <v>111</v>
      </c>
      <c r="N105" t="s">
        <v>67</v>
      </c>
      <c r="O105" t="s">
        <v>68</v>
      </c>
      <c r="P105" t="s">
        <v>69</v>
      </c>
      <c r="Q105" t="s">
        <v>70</v>
      </c>
      <c r="R105" t="s">
        <v>71</v>
      </c>
      <c r="S105" t="s">
        <v>72</v>
      </c>
      <c r="T105" t="s">
        <v>127</v>
      </c>
      <c r="U105" t="s">
        <v>163</v>
      </c>
      <c r="V105" t="s">
        <v>128</v>
      </c>
      <c r="W105" t="s">
        <v>116</v>
      </c>
      <c r="X105" t="s">
        <v>77</v>
      </c>
      <c r="Y105" t="s">
        <v>78</v>
      </c>
      <c r="Z105" t="s">
        <v>79</v>
      </c>
      <c r="AA105" t="s">
        <v>147</v>
      </c>
      <c r="AB105" t="s">
        <v>148</v>
      </c>
      <c r="AC105" t="s">
        <v>82</v>
      </c>
      <c r="AD105" t="s">
        <v>83</v>
      </c>
      <c r="AE105" t="s">
        <v>84</v>
      </c>
      <c r="AF105" t="s">
        <v>85</v>
      </c>
      <c r="AG105" t="s">
        <v>86</v>
      </c>
      <c r="AH105" t="s">
        <v>131</v>
      </c>
      <c r="AI105" t="s">
        <v>150</v>
      </c>
      <c r="AJ105" t="s">
        <v>165</v>
      </c>
      <c r="AK105" t="s">
        <v>90</v>
      </c>
      <c r="AL105" t="s">
        <v>120</v>
      </c>
      <c r="AM105" t="s">
        <v>133</v>
      </c>
      <c r="AN105" t="s">
        <v>202</v>
      </c>
      <c r="AO105" t="s">
        <v>94</v>
      </c>
      <c r="AP105" t="s">
        <v>95</v>
      </c>
      <c r="AQ105" t="s">
        <v>96</v>
      </c>
      <c r="AR105" t="s">
        <v>97</v>
      </c>
      <c r="AS105" t="s">
        <v>209</v>
      </c>
      <c r="AT105" t="s">
        <v>99</v>
      </c>
      <c r="AU105" t="s">
        <v>100</v>
      </c>
      <c r="AV105" t="s">
        <v>101</v>
      </c>
      <c r="AW105" t="s">
        <v>102</v>
      </c>
      <c r="AX105" t="s">
        <v>207</v>
      </c>
      <c r="AY105" t="s">
        <v>104</v>
      </c>
    </row>
    <row r="106" spans="1:51" x14ac:dyDescent="0.25">
      <c r="A106">
        <v>105</v>
      </c>
      <c r="B106" t="s">
        <v>55</v>
      </c>
      <c r="C106" t="s">
        <v>56</v>
      </c>
      <c r="D106" t="s">
        <v>57</v>
      </c>
      <c r="E106" t="s">
        <v>58</v>
      </c>
      <c r="F106" t="s">
        <v>162</v>
      </c>
      <c r="G106" t="s">
        <v>60</v>
      </c>
      <c r="H106" t="s">
        <v>61</v>
      </c>
      <c r="I106" t="s">
        <v>200</v>
      </c>
      <c r="J106" t="s">
        <v>63</v>
      </c>
      <c r="K106" t="s">
        <v>64</v>
      </c>
      <c r="L106" t="s">
        <v>110</v>
      </c>
      <c r="M106" t="s">
        <v>111</v>
      </c>
      <c r="N106" t="s">
        <v>221</v>
      </c>
      <c r="O106" t="s">
        <v>68</v>
      </c>
      <c r="P106" t="s">
        <v>69</v>
      </c>
      <c r="Q106" t="s">
        <v>70</v>
      </c>
      <c r="R106" t="s">
        <v>71</v>
      </c>
      <c r="S106" t="s">
        <v>72</v>
      </c>
      <c r="T106" t="s">
        <v>127</v>
      </c>
      <c r="U106" t="s">
        <v>144</v>
      </c>
      <c r="V106" t="s">
        <v>75</v>
      </c>
      <c r="W106" t="s">
        <v>192</v>
      </c>
      <c r="X106" t="s">
        <v>77</v>
      </c>
      <c r="Y106" t="s">
        <v>78</v>
      </c>
      <c r="Z106" t="s">
        <v>79</v>
      </c>
      <c r="AA106" t="s">
        <v>80</v>
      </c>
      <c r="AB106" t="s">
        <v>81</v>
      </c>
      <c r="AC106" t="s">
        <v>82</v>
      </c>
      <c r="AD106" t="s">
        <v>83</v>
      </c>
      <c r="AE106" t="s">
        <v>84</v>
      </c>
      <c r="AF106" t="s">
        <v>85</v>
      </c>
      <c r="AG106" t="s">
        <v>118</v>
      </c>
      <c r="AH106" t="s">
        <v>87</v>
      </c>
      <c r="AI106" t="s">
        <v>150</v>
      </c>
      <c r="AJ106" t="s">
        <v>89</v>
      </c>
      <c r="AK106" t="s">
        <v>90</v>
      </c>
      <c r="AL106" t="s">
        <v>181</v>
      </c>
      <c r="AM106" t="s">
        <v>121</v>
      </c>
      <c r="AN106" t="s">
        <v>202</v>
      </c>
      <c r="AO106" t="s">
        <v>94</v>
      </c>
      <c r="AP106" t="s">
        <v>95</v>
      </c>
      <c r="AQ106" t="s">
        <v>96</v>
      </c>
      <c r="AR106" t="s">
        <v>97</v>
      </c>
      <c r="AS106" t="s">
        <v>98</v>
      </c>
      <c r="AT106" t="s">
        <v>99</v>
      </c>
      <c r="AU106" t="s">
        <v>214</v>
      </c>
      <c r="AV106" t="s">
        <v>101</v>
      </c>
      <c r="AW106" t="s">
        <v>102</v>
      </c>
      <c r="AX106" t="s">
        <v>103</v>
      </c>
      <c r="AY106" t="s">
        <v>213</v>
      </c>
    </row>
    <row r="107" spans="1:51" x14ac:dyDescent="0.25">
      <c r="A107">
        <v>106</v>
      </c>
      <c r="B107" t="s">
        <v>55</v>
      </c>
      <c r="C107" t="s">
        <v>56</v>
      </c>
      <c r="D107" t="s">
        <v>57</v>
      </c>
      <c r="E107" t="s">
        <v>58</v>
      </c>
      <c r="F107" t="s">
        <v>105</v>
      </c>
      <c r="G107" t="s">
        <v>106</v>
      </c>
      <c r="H107" t="s">
        <v>107</v>
      </c>
      <c r="I107" t="s">
        <v>168</v>
      </c>
      <c r="J107" t="s">
        <v>63</v>
      </c>
      <c r="K107" t="s">
        <v>64</v>
      </c>
      <c r="L107" t="s">
        <v>65</v>
      </c>
      <c r="M107" t="s">
        <v>111</v>
      </c>
      <c r="N107" t="s">
        <v>67</v>
      </c>
      <c r="O107" t="s">
        <v>68</v>
      </c>
      <c r="P107" t="s">
        <v>113</v>
      </c>
      <c r="Q107" t="s">
        <v>212</v>
      </c>
      <c r="R107" t="s">
        <v>71</v>
      </c>
      <c r="S107" t="s">
        <v>72</v>
      </c>
      <c r="T107" t="s">
        <v>127</v>
      </c>
      <c r="U107" t="s">
        <v>114</v>
      </c>
      <c r="V107" t="s">
        <v>128</v>
      </c>
      <c r="W107" t="s">
        <v>116</v>
      </c>
      <c r="X107" t="s">
        <v>77</v>
      </c>
      <c r="Y107" t="s">
        <v>78</v>
      </c>
      <c r="Z107" t="s">
        <v>79</v>
      </c>
      <c r="AA107" t="s">
        <v>147</v>
      </c>
      <c r="AB107" t="s">
        <v>81</v>
      </c>
      <c r="AC107" t="s">
        <v>82</v>
      </c>
      <c r="AD107" t="s">
        <v>83</v>
      </c>
      <c r="AE107" t="s">
        <v>84</v>
      </c>
      <c r="AF107" t="s">
        <v>130</v>
      </c>
      <c r="AG107" t="s">
        <v>118</v>
      </c>
      <c r="AH107" t="s">
        <v>87</v>
      </c>
      <c r="AI107" t="s">
        <v>88</v>
      </c>
      <c r="AJ107" t="s">
        <v>132</v>
      </c>
      <c r="AK107" t="s">
        <v>156</v>
      </c>
      <c r="AL107" t="s">
        <v>181</v>
      </c>
      <c r="AM107" t="s">
        <v>133</v>
      </c>
      <c r="AN107" t="s">
        <v>134</v>
      </c>
      <c r="AO107" t="s">
        <v>94</v>
      </c>
      <c r="AP107" t="s">
        <v>182</v>
      </c>
      <c r="AQ107" t="s">
        <v>96</v>
      </c>
      <c r="AR107" t="s">
        <v>175</v>
      </c>
      <c r="AS107" t="s">
        <v>98</v>
      </c>
      <c r="AT107" t="s">
        <v>99</v>
      </c>
      <c r="AU107" t="s">
        <v>100</v>
      </c>
      <c r="AV107" t="s">
        <v>101</v>
      </c>
      <c r="AW107" t="s">
        <v>102</v>
      </c>
      <c r="AX107" t="s">
        <v>103</v>
      </c>
      <c r="AY107" t="s">
        <v>104</v>
      </c>
    </row>
    <row r="108" spans="1:51" x14ac:dyDescent="0.25">
      <c r="A108">
        <v>107</v>
      </c>
      <c r="B108" t="s">
        <v>55</v>
      </c>
      <c r="C108" t="s">
        <v>56</v>
      </c>
      <c r="D108" t="s">
        <v>57</v>
      </c>
      <c r="E108" t="s">
        <v>58</v>
      </c>
      <c r="F108" t="s">
        <v>105</v>
      </c>
      <c r="G108" t="s">
        <v>106</v>
      </c>
      <c r="H108" t="s">
        <v>107</v>
      </c>
      <c r="I108" t="s">
        <v>108</v>
      </c>
      <c r="J108" t="s">
        <v>63</v>
      </c>
      <c r="K108" t="s">
        <v>109</v>
      </c>
      <c r="L108" t="s">
        <v>65</v>
      </c>
      <c r="M108" t="s">
        <v>111</v>
      </c>
      <c r="N108" t="s">
        <v>67</v>
      </c>
      <c r="O108" t="s">
        <v>191</v>
      </c>
      <c r="P108" t="s">
        <v>113</v>
      </c>
      <c r="Q108" t="s">
        <v>70</v>
      </c>
      <c r="R108" t="s">
        <v>71</v>
      </c>
      <c r="S108" t="s">
        <v>72</v>
      </c>
      <c r="T108" t="s">
        <v>127</v>
      </c>
      <c r="U108" t="s">
        <v>114</v>
      </c>
      <c r="V108" t="s">
        <v>115</v>
      </c>
      <c r="W108" t="s">
        <v>116</v>
      </c>
      <c r="X108" t="s">
        <v>77</v>
      </c>
      <c r="Y108" t="s">
        <v>78</v>
      </c>
      <c r="Z108" t="s">
        <v>79</v>
      </c>
      <c r="AA108" t="s">
        <v>147</v>
      </c>
      <c r="AB108" t="s">
        <v>81</v>
      </c>
      <c r="AC108" t="s">
        <v>82</v>
      </c>
      <c r="AD108" t="s">
        <v>83</v>
      </c>
      <c r="AE108" t="s">
        <v>84</v>
      </c>
      <c r="AF108" t="s">
        <v>85</v>
      </c>
      <c r="AG108" t="s">
        <v>118</v>
      </c>
      <c r="AH108" t="s">
        <v>87</v>
      </c>
      <c r="AI108" t="s">
        <v>150</v>
      </c>
      <c r="AJ108" t="s">
        <v>89</v>
      </c>
      <c r="AK108" t="s">
        <v>90</v>
      </c>
      <c r="AL108" t="s">
        <v>91</v>
      </c>
      <c r="AM108" t="s">
        <v>92</v>
      </c>
      <c r="AN108" t="s">
        <v>202</v>
      </c>
      <c r="AO108" t="s">
        <v>94</v>
      </c>
      <c r="AP108" t="s">
        <v>95</v>
      </c>
      <c r="AQ108" t="s">
        <v>96</v>
      </c>
      <c r="AR108" t="s">
        <v>175</v>
      </c>
      <c r="AS108" t="s">
        <v>98</v>
      </c>
      <c r="AT108" t="s">
        <v>99</v>
      </c>
      <c r="AU108" t="s">
        <v>100</v>
      </c>
      <c r="AV108" t="s">
        <v>101</v>
      </c>
      <c r="AW108" t="s">
        <v>102</v>
      </c>
      <c r="AX108" t="s">
        <v>177</v>
      </c>
      <c r="AY108" t="s">
        <v>104</v>
      </c>
    </row>
    <row r="109" spans="1:51" x14ac:dyDescent="0.25">
      <c r="A109">
        <v>108</v>
      </c>
      <c r="B109" t="s">
        <v>55</v>
      </c>
      <c r="C109" t="s">
        <v>56</v>
      </c>
      <c r="D109" t="s">
        <v>57</v>
      </c>
      <c r="E109" t="s">
        <v>58</v>
      </c>
      <c r="F109" t="s">
        <v>105</v>
      </c>
      <c r="G109" t="s">
        <v>60</v>
      </c>
      <c r="H109" t="s">
        <v>107</v>
      </c>
      <c r="I109" t="s">
        <v>108</v>
      </c>
      <c r="J109" t="s">
        <v>63</v>
      </c>
      <c r="K109" t="s">
        <v>64</v>
      </c>
      <c r="L109" t="s">
        <v>143</v>
      </c>
      <c r="M109" t="s">
        <v>170</v>
      </c>
      <c r="N109" t="s">
        <v>67</v>
      </c>
      <c r="O109" t="s">
        <v>68</v>
      </c>
      <c r="P109" t="s">
        <v>208</v>
      </c>
      <c r="Q109" t="s">
        <v>70</v>
      </c>
      <c r="R109" t="s">
        <v>205</v>
      </c>
      <c r="S109" t="s">
        <v>72</v>
      </c>
      <c r="T109" t="s">
        <v>127</v>
      </c>
      <c r="U109" t="s">
        <v>74</v>
      </c>
      <c r="V109" t="s">
        <v>128</v>
      </c>
      <c r="W109" t="s">
        <v>116</v>
      </c>
      <c r="X109" t="s">
        <v>193</v>
      </c>
      <c r="Y109" t="s">
        <v>78</v>
      </c>
      <c r="Z109" t="s">
        <v>146</v>
      </c>
      <c r="AA109" t="s">
        <v>80</v>
      </c>
      <c r="AB109" t="s">
        <v>81</v>
      </c>
      <c r="AC109" t="s">
        <v>82</v>
      </c>
      <c r="AD109" t="s">
        <v>83</v>
      </c>
      <c r="AE109" t="s">
        <v>84</v>
      </c>
      <c r="AF109" t="s">
        <v>85</v>
      </c>
      <c r="AG109" t="s">
        <v>118</v>
      </c>
      <c r="AH109" t="s">
        <v>87</v>
      </c>
      <c r="AI109" t="s">
        <v>88</v>
      </c>
      <c r="AJ109" t="s">
        <v>132</v>
      </c>
      <c r="AK109" t="s">
        <v>90</v>
      </c>
      <c r="AL109" t="s">
        <v>120</v>
      </c>
      <c r="AM109" t="s">
        <v>236</v>
      </c>
      <c r="AN109" t="s">
        <v>134</v>
      </c>
      <c r="AO109" t="s">
        <v>94</v>
      </c>
      <c r="AP109" t="s">
        <v>95</v>
      </c>
      <c r="AQ109" t="s">
        <v>166</v>
      </c>
      <c r="AR109" t="s">
        <v>97</v>
      </c>
      <c r="AS109" t="s">
        <v>98</v>
      </c>
      <c r="AT109" t="s">
        <v>99</v>
      </c>
      <c r="AU109" t="s">
        <v>100</v>
      </c>
      <c r="AV109" t="s">
        <v>101</v>
      </c>
      <c r="AW109" t="s">
        <v>102</v>
      </c>
      <c r="AX109" t="s">
        <v>103</v>
      </c>
      <c r="AY109" t="s">
        <v>104</v>
      </c>
    </row>
    <row r="110" spans="1:51" x14ac:dyDescent="0.25">
      <c r="A110">
        <v>109</v>
      </c>
      <c r="B110" t="s">
        <v>226</v>
      </c>
      <c r="C110" t="s">
        <v>56</v>
      </c>
      <c r="D110" t="s">
        <v>57</v>
      </c>
      <c r="E110" t="s">
        <v>58</v>
      </c>
      <c r="F110" t="s">
        <v>162</v>
      </c>
      <c r="G110" t="s">
        <v>142</v>
      </c>
      <c r="H110" t="s">
        <v>107</v>
      </c>
      <c r="I110" t="s">
        <v>108</v>
      </c>
      <c r="J110" t="s">
        <v>63</v>
      </c>
      <c r="K110" t="s">
        <v>189</v>
      </c>
      <c r="L110" t="s">
        <v>110</v>
      </c>
      <c r="M110" t="s">
        <v>111</v>
      </c>
      <c r="N110" t="s">
        <v>221</v>
      </c>
      <c r="O110" t="s">
        <v>68</v>
      </c>
      <c r="P110" t="s">
        <v>69</v>
      </c>
      <c r="Q110" t="s">
        <v>212</v>
      </c>
      <c r="R110" t="s">
        <v>71</v>
      </c>
      <c r="S110" t="s">
        <v>72</v>
      </c>
      <c r="T110" t="s">
        <v>127</v>
      </c>
      <c r="U110" t="s">
        <v>163</v>
      </c>
      <c r="V110" t="s">
        <v>75</v>
      </c>
      <c r="W110" t="s">
        <v>116</v>
      </c>
      <c r="X110" t="s">
        <v>193</v>
      </c>
      <c r="Y110" t="s">
        <v>78</v>
      </c>
      <c r="Z110" t="s">
        <v>79</v>
      </c>
      <c r="AA110" t="s">
        <v>154</v>
      </c>
      <c r="AB110" t="s">
        <v>148</v>
      </c>
      <c r="AC110" t="s">
        <v>82</v>
      </c>
      <c r="AD110" t="s">
        <v>211</v>
      </c>
      <c r="AE110" t="s">
        <v>84</v>
      </c>
      <c r="AF110" t="s">
        <v>117</v>
      </c>
      <c r="AG110" t="s">
        <v>118</v>
      </c>
      <c r="AH110" t="s">
        <v>87</v>
      </c>
      <c r="AI110" t="s">
        <v>155</v>
      </c>
      <c r="AJ110" t="s">
        <v>132</v>
      </c>
      <c r="AK110" t="s">
        <v>90</v>
      </c>
      <c r="AL110" t="s">
        <v>120</v>
      </c>
      <c r="AM110" t="s">
        <v>92</v>
      </c>
      <c r="AN110" t="s">
        <v>93</v>
      </c>
      <c r="AO110" t="s">
        <v>94</v>
      </c>
      <c r="AP110" t="s">
        <v>95</v>
      </c>
      <c r="AQ110" t="s">
        <v>183</v>
      </c>
      <c r="AR110" t="s">
        <v>97</v>
      </c>
      <c r="AS110" t="s">
        <v>209</v>
      </c>
      <c r="AT110" t="s">
        <v>151</v>
      </c>
      <c r="AU110" t="s">
        <v>100</v>
      </c>
      <c r="AV110" t="s">
        <v>101</v>
      </c>
      <c r="AW110" t="s">
        <v>160</v>
      </c>
      <c r="AX110" t="s">
        <v>177</v>
      </c>
      <c r="AY110" t="s">
        <v>213</v>
      </c>
    </row>
    <row r="111" spans="1:51" x14ac:dyDescent="0.25">
      <c r="A111">
        <v>110</v>
      </c>
      <c r="B111" t="s">
        <v>226</v>
      </c>
      <c r="C111" t="s">
        <v>188</v>
      </c>
      <c r="D111" t="s">
        <v>161</v>
      </c>
      <c r="E111" t="s">
        <v>58</v>
      </c>
      <c r="F111" t="s">
        <v>105</v>
      </c>
      <c r="G111" t="s">
        <v>185</v>
      </c>
      <c r="H111" t="s">
        <v>107</v>
      </c>
      <c r="I111" t="s">
        <v>168</v>
      </c>
      <c r="J111" t="s">
        <v>63</v>
      </c>
      <c r="K111" t="s">
        <v>64</v>
      </c>
      <c r="L111" t="s">
        <v>143</v>
      </c>
      <c r="M111" t="s">
        <v>111</v>
      </c>
      <c r="N111" t="s">
        <v>67</v>
      </c>
      <c r="O111" t="s">
        <v>112</v>
      </c>
      <c r="P111" t="s">
        <v>69</v>
      </c>
      <c r="Q111" t="s">
        <v>70</v>
      </c>
      <c r="R111" t="s">
        <v>71</v>
      </c>
      <c r="S111" t="s">
        <v>72</v>
      </c>
      <c r="T111" t="s">
        <v>127</v>
      </c>
      <c r="U111" t="s">
        <v>144</v>
      </c>
      <c r="V111" t="s">
        <v>128</v>
      </c>
      <c r="W111" t="s">
        <v>116</v>
      </c>
      <c r="X111" t="s">
        <v>77</v>
      </c>
      <c r="Y111" t="s">
        <v>78</v>
      </c>
      <c r="Z111" t="s">
        <v>164</v>
      </c>
      <c r="AA111" t="s">
        <v>147</v>
      </c>
      <c r="AB111" t="s">
        <v>81</v>
      </c>
      <c r="AC111" t="s">
        <v>82</v>
      </c>
      <c r="AD111" t="s">
        <v>83</v>
      </c>
      <c r="AE111" t="s">
        <v>84</v>
      </c>
      <c r="AF111" t="s">
        <v>117</v>
      </c>
      <c r="AG111" t="s">
        <v>86</v>
      </c>
      <c r="AH111" t="s">
        <v>87</v>
      </c>
      <c r="AI111" t="s">
        <v>150</v>
      </c>
      <c r="AJ111" t="s">
        <v>89</v>
      </c>
      <c r="AK111" t="s">
        <v>90</v>
      </c>
      <c r="AL111" t="s">
        <v>157</v>
      </c>
      <c r="AM111" t="s">
        <v>236</v>
      </c>
      <c r="AN111" t="s">
        <v>93</v>
      </c>
      <c r="AO111" t="s">
        <v>94</v>
      </c>
      <c r="AP111" t="s">
        <v>95</v>
      </c>
      <c r="AQ111" t="s">
        <v>96</v>
      </c>
      <c r="AR111" t="s">
        <v>97</v>
      </c>
      <c r="AS111" t="s">
        <v>136</v>
      </c>
      <c r="AT111" t="s">
        <v>99</v>
      </c>
      <c r="AU111" t="s">
        <v>100</v>
      </c>
      <c r="AV111" t="s">
        <v>187</v>
      </c>
      <c r="AW111" t="s">
        <v>102</v>
      </c>
      <c r="AX111" t="s">
        <v>103</v>
      </c>
      <c r="AY111" t="s">
        <v>140</v>
      </c>
    </row>
    <row r="112" spans="1:51" x14ac:dyDescent="0.25">
      <c r="A112">
        <v>111</v>
      </c>
      <c r="B112" t="s">
        <v>222</v>
      </c>
      <c r="C112" t="s">
        <v>56</v>
      </c>
      <c r="D112" t="s">
        <v>57</v>
      </c>
      <c r="E112" t="s">
        <v>58</v>
      </c>
      <c r="F112" t="s">
        <v>105</v>
      </c>
      <c r="G112" t="s">
        <v>185</v>
      </c>
      <c r="H112" t="s">
        <v>107</v>
      </c>
      <c r="I112" t="s">
        <v>108</v>
      </c>
      <c r="J112" t="s">
        <v>63</v>
      </c>
      <c r="K112" t="s">
        <v>109</v>
      </c>
      <c r="L112" t="s">
        <v>65</v>
      </c>
      <c r="M112" t="s">
        <v>111</v>
      </c>
      <c r="N112" t="s">
        <v>67</v>
      </c>
      <c r="O112" t="s">
        <v>68</v>
      </c>
      <c r="P112" t="s">
        <v>69</v>
      </c>
      <c r="Q112" t="s">
        <v>204</v>
      </c>
      <c r="R112" t="s">
        <v>71</v>
      </c>
      <c r="S112" t="s">
        <v>72</v>
      </c>
      <c r="T112" t="s">
        <v>180</v>
      </c>
      <c r="U112" t="s">
        <v>144</v>
      </c>
      <c r="V112" t="s">
        <v>115</v>
      </c>
      <c r="W112" t="s">
        <v>76</v>
      </c>
      <c r="X112" t="s">
        <v>193</v>
      </c>
      <c r="Y112" t="s">
        <v>78</v>
      </c>
      <c r="Z112" t="s">
        <v>79</v>
      </c>
      <c r="AA112" t="s">
        <v>147</v>
      </c>
      <c r="AB112" t="s">
        <v>148</v>
      </c>
      <c r="AC112" t="s">
        <v>82</v>
      </c>
      <c r="AD112" t="s">
        <v>83</v>
      </c>
      <c r="AE112" t="s">
        <v>84</v>
      </c>
      <c r="AF112" t="s">
        <v>117</v>
      </c>
      <c r="AG112" t="s">
        <v>118</v>
      </c>
      <c r="AH112" t="s">
        <v>149</v>
      </c>
      <c r="AI112" t="s">
        <v>155</v>
      </c>
      <c r="AJ112" t="s">
        <v>132</v>
      </c>
      <c r="AK112" t="s">
        <v>90</v>
      </c>
      <c r="AL112" t="s">
        <v>120</v>
      </c>
      <c r="AM112" t="s">
        <v>133</v>
      </c>
      <c r="AN112" t="s">
        <v>93</v>
      </c>
      <c r="AO112" t="s">
        <v>94</v>
      </c>
      <c r="AP112" t="s">
        <v>95</v>
      </c>
      <c r="AQ112" t="s">
        <v>232</v>
      </c>
      <c r="AR112" t="s">
        <v>97</v>
      </c>
      <c r="AS112" t="s">
        <v>136</v>
      </c>
      <c r="AT112" t="s">
        <v>99</v>
      </c>
      <c r="AU112" t="s">
        <v>100</v>
      </c>
      <c r="AV112" t="s">
        <v>101</v>
      </c>
      <c r="AW112" t="s">
        <v>102</v>
      </c>
      <c r="AX112" t="s">
        <v>207</v>
      </c>
      <c r="AY112" t="s">
        <v>104</v>
      </c>
    </row>
    <row r="113" spans="1:51" x14ac:dyDescent="0.25">
      <c r="A113">
        <v>112</v>
      </c>
      <c r="B113" t="s">
        <v>55</v>
      </c>
      <c r="C113" t="s">
        <v>56</v>
      </c>
      <c r="D113" t="s">
        <v>57</v>
      </c>
      <c r="E113" t="s">
        <v>58</v>
      </c>
      <c r="F113" t="s">
        <v>105</v>
      </c>
      <c r="G113" t="s">
        <v>106</v>
      </c>
      <c r="H113" t="s">
        <v>61</v>
      </c>
      <c r="I113" t="s">
        <v>200</v>
      </c>
      <c r="J113" t="s">
        <v>63</v>
      </c>
      <c r="K113" t="s">
        <v>109</v>
      </c>
      <c r="L113" t="s">
        <v>143</v>
      </c>
      <c r="M113" t="s">
        <v>111</v>
      </c>
      <c r="N113" t="s">
        <v>221</v>
      </c>
      <c r="O113" t="s">
        <v>191</v>
      </c>
      <c r="P113" t="s">
        <v>113</v>
      </c>
      <c r="Q113" t="s">
        <v>204</v>
      </c>
      <c r="R113" t="s">
        <v>71</v>
      </c>
      <c r="S113" t="s">
        <v>72</v>
      </c>
      <c r="T113" t="s">
        <v>206</v>
      </c>
      <c r="U113" t="s">
        <v>74</v>
      </c>
      <c r="V113" t="s">
        <v>75</v>
      </c>
      <c r="W113" t="s">
        <v>116</v>
      </c>
      <c r="X113" t="s">
        <v>77</v>
      </c>
      <c r="Y113" t="s">
        <v>78</v>
      </c>
      <c r="Z113" t="s">
        <v>79</v>
      </c>
      <c r="AA113" t="s">
        <v>171</v>
      </c>
      <c r="AB113" t="s">
        <v>172</v>
      </c>
      <c r="AC113" t="s">
        <v>82</v>
      </c>
      <c r="AD113" t="s">
        <v>211</v>
      </c>
      <c r="AE113" t="s">
        <v>215</v>
      </c>
      <c r="AF113" t="s">
        <v>117</v>
      </c>
      <c r="AG113" t="s">
        <v>118</v>
      </c>
      <c r="AH113" t="s">
        <v>149</v>
      </c>
      <c r="AI113" t="s">
        <v>88</v>
      </c>
      <c r="AJ113" t="s">
        <v>89</v>
      </c>
      <c r="AK113" t="s">
        <v>90</v>
      </c>
      <c r="AL113" t="s">
        <v>91</v>
      </c>
      <c r="AM113" t="s">
        <v>133</v>
      </c>
      <c r="AN113" t="s">
        <v>93</v>
      </c>
      <c r="AO113" t="s">
        <v>94</v>
      </c>
      <c r="AP113" t="s">
        <v>95</v>
      </c>
      <c r="AQ113" t="s">
        <v>96</v>
      </c>
      <c r="AR113" t="s">
        <v>218</v>
      </c>
      <c r="AS113" t="s">
        <v>136</v>
      </c>
      <c r="AT113" t="s">
        <v>99</v>
      </c>
      <c r="AU113" t="s">
        <v>100</v>
      </c>
      <c r="AV113" t="s">
        <v>123</v>
      </c>
      <c r="AW113" t="s">
        <v>139</v>
      </c>
      <c r="AX113" t="s">
        <v>103</v>
      </c>
      <c r="AY113" t="s">
        <v>140</v>
      </c>
    </row>
    <row r="114" spans="1:51" x14ac:dyDescent="0.25">
      <c r="A114">
        <v>113</v>
      </c>
      <c r="B114" t="s">
        <v>55</v>
      </c>
      <c r="C114" t="s">
        <v>56</v>
      </c>
      <c r="D114" t="s">
        <v>57</v>
      </c>
      <c r="E114" t="s">
        <v>58</v>
      </c>
      <c r="F114" t="s">
        <v>233</v>
      </c>
      <c r="G114" t="s">
        <v>142</v>
      </c>
      <c r="H114" t="s">
        <v>107</v>
      </c>
      <c r="I114" t="s">
        <v>108</v>
      </c>
      <c r="J114" t="s">
        <v>63</v>
      </c>
      <c r="K114" t="s">
        <v>64</v>
      </c>
      <c r="L114" t="s">
        <v>143</v>
      </c>
      <c r="M114" t="s">
        <v>111</v>
      </c>
      <c r="N114" t="s">
        <v>67</v>
      </c>
      <c r="O114" t="s">
        <v>68</v>
      </c>
      <c r="P114" t="s">
        <v>69</v>
      </c>
      <c r="Q114" t="s">
        <v>70</v>
      </c>
      <c r="R114" t="s">
        <v>205</v>
      </c>
      <c r="S114" t="s">
        <v>72</v>
      </c>
      <c r="T114" t="s">
        <v>127</v>
      </c>
      <c r="U114" t="s">
        <v>144</v>
      </c>
      <c r="V114" t="s">
        <v>128</v>
      </c>
      <c r="W114" t="s">
        <v>116</v>
      </c>
      <c r="X114" t="s">
        <v>77</v>
      </c>
      <c r="Y114" t="s">
        <v>78</v>
      </c>
      <c r="Z114" t="s">
        <v>79</v>
      </c>
      <c r="AA114" t="s">
        <v>154</v>
      </c>
      <c r="AB114" t="s">
        <v>81</v>
      </c>
      <c r="AC114" t="s">
        <v>82</v>
      </c>
      <c r="AD114" t="s">
        <v>83</v>
      </c>
      <c r="AE114" t="s">
        <v>84</v>
      </c>
      <c r="AF114" t="s">
        <v>85</v>
      </c>
      <c r="AG114" t="s">
        <v>198</v>
      </c>
      <c r="AH114" t="s">
        <v>87</v>
      </c>
      <c r="AI114" t="s">
        <v>150</v>
      </c>
      <c r="AJ114" t="s">
        <v>132</v>
      </c>
      <c r="AK114" t="s">
        <v>90</v>
      </c>
      <c r="AL114" t="s">
        <v>157</v>
      </c>
      <c r="AM114" t="s">
        <v>133</v>
      </c>
      <c r="AN114" t="s">
        <v>202</v>
      </c>
      <c r="AO114" t="s">
        <v>135</v>
      </c>
      <c r="AP114" t="s">
        <v>95</v>
      </c>
      <c r="AQ114" t="s">
        <v>96</v>
      </c>
      <c r="AR114" t="s">
        <v>97</v>
      </c>
      <c r="AS114" t="s">
        <v>98</v>
      </c>
      <c r="AT114" t="s">
        <v>99</v>
      </c>
      <c r="AU114" t="s">
        <v>100</v>
      </c>
      <c r="AV114" t="s">
        <v>101</v>
      </c>
      <c r="AW114" t="s">
        <v>102</v>
      </c>
      <c r="AX114" t="s">
        <v>177</v>
      </c>
      <c r="AY114" t="s">
        <v>104</v>
      </c>
    </row>
    <row r="115" spans="1:51" x14ac:dyDescent="0.25">
      <c r="A115">
        <v>114</v>
      </c>
      <c r="B115" t="s">
        <v>55</v>
      </c>
      <c r="C115" t="s">
        <v>56</v>
      </c>
      <c r="D115" t="s">
        <v>57</v>
      </c>
      <c r="E115" t="s">
        <v>58</v>
      </c>
      <c r="F115" t="s">
        <v>59</v>
      </c>
      <c r="G115" t="s">
        <v>60</v>
      </c>
      <c r="H115" t="s">
        <v>107</v>
      </c>
      <c r="I115" t="s">
        <v>200</v>
      </c>
      <c r="J115" t="s">
        <v>63</v>
      </c>
      <c r="K115" t="s">
        <v>64</v>
      </c>
      <c r="L115" t="s">
        <v>110</v>
      </c>
      <c r="M115" t="s">
        <v>229</v>
      </c>
      <c r="N115" t="s">
        <v>190</v>
      </c>
      <c r="O115" t="s">
        <v>68</v>
      </c>
      <c r="P115" t="s">
        <v>113</v>
      </c>
      <c r="Q115" t="s">
        <v>70</v>
      </c>
      <c r="R115" t="s">
        <v>71</v>
      </c>
      <c r="S115" t="s">
        <v>72</v>
      </c>
      <c r="T115" t="s">
        <v>73</v>
      </c>
      <c r="U115" t="s">
        <v>74</v>
      </c>
      <c r="V115" t="s">
        <v>75</v>
      </c>
      <c r="W115" t="s">
        <v>76</v>
      </c>
      <c r="X115" t="s">
        <v>77</v>
      </c>
      <c r="Y115" t="s">
        <v>78</v>
      </c>
      <c r="Z115" t="s">
        <v>79</v>
      </c>
      <c r="AA115" t="s">
        <v>80</v>
      </c>
      <c r="AB115" t="s">
        <v>81</v>
      </c>
      <c r="AC115" t="s">
        <v>82</v>
      </c>
      <c r="AD115" t="s">
        <v>83</v>
      </c>
      <c r="AE115" t="s">
        <v>84</v>
      </c>
      <c r="AF115" t="s">
        <v>85</v>
      </c>
      <c r="AG115" t="s">
        <v>118</v>
      </c>
      <c r="AH115" t="s">
        <v>149</v>
      </c>
      <c r="AI115" t="s">
        <v>88</v>
      </c>
      <c r="AJ115" t="s">
        <v>132</v>
      </c>
      <c r="AK115" t="s">
        <v>90</v>
      </c>
      <c r="AL115" t="s">
        <v>91</v>
      </c>
      <c r="AM115" t="s">
        <v>92</v>
      </c>
      <c r="AN115" t="s">
        <v>93</v>
      </c>
      <c r="AO115" t="s">
        <v>94</v>
      </c>
      <c r="AP115" t="s">
        <v>95</v>
      </c>
      <c r="AQ115" t="s">
        <v>96</v>
      </c>
      <c r="AR115" t="s">
        <v>97</v>
      </c>
      <c r="AS115" t="s">
        <v>98</v>
      </c>
      <c r="AT115" t="s">
        <v>99</v>
      </c>
      <c r="AU115" t="s">
        <v>100</v>
      </c>
      <c r="AV115" t="s">
        <v>101</v>
      </c>
      <c r="AW115" t="s">
        <v>102</v>
      </c>
      <c r="AX115" t="s">
        <v>103</v>
      </c>
      <c r="AY115" t="s">
        <v>104</v>
      </c>
    </row>
    <row r="116" spans="1:51" x14ac:dyDescent="0.25">
      <c r="A116">
        <v>115</v>
      </c>
      <c r="B116" t="s">
        <v>55</v>
      </c>
      <c r="C116" t="s">
        <v>56</v>
      </c>
      <c r="D116" t="s">
        <v>161</v>
      </c>
      <c r="E116" t="s">
        <v>58</v>
      </c>
      <c r="F116" t="s">
        <v>105</v>
      </c>
      <c r="G116" t="s">
        <v>142</v>
      </c>
      <c r="H116" t="s">
        <v>107</v>
      </c>
      <c r="I116" t="s">
        <v>168</v>
      </c>
      <c r="J116" t="s">
        <v>63</v>
      </c>
      <c r="K116" t="s">
        <v>64</v>
      </c>
      <c r="L116" t="s">
        <v>110</v>
      </c>
      <c r="M116" t="s">
        <v>111</v>
      </c>
      <c r="N116" t="s">
        <v>67</v>
      </c>
      <c r="O116" t="s">
        <v>68</v>
      </c>
      <c r="P116" t="s">
        <v>113</v>
      </c>
      <c r="Q116" t="s">
        <v>70</v>
      </c>
      <c r="R116" t="s">
        <v>71</v>
      </c>
      <c r="S116" t="s">
        <v>72</v>
      </c>
      <c r="T116" t="s">
        <v>127</v>
      </c>
      <c r="U116" t="s">
        <v>74</v>
      </c>
      <c r="V116" t="s">
        <v>75</v>
      </c>
      <c r="W116" t="s">
        <v>116</v>
      </c>
      <c r="X116" t="s">
        <v>193</v>
      </c>
      <c r="Y116" t="s">
        <v>78</v>
      </c>
      <c r="Z116" t="s">
        <v>79</v>
      </c>
      <c r="AA116" t="s">
        <v>80</v>
      </c>
      <c r="AB116" t="s">
        <v>81</v>
      </c>
      <c r="AC116" t="s">
        <v>82</v>
      </c>
      <c r="AD116" t="s">
        <v>83</v>
      </c>
      <c r="AE116" t="s">
        <v>84</v>
      </c>
      <c r="AF116" t="s">
        <v>85</v>
      </c>
      <c r="AG116" t="s">
        <v>118</v>
      </c>
      <c r="AH116" t="s">
        <v>87</v>
      </c>
      <c r="AI116" t="s">
        <v>88</v>
      </c>
      <c r="AJ116" t="s">
        <v>89</v>
      </c>
      <c r="AK116" t="s">
        <v>90</v>
      </c>
      <c r="AL116" t="s">
        <v>120</v>
      </c>
      <c r="AM116" t="s">
        <v>133</v>
      </c>
      <c r="AN116" t="s">
        <v>134</v>
      </c>
      <c r="AO116" t="s">
        <v>94</v>
      </c>
      <c r="AP116" t="s">
        <v>95</v>
      </c>
      <c r="AQ116" t="s">
        <v>96</v>
      </c>
      <c r="AR116" t="s">
        <v>97</v>
      </c>
      <c r="AS116" t="s">
        <v>98</v>
      </c>
      <c r="AT116" t="s">
        <v>99</v>
      </c>
      <c r="AU116" t="s">
        <v>138</v>
      </c>
      <c r="AV116" t="s">
        <v>101</v>
      </c>
      <c r="AW116" t="s">
        <v>102</v>
      </c>
      <c r="AX116" t="s">
        <v>103</v>
      </c>
      <c r="AY116" t="s">
        <v>104</v>
      </c>
    </row>
    <row r="117" spans="1:51" x14ac:dyDescent="0.25">
      <c r="A117">
        <v>116</v>
      </c>
      <c r="B117" t="s">
        <v>55</v>
      </c>
      <c r="C117" t="s">
        <v>56</v>
      </c>
      <c r="D117" t="s">
        <v>57</v>
      </c>
      <c r="E117" t="s">
        <v>58</v>
      </c>
      <c r="F117" t="s">
        <v>105</v>
      </c>
      <c r="G117" t="s">
        <v>142</v>
      </c>
      <c r="H117" t="s">
        <v>107</v>
      </c>
      <c r="I117" t="s">
        <v>108</v>
      </c>
      <c r="J117" t="s">
        <v>63</v>
      </c>
      <c r="K117" t="s">
        <v>64</v>
      </c>
      <c r="L117" t="s">
        <v>143</v>
      </c>
      <c r="M117" t="s">
        <v>111</v>
      </c>
      <c r="N117" t="s">
        <v>190</v>
      </c>
      <c r="O117" t="s">
        <v>112</v>
      </c>
      <c r="P117" t="s">
        <v>113</v>
      </c>
      <c r="Q117" t="s">
        <v>204</v>
      </c>
      <c r="R117" t="s">
        <v>71</v>
      </c>
      <c r="S117" t="s">
        <v>72</v>
      </c>
      <c r="T117" t="s">
        <v>73</v>
      </c>
      <c r="U117" t="s">
        <v>74</v>
      </c>
      <c r="V117" t="s">
        <v>75</v>
      </c>
      <c r="W117" t="s">
        <v>116</v>
      </c>
      <c r="X117" t="s">
        <v>77</v>
      </c>
      <c r="Y117" t="s">
        <v>78</v>
      </c>
      <c r="Z117" t="s">
        <v>164</v>
      </c>
      <c r="AA117" t="s">
        <v>80</v>
      </c>
      <c r="AB117" t="s">
        <v>81</v>
      </c>
      <c r="AC117" t="s">
        <v>82</v>
      </c>
      <c r="AD117" t="s">
        <v>83</v>
      </c>
      <c r="AE117" t="s">
        <v>84</v>
      </c>
      <c r="AF117" t="s">
        <v>85</v>
      </c>
      <c r="AG117" t="s">
        <v>198</v>
      </c>
      <c r="AH117" t="s">
        <v>87</v>
      </c>
      <c r="AI117" t="s">
        <v>88</v>
      </c>
      <c r="AJ117" t="s">
        <v>132</v>
      </c>
      <c r="AK117" t="s">
        <v>90</v>
      </c>
      <c r="AL117" t="s">
        <v>120</v>
      </c>
      <c r="AM117" t="s">
        <v>133</v>
      </c>
      <c r="AN117" t="s">
        <v>134</v>
      </c>
      <c r="AO117" t="s">
        <v>225</v>
      </c>
      <c r="AP117" t="s">
        <v>95</v>
      </c>
      <c r="AQ117" t="s">
        <v>96</v>
      </c>
      <c r="AR117" t="s">
        <v>97</v>
      </c>
      <c r="AS117" t="s">
        <v>98</v>
      </c>
      <c r="AT117" t="s">
        <v>99</v>
      </c>
      <c r="AU117" t="s">
        <v>100</v>
      </c>
      <c r="AV117" t="s">
        <v>101</v>
      </c>
      <c r="AW117" t="s">
        <v>160</v>
      </c>
      <c r="AX117" t="s">
        <v>103</v>
      </c>
      <c r="AY117" t="s">
        <v>104</v>
      </c>
    </row>
    <row r="118" spans="1:51" x14ac:dyDescent="0.25">
      <c r="A118">
        <v>117</v>
      </c>
      <c r="B118" t="s">
        <v>124</v>
      </c>
      <c r="C118" t="s">
        <v>188</v>
      </c>
      <c r="D118" t="s">
        <v>223</v>
      </c>
      <c r="E118" t="s">
        <v>58</v>
      </c>
      <c r="F118" t="s">
        <v>105</v>
      </c>
      <c r="G118" t="s">
        <v>106</v>
      </c>
      <c r="H118" t="s">
        <v>61</v>
      </c>
      <c r="I118" t="s">
        <v>168</v>
      </c>
      <c r="J118" t="s">
        <v>63</v>
      </c>
      <c r="K118" t="s">
        <v>189</v>
      </c>
      <c r="L118" t="s">
        <v>143</v>
      </c>
      <c r="M118" t="s">
        <v>111</v>
      </c>
      <c r="N118" t="s">
        <v>190</v>
      </c>
      <c r="O118" t="s">
        <v>68</v>
      </c>
      <c r="P118" t="s">
        <v>113</v>
      </c>
      <c r="Q118" t="s">
        <v>70</v>
      </c>
      <c r="R118" t="s">
        <v>205</v>
      </c>
      <c r="S118" t="s">
        <v>72</v>
      </c>
      <c r="T118" t="s">
        <v>73</v>
      </c>
      <c r="U118" t="s">
        <v>74</v>
      </c>
      <c r="V118" t="s">
        <v>219</v>
      </c>
      <c r="W118" t="s">
        <v>116</v>
      </c>
      <c r="X118" t="s">
        <v>77</v>
      </c>
      <c r="Y118" t="s">
        <v>145</v>
      </c>
      <c r="Z118" t="s">
        <v>224</v>
      </c>
      <c r="AA118" t="s">
        <v>147</v>
      </c>
      <c r="AB118" t="s">
        <v>81</v>
      </c>
      <c r="AC118" t="s">
        <v>82</v>
      </c>
      <c r="AD118" t="s">
        <v>83</v>
      </c>
      <c r="AE118" t="s">
        <v>186</v>
      </c>
      <c r="AF118" t="s">
        <v>173</v>
      </c>
      <c r="AG118" t="s">
        <v>118</v>
      </c>
      <c r="AH118" t="s">
        <v>131</v>
      </c>
      <c r="AI118" t="s">
        <v>88</v>
      </c>
      <c r="AJ118" t="s">
        <v>89</v>
      </c>
      <c r="AK118" t="s">
        <v>90</v>
      </c>
      <c r="AL118" t="s">
        <v>91</v>
      </c>
      <c r="AM118" t="s">
        <v>133</v>
      </c>
      <c r="AN118" t="s">
        <v>93</v>
      </c>
      <c r="AO118" t="s">
        <v>94</v>
      </c>
      <c r="AP118" t="s">
        <v>95</v>
      </c>
      <c r="AQ118" t="s">
        <v>232</v>
      </c>
      <c r="AR118" t="s">
        <v>97</v>
      </c>
      <c r="AS118" t="s">
        <v>176</v>
      </c>
      <c r="AT118" t="s">
        <v>99</v>
      </c>
      <c r="AV118" t="s">
        <v>101</v>
      </c>
      <c r="AW118" t="s">
        <v>102</v>
      </c>
      <c r="AX118" t="s">
        <v>103</v>
      </c>
      <c r="AY118" t="s">
        <v>140</v>
      </c>
    </row>
    <row r="119" spans="1:51" x14ac:dyDescent="0.25">
      <c r="A119">
        <v>118</v>
      </c>
      <c r="B119" t="s">
        <v>55</v>
      </c>
      <c r="C119" t="s">
        <v>56</v>
      </c>
      <c r="D119" t="s">
        <v>161</v>
      </c>
      <c r="E119" t="s">
        <v>58</v>
      </c>
      <c r="F119" t="s">
        <v>59</v>
      </c>
      <c r="G119" t="s">
        <v>60</v>
      </c>
      <c r="H119" t="s">
        <v>107</v>
      </c>
      <c r="I119" t="s">
        <v>200</v>
      </c>
      <c r="J119" t="s">
        <v>63</v>
      </c>
      <c r="K119" t="s">
        <v>64</v>
      </c>
      <c r="L119" t="s">
        <v>65</v>
      </c>
      <c r="M119" t="s">
        <v>111</v>
      </c>
      <c r="N119" t="s">
        <v>190</v>
      </c>
      <c r="O119" t="s">
        <v>191</v>
      </c>
      <c r="P119" t="s">
        <v>69</v>
      </c>
      <c r="Q119" t="s">
        <v>204</v>
      </c>
      <c r="R119" t="s">
        <v>71</v>
      </c>
      <c r="S119" t="s">
        <v>72</v>
      </c>
      <c r="T119" t="s">
        <v>73</v>
      </c>
      <c r="U119" t="s">
        <v>163</v>
      </c>
      <c r="V119" t="s">
        <v>75</v>
      </c>
      <c r="W119" t="s">
        <v>116</v>
      </c>
      <c r="X119" t="s">
        <v>193</v>
      </c>
      <c r="Y119" t="s">
        <v>78</v>
      </c>
      <c r="Z119" t="s">
        <v>79</v>
      </c>
      <c r="AA119" t="s">
        <v>154</v>
      </c>
      <c r="AB119" t="s">
        <v>81</v>
      </c>
      <c r="AC119" t="s">
        <v>82</v>
      </c>
      <c r="AD119" t="s">
        <v>83</v>
      </c>
      <c r="AE119" t="s">
        <v>84</v>
      </c>
      <c r="AF119" t="s">
        <v>85</v>
      </c>
      <c r="AG119" t="s">
        <v>198</v>
      </c>
      <c r="AH119" t="s">
        <v>87</v>
      </c>
      <c r="AI119" t="s">
        <v>119</v>
      </c>
      <c r="AJ119" t="s">
        <v>89</v>
      </c>
      <c r="AK119" t="s">
        <v>237</v>
      </c>
      <c r="AL119" t="s">
        <v>120</v>
      </c>
      <c r="AM119" t="s">
        <v>92</v>
      </c>
      <c r="AN119" t="s">
        <v>93</v>
      </c>
      <c r="AO119" t="s">
        <v>234</v>
      </c>
      <c r="AP119" t="s">
        <v>95</v>
      </c>
      <c r="AQ119" t="s">
        <v>96</v>
      </c>
      <c r="AR119" t="s">
        <v>218</v>
      </c>
      <c r="AS119" t="s">
        <v>176</v>
      </c>
      <c r="AT119" t="s">
        <v>151</v>
      </c>
      <c r="AU119" t="s">
        <v>138</v>
      </c>
      <c r="AV119" t="s">
        <v>187</v>
      </c>
      <c r="AW119" t="s">
        <v>139</v>
      </c>
      <c r="AX119" t="s">
        <v>177</v>
      </c>
      <c r="AY119" t="s">
        <v>178</v>
      </c>
    </row>
    <row r="120" spans="1:51" x14ac:dyDescent="0.25">
      <c r="A120">
        <v>119</v>
      </c>
      <c r="B120" t="s">
        <v>55</v>
      </c>
      <c r="C120" t="s">
        <v>56</v>
      </c>
      <c r="D120" t="s">
        <v>57</v>
      </c>
      <c r="E120" t="s">
        <v>58</v>
      </c>
      <c r="F120" t="s">
        <v>162</v>
      </c>
      <c r="G120" t="s">
        <v>60</v>
      </c>
      <c r="H120" t="s">
        <v>107</v>
      </c>
      <c r="I120" t="s">
        <v>108</v>
      </c>
      <c r="J120" t="s">
        <v>63</v>
      </c>
      <c r="K120" t="s">
        <v>64</v>
      </c>
      <c r="L120" t="s">
        <v>65</v>
      </c>
      <c r="M120" t="s">
        <v>111</v>
      </c>
      <c r="N120" t="s">
        <v>67</v>
      </c>
      <c r="O120" t="s">
        <v>68</v>
      </c>
      <c r="P120" t="s">
        <v>179</v>
      </c>
      <c r="Q120" t="s">
        <v>70</v>
      </c>
      <c r="R120" t="s">
        <v>71</v>
      </c>
      <c r="S120" t="s">
        <v>72</v>
      </c>
      <c r="T120" t="s">
        <v>127</v>
      </c>
      <c r="U120" t="s">
        <v>114</v>
      </c>
      <c r="V120" t="s">
        <v>115</v>
      </c>
      <c r="W120" t="s">
        <v>116</v>
      </c>
      <c r="X120" t="s">
        <v>77</v>
      </c>
      <c r="Y120" t="s">
        <v>78</v>
      </c>
      <c r="Z120" t="s">
        <v>79</v>
      </c>
      <c r="AA120" t="s">
        <v>80</v>
      </c>
      <c r="AB120" t="s">
        <v>81</v>
      </c>
      <c r="AC120" t="s">
        <v>82</v>
      </c>
      <c r="AD120" t="s">
        <v>83</v>
      </c>
      <c r="AE120" t="s">
        <v>186</v>
      </c>
      <c r="AF120" t="s">
        <v>117</v>
      </c>
      <c r="AG120" t="s">
        <v>86</v>
      </c>
      <c r="AH120" t="s">
        <v>87</v>
      </c>
      <c r="AI120" t="s">
        <v>88</v>
      </c>
      <c r="AJ120" t="s">
        <v>132</v>
      </c>
      <c r="AK120" t="s">
        <v>90</v>
      </c>
      <c r="AL120" t="s">
        <v>120</v>
      </c>
      <c r="AM120" t="s">
        <v>92</v>
      </c>
      <c r="AN120" t="s">
        <v>134</v>
      </c>
      <c r="AO120" t="s">
        <v>94</v>
      </c>
      <c r="AP120" t="s">
        <v>95</v>
      </c>
      <c r="AQ120" t="s">
        <v>96</v>
      </c>
      <c r="AR120" t="s">
        <v>97</v>
      </c>
      <c r="AS120" t="s">
        <v>98</v>
      </c>
      <c r="AT120" t="s">
        <v>99</v>
      </c>
      <c r="AU120" t="s">
        <v>100</v>
      </c>
      <c r="AV120" t="s">
        <v>101</v>
      </c>
      <c r="AW120" t="s">
        <v>102</v>
      </c>
      <c r="AX120" t="s">
        <v>177</v>
      </c>
      <c r="AY120" t="s">
        <v>104</v>
      </c>
    </row>
    <row r="121" spans="1:51" x14ac:dyDescent="0.25">
      <c r="A121">
        <v>120</v>
      </c>
      <c r="B121" t="s">
        <v>55</v>
      </c>
      <c r="C121" t="s">
        <v>56</v>
      </c>
      <c r="D121" t="s">
        <v>161</v>
      </c>
      <c r="E121" t="s">
        <v>58</v>
      </c>
      <c r="F121" t="s">
        <v>105</v>
      </c>
      <c r="G121" t="s">
        <v>60</v>
      </c>
      <c r="H121" t="s">
        <v>107</v>
      </c>
      <c r="I121" t="s">
        <v>200</v>
      </c>
      <c r="J121" t="s">
        <v>63</v>
      </c>
      <c r="K121" t="s">
        <v>189</v>
      </c>
      <c r="L121" t="s">
        <v>143</v>
      </c>
      <c r="M121" t="s">
        <v>111</v>
      </c>
      <c r="N121" t="s">
        <v>67</v>
      </c>
      <c r="O121" t="s">
        <v>191</v>
      </c>
      <c r="P121" t="s">
        <v>69</v>
      </c>
      <c r="Q121" t="s">
        <v>204</v>
      </c>
      <c r="R121" t="s">
        <v>71</v>
      </c>
      <c r="S121" t="s">
        <v>72</v>
      </c>
      <c r="T121" t="s">
        <v>73</v>
      </c>
      <c r="U121" t="s">
        <v>74</v>
      </c>
      <c r="V121" t="s">
        <v>115</v>
      </c>
      <c r="W121" t="s">
        <v>192</v>
      </c>
      <c r="X121" t="s">
        <v>77</v>
      </c>
      <c r="Y121" t="s">
        <v>78</v>
      </c>
      <c r="Z121" t="s">
        <v>79</v>
      </c>
      <c r="AA121" t="s">
        <v>80</v>
      </c>
      <c r="AB121" t="s">
        <v>81</v>
      </c>
      <c r="AC121" t="s">
        <v>82</v>
      </c>
      <c r="AD121" t="s">
        <v>83</v>
      </c>
      <c r="AE121" t="s">
        <v>84</v>
      </c>
      <c r="AF121" t="s">
        <v>85</v>
      </c>
      <c r="AG121" t="s">
        <v>118</v>
      </c>
      <c r="AI121" t="s">
        <v>88</v>
      </c>
      <c r="AJ121" t="s">
        <v>89</v>
      </c>
      <c r="AK121" t="s">
        <v>90</v>
      </c>
      <c r="AL121" t="s">
        <v>91</v>
      </c>
      <c r="AM121" t="s">
        <v>133</v>
      </c>
      <c r="AN121" t="s">
        <v>93</v>
      </c>
      <c r="AO121" t="s">
        <v>225</v>
      </c>
      <c r="AP121" t="s">
        <v>95</v>
      </c>
      <c r="AQ121" t="s">
        <v>96</v>
      </c>
      <c r="AR121" t="s">
        <v>97</v>
      </c>
      <c r="AS121" t="s">
        <v>98</v>
      </c>
      <c r="AT121" t="s">
        <v>99</v>
      </c>
      <c r="AU121" t="s">
        <v>100</v>
      </c>
      <c r="AV121" t="s">
        <v>101</v>
      </c>
      <c r="AW121" t="s">
        <v>102</v>
      </c>
      <c r="AX121" t="s">
        <v>103</v>
      </c>
      <c r="AY121" t="s">
        <v>104</v>
      </c>
    </row>
    <row r="122" spans="1:51" x14ac:dyDescent="0.25">
      <c r="A122">
        <v>121</v>
      </c>
      <c r="B122" t="s">
        <v>55</v>
      </c>
      <c r="C122" t="s">
        <v>56</v>
      </c>
      <c r="D122" t="s">
        <v>57</v>
      </c>
      <c r="E122" t="s">
        <v>58</v>
      </c>
      <c r="F122" t="s">
        <v>105</v>
      </c>
      <c r="G122" t="s">
        <v>106</v>
      </c>
      <c r="H122" t="s">
        <v>107</v>
      </c>
      <c r="I122" t="s">
        <v>108</v>
      </c>
      <c r="J122" t="s">
        <v>63</v>
      </c>
      <c r="K122" t="s">
        <v>64</v>
      </c>
      <c r="L122" t="s">
        <v>110</v>
      </c>
      <c r="M122" t="s">
        <v>111</v>
      </c>
      <c r="N122" t="s">
        <v>67</v>
      </c>
      <c r="O122" t="s">
        <v>68</v>
      </c>
      <c r="P122" t="s">
        <v>113</v>
      </c>
      <c r="Q122" t="s">
        <v>70</v>
      </c>
      <c r="R122" t="s">
        <v>201</v>
      </c>
      <c r="S122" t="s">
        <v>72</v>
      </c>
      <c r="T122" t="s">
        <v>73</v>
      </c>
      <c r="U122" t="s">
        <v>74</v>
      </c>
      <c r="V122" t="s">
        <v>75</v>
      </c>
      <c r="W122" t="s">
        <v>116</v>
      </c>
      <c r="X122" t="s">
        <v>77</v>
      </c>
      <c r="Y122" t="s">
        <v>78</v>
      </c>
      <c r="Z122" t="s">
        <v>79</v>
      </c>
      <c r="AA122" t="s">
        <v>154</v>
      </c>
      <c r="AB122" t="s">
        <v>81</v>
      </c>
      <c r="AC122" t="s">
        <v>82</v>
      </c>
      <c r="AD122" t="s">
        <v>83</v>
      </c>
      <c r="AE122" t="s">
        <v>84</v>
      </c>
      <c r="AF122" t="s">
        <v>85</v>
      </c>
      <c r="AG122" t="s">
        <v>118</v>
      </c>
      <c r="AH122" t="s">
        <v>87</v>
      </c>
      <c r="AI122" t="s">
        <v>88</v>
      </c>
      <c r="AJ122" t="s">
        <v>89</v>
      </c>
      <c r="AK122" t="s">
        <v>90</v>
      </c>
      <c r="AL122" t="s">
        <v>91</v>
      </c>
      <c r="AM122" t="s">
        <v>133</v>
      </c>
      <c r="AN122" t="s">
        <v>202</v>
      </c>
      <c r="AO122" t="s">
        <v>94</v>
      </c>
      <c r="AP122" t="s">
        <v>95</v>
      </c>
      <c r="AQ122" t="s">
        <v>96</v>
      </c>
      <c r="AR122" t="s">
        <v>97</v>
      </c>
      <c r="AS122" t="s">
        <v>98</v>
      </c>
      <c r="AT122" t="s">
        <v>99</v>
      </c>
      <c r="AU122" t="s">
        <v>100</v>
      </c>
      <c r="AV122" t="s">
        <v>101</v>
      </c>
      <c r="AW122" t="s">
        <v>102</v>
      </c>
      <c r="AX122" t="s">
        <v>103</v>
      </c>
      <c r="AY122" t="s">
        <v>104</v>
      </c>
    </row>
    <row r="123" spans="1:51" x14ac:dyDescent="0.25">
      <c r="A123">
        <v>122</v>
      </c>
      <c r="B123" t="s">
        <v>55</v>
      </c>
      <c r="C123" t="s">
        <v>188</v>
      </c>
      <c r="D123" t="s">
        <v>57</v>
      </c>
      <c r="E123" t="s">
        <v>58</v>
      </c>
      <c r="F123" t="s">
        <v>105</v>
      </c>
      <c r="G123" t="s">
        <v>142</v>
      </c>
      <c r="H123" t="s">
        <v>107</v>
      </c>
      <c r="I123" t="s">
        <v>168</v>
      </c>
      <c r="J123" t="s">
        <v>63</v>
      </c>
      <c r="K123" t="s">
        <v>64</v>
      </c>
      <c r="L123" t="s">
        <v>217</v>
      </c>
      <c r="M123" t="s">
        <v>111</v>
      </c>
      <c r="N123" t="s">
        <v>221</v>
      </c>
      <c r="O123" t="s">
        <v>68</v>
      </c>
      <c r="P123" t="s">
        <v>113</v>
      </c>
      <c r="Q123" t="s">
        <v>70</v>
      </c>
      <c r="R123" t="s">
        <v>71</v>
      </c>
      <c r="S123" t="s">
        <v>72</v>
      </c>
      <c r="T123" t="s">
        <v>127</v>
      </c>
      <c r="U123" t="s">
        <v>163</v>
      </c>
      <c r="V123" t="s">
        <v>75</v>
      </c>
      <c r="W123" t="s">
        <v>76</v>
      </c>
      <c r="X123" t="s">
        <v>77</v>
      </c>
      <c r="Y123" t="s">
        <v>78</v>
      </c>
      <c r="Z123" t="s">
        <v>79</v>
      </c>
      <c r="AA123" t="s">
        <v>147</v>
      </c>
      <c r="AB123" t="s">
        <v>148</v>
      </c>
      <c r="AC123" t="s">
        <v>82</v>
      </c>
      <c r="AD123" t="s">
        <v>83</v>
      </c>
      <c r="AE123" t="s">
        <v>84</v>
      </c>
      <c r="AF123" t="s">
        <v>173</v>
      </c>
      <c r="AG123" t="s">
        <v>198</v>
      </c>
      <c r="AH123" t="s">
        <v>87</v>
      </c>
      <c r="AI123" t="s">
        <v>150</v>
      </c>
      <c r="AJ123" t="s">
        <v>165</v>
      </c>
      <c r="AK123" t="s">
        <v>237</v>
      </c>
      <c r="AL123" t="s">
        <v>91</v>
      </c>
      <c r="AM123" t="s">
        <v>133</v>
      </c>
      <c r="AN123" t="s">
        <v>93</v>
      </c>
      <c r="AO123" t="s">
        <v>94</v>
      </c>
      <c r="AP123" t="s">
        <v>95</v>
      </c>
      <c r="AQ123" t="s">
        <v>232</v>
      </c>
      <c r="AR123" t="s">
        <v>218</v>
      </c>
      <c r="AS123" t="s">
        <v>209</v>
      </c>
      <c r="AT123" t="s">
        <v>99</v>
      </c>
      <c r="AU123" t="s">
        <v>100</v>
      </c>
      <c r="AV123" t="s">
        <v>123</v>
      </c>
      <c r="AW123" t="s">
        <v>160</v>
      </c>
      <c r="AX123" t="s">
        <v>207</v>
      </c>
      <c r="AY123" t="s">
        <v>140</v>
      </c>
    </row>
    <row r="124" spans="1:51" x14ac:dyDescent="0.25">
      <c r="A124">
        <v>123</v>
      </c>
      <c r="B124" t="s">
        <v>55</v>
      </c>
      <c r="C124" t="s">
        <v>56</v>
      </c>
      <c r="D124" t="s">
        <v>57</v>
      </c>
      <c r="E124" t="s">
        <v>58</v>
      </c>
      <c r="F124" t="s">
        <v>105</v>
      </c>
      <c r="G124" t="s">
        <v>142</v>
      </c>
      <c r="H124" t="s">
        <v>107</v>
      </c>
      <c r="I124" t="s">
        <v>108</v>
      </c>
      <c r="J124" t="s">
        <v>63</v>
      </c>
      <c r="K124" t="s">
        <v>64</v>
      </c>
      <c r="L124" t="s">
        <v>65</v>
      </c>
      <c r="M124" t="s">
        <v>111</v>
      </c>
      <c r="N124" t="s">
        <v>67</v>
      </c>
      <c r="O124" t="s">
        <v>68</v>
      </c>
      <c r="P124" t="s">
        <v>113</v>
      </c>
      <c r="Q124" t="s">
        <v>70</v>
      </c>
      <c r="R124" t="s">
        <v>71</v>
      </c>
      <c r="S124" t="s">
        <v>72</v>
      </c>
      <c r="T124" t="s">
        <v>127</v>
      </c>
      <c r="U124" t="s">
        <v>74</v>
      </c>
      <c r="V124" t="s">
        <v>75</v>
      </c>
      <c r="W124" t="s">
        <v>116</v>
      </c>
      <c r="X124" t="s">
        <v>77</v>
      </c>
      <c r="Y124" t="s">
        <v>78</v>
      </c>
      <c r="Z124" t="s">
        <v>79</v>
      </c>
      <c r="AA124" t="s">
        <v>80</v>
      </c>
      <c r="AB124" t="s">
        <v>81</v>
      </c>
      <c r="AC124" t="s">
        <v>82</v>
      </c>
      <c r="AD124" t="s">
        <v>83</v>
      </c>
      <c r="AE124" t="s">
        <v>84</v>
      </c>
      <c r="AF124" t="s">
        <v>85</v>
      </c>
      <c r="AG124" t="s">
        <v>118</v>
      </c>
      <c r="AH124" t="s">
        <v>87</v>
      </c>
      <c r="AI124" t="s">
        <v>88</v>
      </c>
      <c r="AJ124" t="s">
        <v>132</v>
      </c>
      <c r="AK124" t="s">
        <v>90</v>
      </c>
      <c r="AL124" t="s">
        <v>91</v>
      </c>
      <c r="AM124" t="s">
        <v>133</v>
      </c>
      <c r="AN124" t="s">
        <v>93</v>
      </c>
      <c r="AO124" t="s">
        <v>94</v>
      </c>
      <c r="AP124" t="s">
        <v>95</v>
      </c>
      <c r="AQ124" t="s">
        <v>96</v>
      </c>
      <c r="AR124" t="s">
        <v>97</v>
      </c>
      <c r="AS124" t="s">
        <v>176</v>
      </c>
      <c r="AT124" t="s">
        <v>99</v>
      </c>
      <c r="AU124" t="s">
        <v>100</v>
      </c>
      <c r="AV124" t="s">
        <v>101</v>
      </c>
      <c r="AW124" t="s">
        <v>102</v>
      </c>
      <c r="AX124" t="s">
        <v>103</v>
      </c>
      <c r="AY124" t="s">
        <v>104</v>
      </c>
    </row>
    <row r="125" spans="1:51" x14ac:dyDescent="0.25">
      <c r="A125">
        <v>124</v>
      </c>
      <c r="B125" t="s">
        <v>222</v>
      </c>
      <c r="C125" t="s">
        <v>56</v>
      </c>
      <c r="D125" t="s">
        <v>57</v>
      </c>
      <c r="E125" t="s">
        <v>58</v>
      </c>
      <c r="F125" t="s">
        <v>162</v>
      </c>
      <c r="G125" t="s">
        <v>106</v>
      </c>
      <c r="H125" t="s">
        <v>61</v>
      </c>
      <c r="I125" t="s">
        <v>200</v>
      </c>
      <c r="J125" t="s">
        <v>63</v>
      </c>
      <c r="K125" t="s">
        <v>109</v>
      </c>
      <c r="L125" t="s">
        <v>110</v>
      </c>
      <c r="M125" t="s">
        <v>111</v>
      </c>
      <c r="N125" t="s">
        <v>67</v>
      </c>
      <c r="O125" t="s">
        <v>112</v>
      </c>
      <c r="P125" t="s">
        <v>113</v>
      </c>
      <c r="Q125" t="s">
        <v>70</v>
      </c>
      <c r="R125" t="s">
        <v>71</v>
      </c>
      <c r="S125" t="s">
        <v>72</v>
      </c>
      <c r="T125" t="s">
        <v>127</v>
      </c>
      <c r="U125" t="s">
        <v>144</v>
      </c>
      <c r="V125" t="s">
        <v>75</v>
      </c>
      <c r="W125" t="s">
        <v>116</v>
      </c>
      <c r="X125" t="s">
        <v>77</v>
      </c>
      <c r="Y125" t="s">
        <v>78</v>
      </c>
      <c r="Z125" t="s">
        <v>79</v>
      </c>
      <c r="AA125" t="s">
        <v>147</v>
      </c>
      <c r="AB125" t="s">
        <v>81</v>
      </c>
      <c r="AC125" t="s">
        <v>82</v>
      </c>
      <c r="AD125" t="s">
        <v>83</v>
      </c>
      <c r="AE125" t="s">
        <v>84</v>
      </c>
      <c r="AF125" t="s">
        <v>117</v>
      </c>
      <c r="AG125" t="s">
        <v>118</v>
      </c>
      <c r="AH125" t="s">
        <v>87</v>
      </c>
      <c r="AI125" t="s">
        <v>119</v>
      </c>
      <c r="AJ125" t="s">
        <v>132</v>
      </c>
      <c r="AK125" t="s">
        <v>90</v>
      </c>
      <c r="AL125" t="s">
        <v>181</v>
      </c>
      <c r="AM125" t="s">
        <v>121</v>
      </c>
      <c r="AN125" t="s">
        <v>202</v>
      </c>
      <c r="AO125" t="s">
        <v>94</v>
      </c>
      <c r="AP125" t="s">
        <v>95</v>
      </c>
      <c r="AQ125" t="s">
        <v>166</v>
      </c>
      <c r="AR125" t="s">
        <v>97</v>
      </c>
      <c r="AS125" t="s">
        <v>136</v>
      </c>
      <c r="AT125" t="s">
        <v>99</v>
      </c>
      <c r="AU125" t="s">
        <v>231</v>
      </c>
      <c r="AV125" t="s">
        <v>101</v>
      </c>
      <c r="AW125" t="s">
        <v>160</v>
      </c>
      <c r="AX125" t="s">
        <v>177</v>
      </c>
      <c r="AY125" t="s">
        <v>104</v>
      </c>
    </row>
    <row r="126" spans="1:51" x14ac:dyDescent="0.25">
      <c r="A126">
        <v>125</v>
      </c>
      <c r="B126" t="s">
        <v>55</v>
      </c>
      <c r="C126" t="s">
        <v>56</v>
      </c>
      <c r="D126" t="s">
        <v>57</v>
      </c>
      <c r="E126" t="s">
        <v>58</v>
      </c>
      <c r="F126" t="s">
        <v>105</v>
      </c>
      <c r="G126" t="s">
        <v>60</v>
      </c>
      <c r="H126" t="s">
        <v>107</v>
      </c>
      <c r="I126" t="s">
        <v>108</v>
      </c>
      <c r="J126" t="s">
        <v>63</v>
      </c>
      <c r="K126" t="s">
        <v>109</v>
      </c>
      <c r="L126" t="s">
        <v>143</v>
      </c>
      <c r="M126" t="s">
        <v>111</v>
      </c>
      <c r="N126" t="s">
        <v>67</v>
      </c>
      <c r="O126" t="s">
        <v>68</v>
      </c>
      <c r="P126" t="s">
        <v>69</v>
      </c>
      <c r="Q126" t="s">
        <v>70</v>
      </c>
      <c r="R126" t="s">
        <v>71</v>
      </c>
      <c r="S126" t="s">
        <v>72</v>
      </c>
      <c r="T126" t="s">
        <v>127</v>
      </c>
      <c r="U126" t="s">
        <v>74</v>
      </c>
      <c r="V126" t="s">
        <v>75</v>
      </c>
      <c r="W126" t="s">
        <v>116</v>
      </c>
      <c r="X126" t="s">
        <v>77</v>
      </c>
      <c r="Y126" t="s">
        <v>78</v>
      </c>
      <c r="Z126" t="s">
        <v>79</v>
      </c>
      <c r="AA126" t="s">
        <v>154</v>
      </c>
      <c r="AB126" t="s">
        <v>81</v>
      </c>
      <c r="AC126" t="s">
        <v>82</v>
      </c>
      <c r="AD126" t="s">
        <v>83</v>
      </c>
      <c r="AE126" t="s">
        <v>84</v>
      </c>
      <c r="AF126" t="s">
        <v>85</v>
      </c>
      <c r="AG126" t="s">
        <v>118</v>
      </c>
      <c r="AH126" t="s">
        <v>87</v>
      </c>
      <c r="AI126" t="s">
        <v>88</v>
      </c>
      <c r="AJ126" t="s">
        <v>89</v>
      </c>
      <c r="AK126" t="s">
        <v>90</v>
      </c>
      <c r="AL126" t="s">
        <v>91</v>
      </c>
      <c r="AM126" t="s">
        <v>133</v>
      </c>
      <c r="AN126" t="s">
        <v>202</v>
      </c>
      <c r="AO126" t="s">
        <v>94</v>
      </c>
      <c r="AP126" t="s">
        <v>95</v>
      </c>
      <c r="AQ126" t="s">
        <v>96</v>
      </c>
      <c r="AR126" t="s">
        <v>97</v>
      </c>
      <c r="AS126" t="s">
        <v>98</v>
      </c>
      <c r="AT126" t="s">
        <v>99</v>
      </c>
      <c r="AU126" t="s">
        <v>100</v>
      </c>
      <c r="AV126" t="s">
        <v>101</v>
      </c>
      <c r="AW126" t="s">
        <v>102</v>
      </c>
      <c r="AX126" t="s">
        <v>103</v>
      </c>
      <c r="AY126" t="s">
        <v>104</v>
      </c>
    </row>
    <row r="127" spans="1:51" x14ac:dyDescent="0.25">
      <c r="A127">
        <v>126</v>
      </c>
      <c r="B127" t="s">
        <v>55</v>
      </c>
      <c r="C127" t="s">
        <v>56</v>
      </c>
      <c r="D127" t="s">
        <v>57</v>
      </c>
      <c r="E127" t="s">
        <v>58</v>
      </c>
      <c r="F127" t="s">
        <v>105</v>
      </c>
      <c r="G127" t="s">
        <v>60</v>
      </c>
      <c r="H127" t="s">
        <v>107</v>
      </c>
      <c r="I127" t="s">
        <v>108</v>
      </c>
      <c r="J127" t="s">
        <v>63</v>
      </c>
      <c r="K127" t="s">
        <v>64</v>
      </c>
      <c r="L127" t="s">
        <v>65</v>
      </c>
      <c r="M127" t="s">
        <v>111</v>
      </c>
      <c r="N127" t="s">
        <v>67</v>
      </c>
      <c r="O127" t="s">
        <v>125</v>
      </c>
      <c r="P127" t="s">
        <v>113</v>
      </c>
      <c r="Q127" t="s">
        <v>204</v>
      </c>
      <c r="R127" t="s">
        <v>71</v>
      </c>
      <c r="S127" t="s">
        <v>72</v>
      </c>
      <c r="T127" t="s">
        <v>127</v>
      </c>
      <c r="U127" t="s">
        <v>74</v>
      </c>
      <c r="V127" t="s">
        <v>75</v>
      </c>
      <c r="W127" t="s">
        <v>116</v>
      </c>
      <c r="X127" t="s">
        <v>77</v>
      </c>
      <c r="Y127" t="s">
        <v>78</v>
      </c>
      <c r="Z127" t="s">
        <v>164</v>
      </c>
      <c r="AA127" t="s">
        <v>80</v>
      </c>
      <c r="AB127" t="s">
        <v>81</v>
      </c>
      <c r="AC127" t="s">
        <v>82</v>
      </c>
      <c r="AD127" t="s">
        <v>83</v>
      </c>
      <c r="AE127" t="s">
        <v>84</v>
      </c>
      <c r="AF127" t="s">
        <v>117</v>
      </c>
      <c r="AG127" t="s">
        <v>118</v>
      </c>
      <c r="AH127" t="s">
        <v>87</v>
      </c>
      <c r="AI127" t="s">
        <v>88</v>
      </c>
      <c r="AJ127" t="s">
        <v>89</v>
      </c>
      <c r="AK127" t="s">
        <v>90</v>
      </c>
      <c r="AL127" t="s">
        <v>120</v>
      </c>
      <c r="AM127" t="s">
        <v>133</v>
      </c>
      <c r="AN127" t="s">
        <v>93</v>
      </c>
      <c r="AO127" t="s">
        <v>94</v>
      </c>
      <c r="AP127" t="s">
        <v>95</v>
      </c>
      <c r="AQ127" t="s">
        <v>96</v>
      </c>
      <c r="AR127" t="s">
        <v>97</v>
      </c>
      <c r="AS127" t="s">
        <v>98</v>
      </c>
      <c r="AT127" t="s">
        <v>99</v>
      </c>
      <c r="AU127" t="s">
        <v>138</v>
      </c>
      <c r="AV127" t="s">
        <v>101</v>
      </c>
      <c r="AW127" t="s">
        <v>102</v>
      </c>
      <c r="AX127" t="s">
        <v>103</v>
      </c>
      <c r="AY127" t="s">
        <v>104</v>
      </c>
    </row>
    <row r="128" spans="1:51" x14ac:dyDescent="0.25">
      <c r="A128">
        <v>127</v>
      </c>
      <c r="B128" t="s">
        <v>226</v>
      </c>
      <c r="C128" t="s">
        <v>56</v>
      </c>
      <c r="D128" t="s">
        <v>57</v>
      </c>
      <c r="E128" t="s">
        <v>58</v>
      </c>
      <c r="F128" t="s">
        <v>162</v>
      </c>
      <c r="G128" t="s">
        <v>106</v>
      </c>
      <c r="H128" t="s">
        <v>107</v>
      </c>
      <c r="I128" t="s">
        <v>168</v>
      </c>
      <c r="J128" t="s">
        <v>63</v>
      </c>
      <c r="K128" t="s">
        <v>189</v>
      </c>
      <c r="L128" t="s">
        <v>65</v>
      </c>
      <c r="M128" t="s">
        <v>111</v>
      </c>
      <c r="N128" t="s">
        <v>203</v>
      </c>
      <c r="O128" t="s">
        <v>191</v>
      </c>
      <c r="P128" t="s">
        <v>113</v>
      </c>
      <c r="Q128" t="s">
        <v>70</v>
      </c>
      <c r="R128" t="s">
        <v>205</v>
      </c>
      <c r="S128" t="s">
        <v>72</v>
      </c>
      <c r="T128" t="s">
        <v>73</v>
      </c>
      <c r="U128" t="s">
        <v>114</v>
      </c>
      <c r="V128" t="s">
        <v>75</v>
      </c>
      <c r="W128" t="s">
        <v>230</v>
      </c>
      <c r="X128" t="s">
        <v>129</v>
      </c>
      <c r="Y128" t="s">
        <v>78</v>
      </c>
      <c r="Z128" t="s">
        <v>79</v>
      </c>
      <c r="AA128" t="s">
        <v>80</v>
      </c>
      <c r="AB128" t="s">
        <v>172</v>
      </c>
      <c r="AC128" t="s">
        <v>82</v>
      </c>
      <c r="AD128" t="s">
        <v>83</v>
      </c>
      <c r="AE128" t="s">
        <v>84</v>
      </c>
      <c r="AF128" t="s">
        <v>85</v>
      </c>
      <c r="AG128" t="s">
        <v>118</v>
      </c>
      <c r="AH128" t="s">
        <v>149</v>
      </c>
      <c r="AI128" t="s">
        <v>88</v>
      </c>
      <c r="AJ128" t="s">
        <v>132</v>
      </c>
      <c r="AK128" t="s">
        <v>156</v>
      </c>
      <c r="AL128" t="s">
        <v>91</v>
      </c>
      <c r="AM128" t="s">
        <v>133</v>
      </c>
      <c r="AN128" t="s">
        <v>134</v>
      </c>
      <c r="AO128" t="s">
        <v>94</v>
      </c>
      <c r="AP128" t="s">
        <v>174</v>
      </c>
      <c r="AQ128" t="s">
        <v>96</v>
      </c>
      <c r="AR128" t="s">
        <v>97</v>
      </c>
      <c r="AS128" t="s">
        <v>176</v>
      </c>
      <c r="AT128" t="s">
        <v>99</v>
      </c>
      <c r="AU128" t="s">
        <v>100</v>
      </c>
      <c r="AV128" t="s">
        <v>123</v>
      </c>
      <c r="AW128" t="s">
        <v>102</v>
      </c>
      <c r="AX128" t="s">
        <v>103</v>
      </c>
      <c r="AY128" t="s">
        <v>140</v>
      </c>
    </row>
    <row r="129" spans="1:51" x14ac:dyDescent="0.25">
      <c r="A129">
        <v>128</v>
      </c>
      <c r="B129" t="s">
        <v>55</v>
      </c>
      <c r="C129" t="s">
        <v>56</v>
      </c>
      <c r="D129" t="s">
        <v>57</v>
      </c>
      <c r="E129" t="s">
        <v>58</v>
      </c>
      <c r="F129" t="s">
        <v>162</v>
      </c>
      <c r="G129" t="s">
        <v>106</v>
      </c>
      <c r="H129" t="s">
        <v>61</v>
      </c>
      <c r="I129" t="s">
        <v>108</v>
      </c>
      <c r="J129" t="s">
        <v>63</v>
      </c>
      <c r="K129" t="s">
        <v>189</v>
      </c>
      <c r="L129" t="s">
        <v>65</v>
      </c>
      <c r="M129" t="s">
        <v>111</v>
      </c>
      <c r="N129" t="s">
        <v>67</v>
      </c>
      <c r="O129" t="s">
        <v>125</v>
      </c>
      <c r="P129" t="s">
        <v>69</v>
      </c>
      <c r="Q129" t="s">
        <v>70</v>
      </c>
      <c r="R129" t="s">
        <v>71</v>
      </c>
      <c r="S129" t="s">
        <v>72</v>
      </c>
      <c r="T129" t="s">
        <v>127</v>
      </c>
      <c r="U129" t="s">
        <v>74</v>
      </c>
      <c r="V129" t="s">
        <v>75</v>
      </c>
      <c r="W129" t="s">
        <v>116</v>
      </c>
      <c r="X129" t="s">
        <v>77</v>
      </c>
      <c r="Y129" t="s">
        <v>78</v>
      </c>
      <c r="Z129" t="s">
        <v>79</v>
      </c>
      <c r="AA129" t="s">
        <v>80</v>
      </c>
      <c r="AB129" t="s">
        <v>81</v>
      </c>
      <c r="AC129" t="s">
        <v>82</v>
      </c>
      <c r="AD129" t="s">
        <v>83</v>
      </c>
      <c r="AE129" t="s">
        <v>84</v>
      </c>
      <c r="AF129" t="s">
        <v>85</v>
      </c>
      <c r="AG129" t="s">
        <v>118</v>
      </c>
      <c r="AH129" t="s">
        <v>131</v>
      </c>
      <c r="AI129" t="s">
        <v>150</v>
      </c>
      <c r="AJ129" t="s">
        <v>132</v>
      </c>
      <c r="AK129" t="s">
        <v>90</v>
      </c>
      <c r="AL129" t="s">
        <v>181</v>
      </c>
      <c r="AM129" t="s">
        <v>133</v>
      </c>
      <c r="AN129" t="s">
        <v>202</v>
      </c>
      <c r="AO129" t="s">
        <v>94</v>
      </c>
      <c r="AP129" t="s">
        <v>95</v>
      </c>
      <c r="AQ129" t="s">
        <v>96</v>
      </c>
      <c r="AR129" t="s">
        <v>97</v>
      </c>
      <c r="AS129" t="s">
        <v>98</v>
      </c>
      <c r="AT129" t="s">
        <v>99</v>
      </c>
      <c r="AU129" t="s">
        <v>138</v>
      </c>
      <c r="AV129" t="s">
        <v>101</v>
      </c>
      <c r="AW129" t="s">
        <v>102</v>
      </c>
      <c r="AX129" t="s">
        <v>103</v>
      </c>
      <c r="AY129" t="s">
        <v>104</v>
      </c>
    </row>
    <row r="130" spans="1:51" x14ac:dyDescent="0.25">
      <c r="A130">
        <v>129</v>
      </c>
      <c r="B130" t="s">
        <v>226</v>
      </c>
      <c r="C130" t="s">
        <v>56</v>
      </c>
      <c r="D130" t="s">
        <v>57</v>
      </c>
      <c r="E130" t="s">
        <v>58</v>
      </c>
      <c r="F130" t="s">
        <v>105</v>
      </c>
      <c r="G130" t="s">
        <v>106</v>
      </c>
      <c r="H130" t="s">
        <v>107</v>
      </c>
      <c r="I130" t="s">
        <v>108</v>
      </c>
      <c r="J130" t="s">
        <v>63</v>
      </c>
      <c r="K130" t="s">
        <v>64</v>
      </c>
      <c r="L130" t="s">
        <v>110</v>
      </c>
      <c r="M130" t="s">
        <v>111</v>
      </c>
      <c r="N130" t="s">
        <v>190</v>
      </c>
      <c r="O130" t="s">
        <v>68</v>
      </c>
      <c r="P130" t="s">
        <v>113</v>
      </c>
      <c r="Q130" t="s">
        <v>70</v>
      </c>
      <c r="R130" t="s">
        <v>71</v>
      </c>
      <c r="S130" t="s">
        <v>72</v>
      </c>
      <c r="T130" t="s">
        <v>180</v>
      </c>
      <c r="U130" t="s">
        <v>74</v>
      </c>
      <c r="V130" t="s">
        <v>75</v>
      </c>
      <c r="W130" t="s">
        <v>116</v>
      </c>
      <c r="X130" t="s">
        <v>77</v>
      </c>
      <c r="Y130" t="s">
        <v>78</v>
      </c>
      <c r="Z130" t="s">
        <v>79</v>
      </c>
      <c r="AA130" t="s">
        <v>80</v>
      </c>
      <c r="AB130" t="s">
        <v>81</v>
      </c>
      <c r="AC130" t="s">
        <v>82</v>
      </c>
      <c r="AD130" t="s">
        <v>83</v>
      </c>
      <c r="AE130" t="s">
        <v>84</v>
      </c>
      <c r="AF130" t="s">
        <v>85</v>
      </c>
      <c r="AG130" t="s">
        <v>118</v>
      </c>
      <c r="AH130" t="s">
        <v>87</v>
      </c>
      <c r="AI130" t="s">
        <v>88</v>
      </c>
      <c r="AJ130" t="s">
        <v>132</v>
      </c>
      <c r="AK130" t="s">
        <v>90</v>
      </c>
      <c r="AL130" t="s">
        <v>120</v>
      </c>
      <c r="AM130" t="s">
        <v>133</v>
      </c>
      <c r="AN130" t="s">
        <v>93</v>
      </c>
      <c r="AO130" t="s">
        <v>94</v>
      </c>
      <c r="AP130" t="s">
        <v>95</v>
      </c>
      <c r="AQ130" t="s">
        <v>96</v>
      </c>
      <c r="AR130" t="s">
        <v>97</v>
      </c>
      <c r="AS130" t="s">
        <v>98</v>
      </c>
      <c r="AT130" t="s">
        <v>99</v>
      </c>
      <c r="AU130" t="s">
        <v>100</v>
      </c>
      <c r="AV130" t="s">
        <v>101</v>
      </c>
      <c r="AW130" t="s">
        <v>102</v>
      </c>
      <c r="AX130" t="s">
        <v>103</v>
      </c>
      <c r="AY130" t="s">
        <v>104</v>
      </c>
    </row>
    <row r="131" spans="1:51" x14ac:dyDescent="0.25">
      <c r="A131">
        <v>130</v>
      </c>
      <c r="B131" t="s">
        <v>55</v>
      </c>
      <c r="C131" t="s">
        <v>56</v>
      </c>
      <c r="D131" t="s">
        <v>57</v>
      </c>
      <c r="E131" t="s">
        <v>58</v>
      </c>
      <c r="F131" t="s">
        <v>105</v>
      </c>
      <c r="G131" t="s">
        <v>60</v>
      </c>
      <c r="H131" t="s">
        <v>107</v>
      </c>
      <c r="I131" t="s">
        <v>108</v>
      </c>
      <c r="J131" t="s">
        <v>63</v>
      </c>
      <c r="K131" t="s">
        <v>189</v>
      </c>
      <c r="L131" t="s">
        <v>143</v>
      </c>
      <c r="M131" t="s">
        <v>111</v>
      </c>
      <c r="N131" t="s">
        <v>67</v>
      </c>
      <c r="O131" t="s">
        <v>125</v>
      </c>
      <c r="P131" t="s">
        <v>113</v>
      </c>
      <c r="Q131" t="s">
        <v>70</v>
      </c>
      <c r="R131" t="s">
        <v>71</v>
      </c>
      <c r="S131" t="s">
        <v>72</v>
      </c>
      <c r="T131" t="s">
        <v>180</v>
      </c>
      <c r="U131" t="s">
        <v>144</v>
      </c>
      <c r="V131" t="s">
        <v>75</v>
      </c>
      <c r="W131" t="s">
        <v>116</v>
      </c>
      <c r="X131" t="s">
        <v>129</v>
      </c>
      <c r="Y131" t="s">
        <v>194</v>
      </c>
      <c r="Z131" t="s">
        <v>79</v>
      </c>
      <c r="AA131" t="s">
        <v>80</v>
      </c>
      <c r="AB131" t="s">
        <v>81</v>
      </c>
      <c r="AC131" t="s">
        <v>82</v>
      </c>
      <c r="AD131" t="s">
        <v>83</v>
      </c>
      <c r="AE131" t="s">
        <v>84</v>
      </c>
      <c r="AF131" t="s">
        <v>85</v>
      </c>
      <c r="AG131" t="s">
        <v>118</v>
      </c>
      <c r="AH131" t="s">
        <v>87</v>
      </c>
      <c r="AI131" t="s">
        <v>150</v>
      </c>
      <c r="AJ131" t="s">
        <v>89</v>
      </c>
      <c r="AK131" t="s">
        <v>90</v>
      </c>
      <c r="AL131" t="s">
        <v>91</v>
      </c>
      <c r="AM131" t="s">
        <v>92</v>
      </c>
      <c r="AN131" t="s">
        <v>134</v>
      </c>
      <c r="AO131" t="s">
        <v>94</v>
      </c>
      <c r="AP131" t="s">
        <v>182</v>
      </c>
      <c r="AQ131" t="s">
        <v>96</v>
      </c>
      <c r="AR131" t="s">
        <v>218</v>
      </c>
      <c r="AS131" t="s">
        <v>136</v>
      </c>
      <c r="AT131" t="s">
        <v>137</v>
      </c>
      <c r="AU131" t="s">
        <v>100</v>
      </c>
      <c r="AV131" t="s">
        <v>187</v>
      </c>
      <c r="AW131" t="s">
        <v>238</v>
      </c>
      <c r="AX131" t="s">
        <v>103</v>
      </c>
      <c r="AY131" t="s">
        <v>140</v>
      </c>
    </row>
    <row r="132" spans="1:51" x14ac:dyDescent="0.25">
      <c r="A132">
        <v>131</v>
      </c>
      <c r="B132" t="s">
        <v>55</v>
      </c>
      <c r="C132" t="s">
        <v>56</v>
      </c>
      <c r="D132" t="s">
        <v>57</v>
      </c>
      <c r="E132" t="s">
        <v>58</v>
      </c>
      <c r="F132" t="s">
        <v>105</v>
      </c>
      <c r="G132" t="s">
        <v>60</v>
      </c>
      <c r="H132" t="s">
        <v>107</v>
      </c>
      <c r="I132" t="s">
        <v>108</v>
      </c>
      <c r="J132" t="s">
        <v>63</v>
      </c>
      <c r="K132" t="s">
        <v>64</v>
      </c>
      <c r="L132" t="s">
        <v>110</v>
      </c>
      <c r="M132" t="s">
        <v>111</v>
      </c>
      <c r="N132" t="s">
        <v>67</v>
      </c>
      <c r="O132" t="s">
        <v>68</v>
      </c>
      <c r="P132" t="s">
        <v>113</v>
      </c>
      <c r="Q132" t="s">
        <v>70</v>
      </c>
      <c r="R132" t="s">
        <v>71</v>
      </c>
      <c r="S132" t="s">
        <v>72</v>
      </c>
      <c r="T132" t="s">
        <v>127</v>
      </c>
      <c r="U132" t="s">
        <v>114</v>
      </c>
      <c r="V132" t="s">
        <v>219</v>
      </c>
      <c r="W132" t="s">
        <v>116</v>
      </c>
      <c r="X132" t="s">
        <v>77</v>
      </c>
      <c r="Y132" t="s">
        <v>78</v>
      </c>
      <c r="Z132" t="s">
        <v>79</v>
      </c>
      <c r="AA132" t="s">
        <v>147</v>
      </c>
      <c r="AB132" t="s">
        <v>81</v>
      </c>
      <c r="AC132" t="s">
        <v>82</v>
      </c>
      <c r="AD132" t="s">
        <v>83</v>
      </c>
      <c r="AE132" t="s">
        <v>84</v>
      </c>
      <c r="AF132" t="s">
        <v>85</v>
      </c>
      <c r="AG132" t="s">
        <v>118</v>
      </c>
      <c r="AH132" t="s">
        <v>87</v>
      </c>
      <c r="AI132" t="s">
        <v>150</v>
      </c>
      <c r="AJ132" t="s">
        <v>89</v>
      </c>
      <c r="AK132" t="s">
        <v>90</v>
      </c>
      <c r="AL132" t="s">
        <v>157</v>
      </c>
      <c r="AM132" t="s">
        <v>92</v>
      </c>
      <c r="AN132" t="s">
        <v>93</v>
      </c>
      <c r="AO132" t="s">
        <v>94</v>
      </c>
      <c r="AP132" t="s">
        <v>95</v>
      </c>
      <c r="AQ132" t="s">
        <v>166</v>
      </c>
      <c r="AR132" t="s">
        <v>97</v>
      </c>
      <c r="AS132" t="s">
        <v>98</v>
      </c>
      <c r="AT132" t="s">
        <v>99</v>
      </c>
      <c r="AU132" t="s">
        <v>100</v>
      </c>
      <c r="AV132" t="s">
        <v>101</v>
      </c>
      <c r="AW132" t="s">
        <v>102</v>
      </c>
      <c r="AX132" t="s">
        <v>103</v>
      </c>
      <c r="AY132" t="s">
        <v>104</v>
      </c>
    </row>
    <row r="133" spans="1:51" x14ac:dyDescent="0.25">
      <c r="A133">
        <v>132</v>
      </c>
      <c r="B133" t="s">
        <v>55</v>
      </c>
      <c r="C133" t="s">
        <v>188</v>
      </c>
      <c r="D133" t="s">
        <v>161</v>
      </c>
      <c r="E133" t="s">
        <v>58</v>
      </c>
      <c r="F133" t="s">
        <v>162</v>
      </c>
      <c r="G133" t="s">
        <v>60</v>
      </c>
      <c r="H133" t="s">
        <v>107</v>
      </c>
      <c r="I133" t="s">
        <v>200</v>
      </c>
      <c r="J133" t="s">
        <v>63</v>
      </c>
      <c r="K133" t="s">
        <v>64</v>
      </c>
      <c r="L133" t="s">
        <v>143</v>
      </c>
      <c r="M133" t="s">
        <v>111</v>
      </c>
      <c r="N133" t="s">
        <v>67</v>
      </c>
      <c r="O133" t="s">
        <v>125</v>
      </c>
      <c r="P133" t="s">
        <v>69</v>
      </c>
      <c r="Q133" t="s">
        <v>70</v>
      </c>
      <c r="R133" t="s">
        <v>71</v>
      </c>
      <c r="S133" t="s">
        <v>72</v>
      </c>
      <c r="T133" t="s">
        <v>127</v>
      </c>
      <c r="U133" t="s">
        <v>74</v>
      </c>
      <c r="V133" t="s">
        <v>75</v>
      </c>
      <c r="W133" t="s">
        <v>116</v>
      </c>
      <c r="X133" t="s">
        <v>77</v>
      </c>
      <c r="Y133" t="s">
        <v>78</v>
      </c>
      <c r="Z133" t="s">
        <v>79</v>
      </c>
      <c r="AA133" t="s">
        <v>80</v>
      </c>
      <c r="AB133" t="s">
        <v>81</v>
      </c>
      <c r="AC133" t="s">
        <v>82</v>
      </c>
      <c r="AD133" t="s">
        <v>83</v>
      </c>
      <c r="AE133" t="s">
        <v>186</v>
      </c>
      <c r="AF133" t="s">
        <v>85</v>
      </c>
      <c r="AG133" t="s">
        <v>118</v>
      </c>
      <c r="AH133" t="s">
        <v>87</v>
      </c>
      <c r="AI133" t="s">
        <v>150</v>
      </c>
      <c r="AJ133" t="s">
        <v>89</v>
      </c>
      <c r="AK133" t="s">
        <v>90</v>
      </c>
      <c r="AL133" t="s">
        <v>120</v>
      </c>
      <c r="AM133" t="s">
        <v>92</v>
      </c>
      <c r="AN133" t="s">
        <v>134</v>
      </c>
      <c r="AO133" t="s">
        <v>94</v>
      </c>
      <c r="AP133" t="s">
        <v>95</v>
      </c>
      <c r="AQ133" t="s">
        <v>96</v>
      </c>
      <c r="AR133" t="s">
        <v>97</v>
      </c>
      <c r="AS133" t="s">
        <v>136</v>
      </c>
      <c r="AT133" t="s">
        <v>99</v>
      </c>
      <c r="AU133" t="s">
        <v>138</v>
      </c>
      <c r="AV133" t="s">
        <v>101</v>
      </c>
      <c r="AW133" t="s">
        <v>102</v>
      </c>
      <c r="AX133" t="s">
        <v>103</v>
      </c>
      <c r="AY133" t="s">
        <v>104</v>
      </c>
    </row>
    <row r="134" spans="1:51" x14ac:dyDescent="0.25">
      <c r="A134">
        <v>133</v>
      </c>
      <c r="B134" t="s">
        <v>55</v>
      </c>
      <c r="C134" t="s">
        <v>56</v>
      </c>
      <c r="D134" t="s">
        <v>161</v>
      </c>
      <c r="E134" t="s">
        <v>58</v>
      </c>
      <c r="F134" t="s">
        <v>105</v>
      </c>
      <c r="G134" t="s">
        <v>185</v>
      </c>
      <c r="H134" t="s">
        <v>107</v>
      </c>
      <c r="I134" t="s">
        <v>200</v>
      </c>
      <c r="J134" t="s">
        <v>63</v>
      </c>
      <c r="K134" t="s">
        <v>109</v>
      </c>
      <c r="L134" t="s">
        <v>65</v>
      </c>
      <c r="M134" t="s">
        <v>111</v>
      </c>
      <c r="N134" t="s">
        <v>67</v>
      </c>
      <c r="O134" t="s">
        <v>68</v>
      </c>
      <c r="P134" t="s">
        <v>69</v>
      </c>
      <c r="Q134" t="s">
        <v>70</v>
      </c>
      <c r="R134" t="s">
        <v>71</v>
      </c>
      <c r="S134" t="s">
        <v>72</v>
      </c>
      <c r="T134" t="s">
        <v>127</v>
      </c>
      <c r="U134" t="s">
        <v>74</v>
      </c>
      <c r="V134" t="s">
        <v>75</v>
      </c>
      <c r="W134" t="s">
        <v>76</v>
      </c>
      <c r="X134" t="s">
        <v>77</v>
      </c>
      <c r="Y134" t="s">
        <v>78</v>
      </c>
      <c r="Z134" t="s">
        <v>79</v>
      </c>
      <c r="AA134" t="s">
        <v>154</v>
      </c>
      <c r="AB134" t="s">
        <v>81</v>
      </c>
      <c r="AC134" t="s">
        <v>82</v>
      </c>
      <c r="AD134" t="s">
        <v>83</v>
      </c>
      <c r="AE134" t="s">
        <v>84</v>
      </c>
      <c r="AF134" t="s">
        <v>85</v>
      </c>
      <c r="AG134" t="s">
        <v>118</v>
      </c>
      <c r="AH134" t="s">
        <v>195</v>
      </c>
      <c r="AI134" t="s">
        <v>88</v>
      </c>
      <c r="AJ134" t="s">
        <v>89</v>
      </c>
      <c r="AK134" t="s">
        <v>90</v>
      </c>
      <c r="AL134" t="s">
        <v>91</v>
      </c>
      <c r="AM134" t="s">
        <v>133</v>
      </c>
      <c r="AN134" t="s">
        <v>202</v>
      </c>
      <c r="AO134" t="s">
        <v>94</v>
      </c>
      <c r="AP134" t="s">
        <v>95</v>
      </c>
      <c r="AQ134" t="s">
        <v>96</v>
      </c>
      <c r="AR134" t="s">
        <v>97</v>
      </c>
      <c r="AS134" t="s">
        <v>98</v>
      </c>
      <c r="AT134" t="s">
        <v>99</v>
      </c>
      <c r="AU134" t="s">
        <v>100</v>
      </c>
      <c r="AV134" t="s">
        <v>101</v>
      </c>
      <c r="AW134" t="s">
        <v>102</v>
      </c>
      <c r="AX134" t="s">
        <v>103</v>
      </c>
      <c r="AY134" t="s">
        <v>104</v>
      </c>
    </row>
    <row r="135" spans="1:51" x14ac:dyDescent="0.25">
      <c r="A135">
        <v>134</v>
      </c>
      <c r="B135" t="s">
        <v>55</v>
      </c>
      <c r="C135" t="s">
        <v>188</v>
      </c>
      <c r="D135" t="s">
        <v>161</v>
      </c>
      <c r="E135" t="s">
        <v>58</v>
      </c>
      <c r="F135" t="s">
        <v>105</v>
      </c>
      <c r="G135" t="s">
        <v>60</v>
      </c>
      <c r="H135" t="s">
        <v>107</v>
      </c>
      <c r="I135" t="s">
        <v>62</v>
      </c>
      <c r="J135" t="s">
        <v>63</v>
      </c>
      <c r="K135" t="s">
        <v>64</v>
      </c>
      <c r="L135" t="s">
        <v>65</v>
      </c>
      <c r="M135" t="s">
        <v>111</v>
      </c>
      <c r="N135" t="s">
        <v>67</v>
      </c>
      <c r="O135" t="s">
        <v>68</v>
      </c>
      <c r="P135" t="s">
        <v>113</v>
      </c>
      <c r="Q135" t="s">
        <v>70</v>
      </c>
      <c r="R135" t="s">
        <v>205</v>
      </c>
      <c r="S135" t="s">
        <v>72</v>
      </c>
      <c r="T135" t="s">
        <v>127</v>
      </c>
      <c r="U135" t="s">
        <v>114</v>
      </c>
      <c r="V135" t="s">
        <v>128</v>
      </c>
      <c r="W135" t="s">
        <v>116</v>
      </c>
      <c r="X135" t="s">
        <v>77</v>
      </c>
      <c r="Y135" t="s">
        <v>145</v>
      </c>
      <c r="Z135" t="s">
        <v>79</v>
      </c>
      <c r="AA135" t="s">
        <v>80</v>
      </c>
      <c r="AB135" t="s">
        <v>81</v>
      </c>
      <c r="AC135" t="s">
        <v>82</v>
      </c>
      <c r="AD135" t="s">
        <v>83</v>
      </c>
      <c r="AE135" t="s">
        <v>186</v>
      </c>
      <c r="AF135" t="s">
        <v>130</v>
      </c>
      <c r="AG135" t="s">
        <v>198</v>
      </c>
      <c r="AH135" t="s">
        <v>195</v>
      </c>
      <c r="AI135" t="s">
        <v>88</v>
      </c>
      <c r="AJ135" t="s">
        <v>89</v>
      </c>
      <c r="AK135" t="s">
        <v>156</v>
      </c>
      <c r="AL135" t="s">
        <v>157</v>
      </c>
      <c r="AM135" t="s">
        <v>236</v>
      </c>
      <c r="AN135" t="s">
        <v>93</v>
      </c>
      <c r="AO135" t="s">
        <v>94</v>
      </c>
      <c r="AP135" t="s">
        <v>95</v>
      </c>
      <c r="AQ135" t="s">
        <v>96</v>
      </c>
      <c r="AR135" t="s">
        <v>97</v>
      </c>
      <c r="AS135" t="s">
        <v>136</v>
      </c>
      <c r="AT135" t="s">
        <v>151</v>
      </c>
      <c r="AU135" t="s">
        <v>100</v>
      </c>
      <c r="AV135" t="s">
        <v>101</v>
      </c>
      <c r="AW135" t="s">
        <v>139</v>
      </c>
      <c r="AX135" t="s">
        <v>103</v>
      </c>
      <c r="AY135" t="s">
        <v>140</v>
      </c>
    </row>
    <row r="136" spans="1:51" x14ac:dyDescent="0.25">
      <c r="A136">
        <v>135</v>
      </c>
      <c r="B136" t="s">
        <v>55</v>
      </c>
      <c r="C136" t="s">
        <v>56</v>
      </c>
      <c r="D136" t="s">
        <v>57</v>
      </c>
      <c r="E136" t="s">
        <v>58</v>
      </c>
      <c r="F136" t="s">
        <v>105</v>
      </c>
      <c r="G136" t="s">
        <v>60</v>
      </c>
      <c r="H136" t="s">
        <v>107</v>
      </c>
      <c r="I136" t="s">
        <v>108</v>
      </c>
      <c r="J136" t="s">
        <v>63</v>
      </c>
      <c r="K136" t="s">
        <v>64</v>
      </c>
      <c r="L136" t="s">
        <v>143</v>
      </c>
      <c r="M136" t="s">
        <v>111</v>
      </c>
      <c r="N136" t="s">
        <v>67</v>
      </c>
      <c r="O136" t="s">
        <v>68</v>
      </c>
      <c r="P136" t="s">
        <v>113</v>
      </c>
      <c r="Q136" t="s">
        <v>70</v>
      </c>
      <c r="R136" t="s">
        <v>71</v>
      </c>
      <c r="S136" t="s">
        <v>72</v>
      </c>
      <c r="T136" t="s">
        <v>127</v>
      </c>
      <c r="U136" t="s">
        <v>74</v>
      </c>
      <c r="V136" t="s">
        <v>128</v>
      </c>
      <c r="W136" t="s">
        <v>116</v>
      </c>
      <c r="X136" t="s">
        <v>193</v>
      </c>
      <c r="Y136" t="s">
        <v>78</v>
      </c>
      <c r="Z136" t="s">
        <v>79</v>
      </c>
      <c r="AA136" t="s">
        <v>147</v>
      </c>
      <c r="AB136" t="s">
        <v>81</v>
      </c>
      <c r="AC136" t="s">
        <v>82</v>
      </c>
      <c r="AD136" t="s">
        <v>83</v>
      </c>
      <c r="AE136" t="s">
        <v>84</v>
      </c>
      <c r="AF136" t="s">
        <v>117</v>
      </c>
      <c r="AG136" t="s">
        <v>118</v>
      </c>
      <c r="AH136" t="s">
        <v>87</v>
      </c>
      <c r="AI136" t="s">
        <v>150</v>
      </c>
      <c r="AJ136" t="s">
        <v>132</v>
      </c>
      <c r="AK136" t="s">
        <v>90</v>
      </c>
      <c r="AL136" t="s">
        <v>157</v>
      </c>
      <c r="AM136" t="s">
        <v>92</v>
      </c>
      <c r="AN136" t="s">
        <v>202</v>
      </c>
      <c r="AO136" t="s">
        <v>94</v>
      </c>
      <c r="AP136" t="s">
        <v>182</v>
      </c>
      <c r="AQ136" t="s">
        <v>96</v>
      </c>
      <c r="AR136" t="s">
        <v>97</v>
      </c>
      <c r="AS136" t="s">
        <v>176</v>
      </c>
      <c r="AT136" t="s">
        <v>99</v>
      </c>
      <c r="AU136" t="s">
        <v>231</v>
      </c>
      <c r="AV136" t="s">
        <v>101</v>
      </c>
      <c r="AW136" t="s">
        <v>102</v>
      </c>
      <c r="AX136" t="s">
        <v>103</v>
      </c>
      <c r="AY136" t="s">
        <v>140</v>
      </c>
    </row>
    <row r="137" spans="1:51" x14ac:dyDescent="0.25">
      <c r="A137">
        <v>136</v>
      </c>
      <c r="B137" t="s">
        <v>55</v>
      </c>
      <c r="C137" t="s">
        <v>56</v>
      </c>
      <c r="D137" t="s">
        <v>57</v>
      </c>
      <c r="E137" t="s">
        <v>58</v>
      </c>
      <c r="F137" t="s">
        <v>105</v>
      </c>
      <c r="G137" t="s">
        <v>106</v>
      </c>
      <c r="H137" t="s">
        <v>107</v>
      </c>
      <c r="I137" t="s">
        <v>200</v>
      </c>
      <c r="J137" t="s">
        <v>63</v>
      </c>
      <c r="K137" t="s">
        <v>64</v>
      </c>
      <c r="L137" t="s">
        <v>143</v>
      </c>
      <c r="M137" t="s">
        <v>111</v>
      </c>
      <c r="N137" t="s">
        <v>190</v>
      </c>
      <c r="O137" t="s">
        <v>68</v>
      </c>
      <c r="P137" t="s">
        <v>113</v>
      </c>
      <c r="Q137" t="s">
        <v>70</v>
      </c>
      <c r="R137" t="s">
        <v>71</v>
      </c>
      <c r="S137" t="s">
        <v>72</v>
      </c>
      <c r="T137" t="s">
        <v>127</v>
      </c>
      <c r="U137" t="s">
        <v>114</v>
      </c>
      <c r="V137" t="s">
        <v>115</v>
      </c>
      <c r="W137" t="s">
        <v>116</v>
      </c>
      <c r="X137" t="s">
        <v>193</v>
      </c>
      <c r="Y137" t="s">
        <v>78</v>
      </c>
      <c r="Z137" t="s">
        <v>79</v>
      </c>
      <c r="AA137" t="s">
        <v>80</v>
      </c>
      <c r="AB137" t="s">
        <v>81</v>
      </c>
      <c r="AC137" t="s">
        <v>82</v>
      </c>
      <c r="AD137" t="s">
        <v>83</v>
      </c>
      <c r="AE137" t="s">
        <v>84</v>
      </c>
      <c r="AF137" t="s">
        <v>85</v>
      </c>
      <c r="AG137" t="s">
        <v>118</v>
      </c>
      <c r="AH137" t="s">
        <v>87</v>
      </c>
      <c r="AI137" t="s">
        <v>88</v>
      </c>
      <c r="AJ137" t="s">
        <v>132</v>
      </c>
      <c r="AK137" t="s">
        <v>90</v>
      </c>
      <c r="AL137" t="s">
        <v>91</v>
      </c>
      <c r="AM137" t="s">
        <v>133</v>
      </c>
      <c r="AN137" t="s">
        <v>93</v>
      </c>
      <c r="AO137" t="s">
        <v>94</v>
      </c>
      <c r="AP137" t="s">
        <v>95</v>
      </c>
      <c r="AQ137" t="s">
        <v>96</v>
      </c>
      <c r="AR137" t="s">
        <v>97</v>
      </c>
      <c r="AS137" t="s">
        <v>98</v>
      </c>
      <c r="AT137" t="s">
        <v>99</v>
      </c>
      <c r="AU137" t="s">
        <v>100</v>
      </c>
      <c r="AV137" t="s">
        <v>101</v>
      </c>
      <c r="AW137" t="s">
        <v>102</v>
      </c>
      <c r="AX137" t="s">
        <v>103</v>
      </c>
      <c r="AY137" t="s">
        <v>104</v>
      </c>
    </row>
    <row r="138" spans="1:51" x14ac:dyDescent="0.25">
      <c r="A138">
        <v>137</v>
      </c>
      <c r="B138" t="s">
        <v>55</v>
      </c>
      <c r="C138" t="s">
        <v>56</v>
      </c>
      <c r="D138" t="s">
        <v>161</v>
      </c>
      <c r="E138" t="s">
        <v>58</v>
      </c>
      <c r="F138" t="s">
        <v>105</v>
      </c>
      <c r="G138" t="s">
        <v>60</v>
      </c>
      <c r="H138" t="s">
        <v>107</v>
      </c>
      <c r="I138" t="s">
        <v>108</v>
      </c>
      <c r="J138" t="s">
        <v>63</v>
      </c>
      <c r="K138" t="s">
        <v>109</v>
      </c>
      <c r="L138" t="s">
        <v>217</v>
      </c>
      <c r="M138" t="s">
        <v>111</v>
      </c>
      <c r="N138" t="s">
        <v>67</v>
      </c>
      <c r="O138" t="s">
        <v>68</v>
      </c>
      <c r="P138" t="s">
        <v>113</v>
      </c>
      <c r="Q138" t="s">
        <v>70</v>
      </c>
      <c r="R138" t="s">
        <v>205</v>
      </c>
      <c r="S138" t="s">
        <v>72</v>
      </c>
      <c r="T138" t="s">
        <v>206</v>
      </c>
      <c r="U138" t="s">
        <v>74</v>
      </c>
      <c r="V138" t="s">
        <v>115</v>
      </c>
      <c r="W138" t="s">
        <v>116</v>
      </c>
      <c r="X138" t="s">
        <v>129</v>
      </c>
      <c r="Y138" t="s">
        <v>78</v>
      </c>
      <c r="Z138" t="s">
        <v>79</v>
      </c>
      <c r="AA138" t="s">
        <v>154</v>
      </c>
      <c r="AB138" t="s">
        <v>81</v>
      </c>
      <c r="AC138" t="s">
        <v>82</v>
      </c>
      <c r="AD138" t="s">
        <v>83</v>
      </c>
      <c r="AE138" t="s">
        <v>84</v>
      </c>
      <c r="AF138" t="s">
        <v>85</v>
      </c>
      <c r="AG138" t="s">
        <v>86</v>
      </c>
      <c r="AH138" t="s">
        <v>87</v>
      </c>
      <c r="AI138" t="s">
        <v>88</v>
      </c>
      <c r="AJ138" t="s">
        <v>89</v>
      </c>
      <c r="AK138" t="s">
        <v>90</v>
      </c>
      <c r="AL138" t="s">
        <v>120</v>
      </c>
      <c r="AM138" t="s">
        <v>133</v>
      </c>
      <c r="AN138" t="s">
        <v>202</v>
      </c>
      <c r="AO138" t="s">
        <v>94</v>
      </c>
      <c r="AP138" t="s">
        <v>95</v>
      </c>
      <c r="AQ138" t="s">
        <v>96</v>
      </c>
      <c r="AR138" t="s">
        <v>97</v>
      </c>
      <c r="AS138" t="s">
        <v>98</v>
      </c>
      <c r="AT138" t="s">
        <v>99</v>
      </c>
      <c r="AU138" t="s">
        <v>100</v>
      </c>
      <c r="AV138" t="s">
        <v>101</v>
      </c>
      <c r="AW138" t="s">
        <v>102</v>
      </c>
      <c r="AX138" t="s">
        <v>177</v>
      </c>
      <c r="AY138" t="s">
        <v>104</v>
      </c>
    </row>
    <row r="139" spans="1:51" x14ac:dyDescent="0.25">
      <c r="A139">
        <v>138</v>
      </c>
      <c r="B139" t="s">
        <v>55</v>
      </c>
      <c r="C139" t="s">
        <v>56</v>
      </c>
      <c r="D139" t="s">
        <v>57</v>
      </c>
      <c r="E139" t="s">
        <v>58</v>
      </c>
      <c r="F139" t="s">
        <v>162</v>
      </c>
      <c r="G139" t="s">
        <v>60</v>
      </c>
      <c r="H139" t="s">
        <v>107</v>
      </c>
      <c r="I139" t="s">
        <v>200</v>
      </c>
      <c r="J139" t="s">
        <v>63</v>
      </c>
      <c r="K139" t="s">
        <v>64</v>
      </c>
      <c r="L139" t="s">
        <v>65</v>
      </c>
      <c r="M139" t="s">
        <v>111</v>
      </c>
      <c r="N139" t="s">
        <v>221</v>
      </c>
      <c r="O139" t="s">
        <v>125</v>
      </c>
      <c r="P139" t="s">
        <v>179</v>
      </c>
      <c r="Q139" t="s">
        <v>70</v>
      </c>
      <c r="R139" t="s">
        <v>71</v>
      </c>
      <c r="S139" t="s">
        <v>72</v>
      </c>
      <c r="T139" t="s">
        <v>206</v>
      </c>
      <c r="U139" t="s">
        <v>74</v>
      </c>
      <c r="V139" t="s">
        <v>75</v>
      </c>
      <c r="W139" t="s">
        <v>116</v>
      </c>
      <c r="X139" t="s">
        <v>77</v>
      </c>
      <c r="Y139" t="s">
        <v>194</v>
      </c>
      <c r="Z139" t="s">
        <v>79</v>
      </c>
      <c r="AA139" t="s">
        <v>80</v>
      </c>
      <c r="AB139" t="s">
        <v>81</v>
      </c>
      <c r="AC139" t="s">
        <v>82</v>
      </c>
      <c r="AD139" t="s">
        <v>83</v>
      </c>
      <c r="AE139" t="s">
        <v>84</v>
      </c>
      <c r="AF139" t="s">
        <v>85</v>
      </c>
      <c r="AG139" t="s">
        <v>118</v>
      </c>
      <c r="AH139" t="s">
        <v>87</v>
      </c>
      <c r="AI139" t="s">
        <v>88</v>
      </c>
      <c r="AJ139" t="s">
        <v>89</v>
      </c>
      <c r="AK139" t="s">
        <v>90</v>
      </c>
      <c r="AL139" t="s">
        <v>120</v>
      </c>
      <c r="AM139" t="s">
        <v>133</v>
      </c>
      <c r="AN139" t="s">
        <v>202</v>
      </c>
      <c r="AO139" t="s">
        <v>94</v>
      </c>
      <c r="AP139" t="s">
        <v>95</v>
      </c>
      <c r="AQ139" t="s">
        <v>96</v>
      </c>
      <c r="AR139" t="s">
        <v>97</v>
      </c>
      <c r="AS139" t="s">
        <v>98</v>
      </c>
      <c r="AT139" t="s">
        <v>99</v>
      </c>
      <c r="AU139" t="s">
        <v>138</v>
      </c>
      <c r="AV139" t="s">
        <v>101</v>
      </c>
      <c r="AW139" t="s">
        <v>102</v>
      </c>
      <c r="AX139" t="s">
        <v>103</v>
      </c>
      <c r="AY139" t="s">
        <v>104</v>
      </c>
    </row>
    <row r="140" spans="1:51" x14ac:dyDescent="0.25">
      <c r="A140">
        <v>139</v>
      </c>
      <c r="B140" t="s">
        <v>55</v>
      </c>
      <c r="C140" t="s">
        <v>188</v>
      </c>
      <c r="D140" t="s">
        <v>57</v>
      </c>
      <c r="E140" t="s">
        <v>58</v>
      </c>
      <c r="F140" t="s">
        <v>105</v>
      </c>
      <c r="G140" t="s">
        <v>60</v>
      </c>
      <c r="H140" t="s">
        <v>107</v>
      </c>
      <c r="I140" t="s">
        <v>108</v>
      </c>
      <c r="J140" t="s">
        <v>63</v>
      </c>
      <c r="K140" t="s">
        <v>64</v>
      </c>
      <c r="L140" t="s">
        <v>65</v>
      </c>
      <c r="M140" t="s">
        <v>111</v>
      </c>
      <c r="N140" t="s">
        <v>67</v>
      </c>
      <c r="O140" t="s">
        <v>191</v>
      </c>
      <c r="P140" t="s">
        <v>179</v>
      </c>
      <c r="Q140" t="s">
        <v>70</v>
      </c>
      <c r="R140" t="s">
        <v>71</v>
      </c>
      <c r="S140" t="s">
        <v>72</v>
      </c>
      <c r="T140" t="s">
        <v>180</v>
      </c>
      <c r="U140" t="s">
        <v>74</v>
      </c>
      <c r="V140" t="s">
        <v>128</v>
      </c>
      <c r="W140" t="s">
        <v>116</v>
      </c>
      <c r="X140" t="s">
        <v>129</v>
      </c>
      <c r="Y140" t="s">
        <v>78</v>
      </c>
      <c r="Z140" t="s">
        <v>79</v>
      </c>
      <c r="AA140" t="s">
        <v>154</v>
      </c>
      <c r="AB140" t="s">
        <v>81</v>
      </c>
      <c r="AC140" t="s">
        <v>82</v>
      </c>
      <c r="AD140" t="s">
        <v>83</v>
      </c>
      <c r="AE140" t="s">
        <v>84</v>
      </c>
      <c r="AF140" t="s">
        <v>85</v>
      </c>
      <c r="AG140" t="s">
        <v>118</v>
      </c>
      <c r="AH140" t="s">
        <v>87</v>
      </c>
      <c r="AI140" t="s">
        <v>88</v>
      </c>
      <c r="AJ140" t="s">
        <v>165</v>
      </c>
      <c r="AK140" t="s">
        <v>90</v>
      </c>
      <c r="AL140" t="s">
        <v>91</v>
      </c>
      <c r="AM140" t="s">
        <v>133</v>
      </c>
      <c r="AN140" t="s">
        <v>93</v>
      </c>
      <c r="AO140" t="s">
        <v>94</v>
      </c>
      <c r="AP140" t="s">
        <v>95</v>
      </c>
      <c r="AQ140" t="s">
        <v>96</v>
      </c>
      <c r="AR140" t="s">
        <v>97</v>
      </c>
      <c r="AS140" t="s">
        <v>98</v>
      </c>
      <c r="AT140" t="s">
        <v>99</v>
      </c>
      <c r="AU140" t="s">
        <v>100</v>
      </c>
      <c r="AV140" t="s">
        <v>101</v>
      </c>
      <c r="AW140" t="s">
        <v>102</v>
      </c>
      <c r="AX140" t="s">
        <v>103</v>
      </c>
      <c r="AY140" t="s">
        <v>140</v>
      </c>
    </row>
    <row r="141" spans="1:51" x14ac:dyDescent="0.25">
      <c r="A141">
        <v>140</v>
      </c>
      <c r="B141" t="s">
        <v>55</v>
      </c>
      <c r="C141" t="s">
        <v>188</v>
      </c>
      <c r="D141" t="s">
        <v>223</v>
      </c>
      <c r="E141" t="s">
        <v>58</v>
      </c>
      <c r="F141" t="s">
        <v>105</v>
      </c>
      <c r="G141" t="s">
        <v>106</v>
      </c>
      <c r="H141" t="s">
        <v>107</v>
      </c>
      <c r="I141" t="s">
        <v>200</v>
      </c>
      <c r="J141" t="s">
        <v>63</v>
      </c>
      <c r="K141" t="s">
        <v>64</v>
      </c>
      <c r="L141" t="s">
        <v>65</v>
      </c>
      <c r="M141" t="s">
        <v>111</v>
      </c>
      <c r="N141" t="s">
        <v>221</v>
      </c>
      <c r="O141" t="s">
        <v>68</v>
      </c>
      <c r="P141" t="s">
        <v>113</v>
      </c>
      <c r="Q141" t="s">
        <v>70</v>
      </c>
      <c r="R141" t="s">
        <v>71</v>
      </c>
      <c r="S141" t="s">
        <v>72</v>
      </c>
      <c r="T141" t="s">
        <v>127</v>
      </c>
      <c r="U141" t="s">
        <v>144</v>
      </c>
      <c r="V141" t="s">
        <v>75</v>
      </c>
      <c r="W141" t="s">
        <v>116</v>
      </c>
      <c r="X141" t="s">
        <v>193</v>
      </c>
      <c r="Y141" t="s">
        <v>78</v>
      </c>
      <c r="Z141" t="s">
        <v>79</v>
      </c>
      <c r="AA141" t="s">
        <v>80</v>
      </c>
      <c r="AB141" t="s">
        <v>81</v>
      </c>
      <c r="AC141" t="s">
        <v>82</v>
      </c>
      <c r="AD141" t="s">
        <v>83</v>
      </c>
      <c r="AE141" t="s">
        <v>84</v>
      </c>
      <c r="AF141" t="s">
        <v>85</v>
      </c>
      <c r="AG141" t="s">
        <v>86</v>
      </c>
      <c r="AH141" t="s">
        <v>87</v>
      </c>
      <c r="AI141" t="s">
        <v>88</v>
      </c>
      <c r="AJ141" t="s">
        <v>165</v>
      </c>
      <c r="AK141" t="s">
        <v>90</v>
      </c>
      <c r="AL141" t="s">
        <v>91</v>
      </c>
      <c r="AM141" t="s">
        <v>121</v>
      </c>
      <c r="AN141" t="s">
        <v>202</v>
      </c>
      <c r="AO141" t="s">
        <v>94</v>
      </c>
      <c r="AP141" t="s">
        <v>95</v>
      </c>
      <c r="AQ141" t="s">
        <v>96</v>
      </c>
      <c r="AR141" t="s">
        <v>97</v>
      </c>
      <c r="AS141" t="s">
        <v>98</v>
      </c>
      <c r="AT141" t="s">
        <v>99</v>
      </c>
      <c r="AU141" t="s">
        <v>100</v>
      </c>
      <c r="AV141" t="s">
        <v>187</v>
      </c>
      <c r="AW141" t="s">
        <v>102</v>
      </c>
      <c r="AX141" t="s">
        <v>103</v>
      </c>
      <c r="AY141" t="s">
        <v>140</v>
      </c>
    </row>
    <row r="142" spans="1:51" x14ac:dyDescent="0.25">
      <c r="A142">
        <v>141</v>
      </c>
      <c r="B142" t="s">
        <v>55</v>
      </c>
      <c r="C142" t="s">
        <v>56</v>
      </c>
      <c r="D142" t="s">
        <v>57</v>
      </c>
      <c r="E142" t="s">
        <v>58</v>
      </c>
      <c r="F142" t="s">
        <v>105</v>
      </c>
      <c r="G142" t="s">
        <v>60</v>
      </c>
      <c r="H142" t="s">
        <v>107</v>
      </c>
      <c r="I142" t="s">
        <v>108</v>
      </c>
      <c r="J142" t="s">
        <v>63</v>
      </c>
      <c r="K142" t="s">
        <v>64</v>
      </c>
      <c r="L142" t="s">
        <v>110</v>
      </c>
      <c r="M142" t="s">
        <v>111</v>
      </c>
      <c r="N142" t="s">
        <v>67</v>
      </c>
      <c r="O142" t="s">
        <v>68</v>
      </c>
      <c r="P142" t="s">
        <v>208</v>
      </c>
      <c r="Q142" t="s">
        <v>70</v>
      </c>
      <c r="R142" t="s">
        <v>71</v>
      </c>
      <c r="S142" t="s">
        <v>72</v>
      </c>
      <c r="T142" t="s">
        <v>127</v>
      </c>
      <c r="U142" t="s">
        <v>74</v>
      </c>
      <c r="V142" t="s">
        <v>75</v>
      </c>
      <c r="W142" t="s">
        <v>116</v>
      </c>
      <c r="X142" t="s">
        <v>193</v>
      </c>
      <c r="Y142" t="s">
        <v>78</v>
      </c>
      <c r="Z142" t="s">
        <v>79</v>
      </c>
      <c r="AA142" t="s">
        <v>80</v>
      </c>
      <c r="AB142" t="s">
        <v>81</v>
      </c>
      <c r="AC142" t="s">
        <v>82</v>
      </c>
      <c r="AD142" t="s">
        <v>83</v>
      </c>
      <c r="AE142" t="s">
        <v>84</v>
      </c>
      <c r="AF142" t="s">
        <v>85</v>
      </c>
      <c r="AG142" t="s">
        <v>118</v>
      </c>
      <c r="AH142" t="s">
        <v>87</v>
      </c>
      <c r="AI142" t="s">
        <v>88</v>
      </c>
      <c r="AJ142" t="s">
        <v>132</v>
      </c>
      <c r="AK142" t="s">
        <v>90</v>
      </c>
      <c r="AL142" t="s">
        <v>120</v>
      </c>
      <c r="AM142" t="s">
        <v>121</v>
      </c>
      <c r="AN142" t="s">
        <v>202</v>
      </c>
      <c r="AO142" t="s">
        <v>94</v>
      </c>
      <c r="AP142" t="s">
        <v>182</v>
      </c>
      <c r="AQ142" t="s">
        <v>96</v>
      </c>
      <c r="AR142" t="s">
        <v>97</v>
      </c>
      <c r="AS142" t="s">
        <v>98</v>
      </c>
      <c r="AT142" t="s">
        <v>99</v>
      </c>
      <c r="AU142" t="s">
        <v>138</v>
      </c>
      <c r="AV142" t="s">
        <v>101</v>
      </c>
      <c r="AW142" t="s">
        <v>160</v>
      </c>
      <c r="AX142" t="s">
        <v>103</v>
      </c>
      <c r="AY142" t="s">
        <v>104</v>
      </c>
    </row>
    <row r="143" spans="1:51" x14ac:dyDescent="0.25">
      <c r="A143">
        <v>142</v>
      </c>
      <c r="B143" t="s">
        <v>55</v>
      </c>
      <c r="C143" t="s">
        <v>56</v>
      </c>
      <c r="D143" t="s">
        <v>161</v>
      </c>
      <c r="E143" t="s">
        <v>58</v>
      </c>
      <c r="F143" t="s">
        <v>105</v>
      </c>
      <c r="G143" t="s">
        <v>185</v>
      </c>
      <c r="H143" t="s">
        <v>107</v>
      </c>
      <c r="I143" t="s">
        <v>108</v>
      </c>
      <c r="J143" t="s">
        <v>63</v>
      </c>
      <c r="K143" t="s">
        <v>64</v>
      </c>
      <c r="L143" t="s">
        <v>110</v>
      </c>
      <c r="M143" t="s">
        <v>111</v>
      </c>
      <c r="N143" t="s">
        <v>67</v>
      </c>
      <c r="O143" t="s">
        <v>68</v>
      </c>
      <c r="P143" t="s">
        <v>69</v>
      </c>
      <c r="Q143" t="s">
        <v>70</v>
      </c>
      <c r="R143" t="s">
        <v>71</v>
      </c>
      <c r="S143" t="s">
        <v>72</v>
      </c>
      <c r="T143" t="s">
        <v>127</v>
      </c>
      <c r="U143" t="s">
        <v>144</v>
      </c>
      <c r="V143" t="s">
        <v>128</v>
      </c>
      <c r="W143" t="s">
        <v>116</v>
      </c>
      <c r="X143" t="s">
        <v>77</v>
      </c>
      <c r="Y143" t="s">
        <v>78</v>
      </c>
      <c r="AA143" t="s">
        <v>80</v>
      </c>
      <c r="AB143" t="s">
        <v>81</v>
      </c>
      <c r="AC143" t="s">
        <v>82</v>
      </c>
      <c r="AD143" t="s">
        <v>83</v>
      </c>
      <c r="AE143" t="s">
        <v>84</v>
      </c>
      <c r="AF143" t="s">
        <v>130</v>
      </c>
      <c r="AG143" t="s">
        <v>198</v>
      </c>
      <c r="AH143" t="s">
        <v>131</v>
      </c>
      <c r="AI143" t="s">
        <v>88</v>
      </c>
      <c r="AJ143" t="s">
        <v>89</v>
      </c>
      <c r="AK143" t="s">
        <v>90</v>
      </c>
      <c r="AL143" t="s">
        <v>91</v>
      </c>
      <c r="AM143" t="s">
        <v>133</v>
      </c>
      <c r="AN143" t="s">
        <v>122</v>
      </c>
      <c r="AO143" t="s">
        <v>94</v>
      </c>
      <c r="AP143" t="s">
        <v>95</v>
      </c>
      <c r="AQ143" t="s">
        <v>166</v>
      </c>
      <c r="AR143" t="s">
        <v>97</v>
      </c>
      <c r="AS143" t="s">
        <v>136</v>
      </c>
      <c r="AT143" t="s">
        <v>137</v>
      </c>
      <c r="AU143" t="s">
        <v>100</v>
      </c>
      <c r="AV143" t="s">
        <v>101</v>
      </c>
      <c r="AW143" t="s">
        <v>139</v>
      </c>
      <c r="AX143" t="s">
        <v>103</v>
      </c>
      <c r="AY143" t="s">
        <v>104</v>
      </c>
    </row>
    <row r="144" spans="1:51" x14ac:dyDescent="0.25">
      <c r="A144">
        <v>143</v>
      </c>
      <c r="B144" t="s">
        <v>55</v>
      </c>
      <c r="C144" t="s">
        <v>56</v>
      </c>
      <c r="D144" t="s">
        <v>161</v>
      </c>
      <c r="E144" t="s">
        <v>58</v>
      </c>
      <c r="F144" t="s">
        <v>162</v>
      </c>
      <c r="G144" t="s">
        <v>142</v>
      </c>
      <c r="H144" t="s">
        <v>107</v>
      </c>
      <c r="I144" t="s">
        <v>200</v>
      </c>
      <c r="J144" t="s">
        <v>63</v>
      </c>
      <c r="K144" t="s">
        <v>64</v>
      </c>
      <c r="L144" t="s">
        <v>143</v>
      </c>
      <c r="M144" t="s">
        <v>229</v>
      </c>
      <c r="N144" t="s">
        <v>67</v>
      </c>
      <c r="O144" t="s">
        <v>68</v>
      </c>
      <c r="P144" t="s">
        <v>113</v>
      </c>
      <c r="Q144" t="s">
        <v>70</v>
      </c>
      <c r="R144" t="s">
        <v>71</v>
      </c>
      <c r="S144" t="s">
        <v>72</v>
      </c>
      <c r="T144" t="s">
        <v>73</v>
      </c>
      <c r="U144" t="s">
        <v>74</v>
      </c>
      <c r="V144" t="s">
        <v>75</v>
      </c>
      <c r="W144" t="s">
        <v>116</v>
      </c>
      <c r="X144" t="s">
        <v>77</v>
      </c>
      <c r="Y144" t="s">
        <v>78</v>
      </c>
      <c r="Z144" t="s">
        <v>79</v>
      </c>
      <c r="AA144" t="s">
        <v>171</v>
      </c>
      <c r="AB144" t="s">
        <v>81</v>
      </c>
      <c r="AC144" t="s">
        <v>82</v>
      </c>
      <c r="AD144" t="s">
        <v>83</v>
      </c>
      <c r="AE144" t="s">
        <v>84</v>
      </c>
      <c r="AF144" t="s">
        <v>85</v>
      </c>
      <c r="AG144" t="s">
        <v>118</v>
      </c>
      <c r="AH144" t="s">
        <v>87</v>
      </c>
      <c r="AI144" t="s">
        <v>88</v>
      </c>
      <c r="AJ144" t="s">
        <v>89</v>
      </c>
      <c r="AK144" t="s">
        <v>90</v>
      </c>
      <c r="AL144" t="s">
        <v>120</v>
      </c>
      <c r="AM144" t="s">
        <v>133</v>
      </c>
      <c r="AN144" t="s">
        <v>122</v>
      </c>
      <c r="AO144" t="s">
        <v>94</v>
      </c>
      <c r="AP144" t="s">
        <v>95</v>
      </c>
      <c r="AQ144" t="s">
        <v>96</v>
      </c>
      <c r="AR144" t="s">
        <v>97</v>
      </c>
      <c r="AS144" t="s">
        <v>98</v>
      </c>
      <c r="AT144" t="s">
        <v>99</v>
      </c>
      <c r="AU144" t="s">
        <v>100</v>
      </c>
      <c r="AV144" t="s">
        <v>101</v>
      </c>
      <c r="AW144" t="s">
        <v>102</v>
      </c>
      <c r="AX144" t="s">
        <v>103</v>
      </c>
      <c r="AY144" t="s">
        <v>104</v>
      </c>
    </row>
    <row r="145" spans="1:51" x14ac:dyDescent="0.25">
      <c r="A145">
        <v>144</v>
      </c>
      <c r="B145" t="s">
        <v>55</v>
      </c>
      <c r="C145" t="s">
        <v>56</v>
      </c>
      <c r="D145" t="s">
        <v>57</v>
      </c>
      <c r="E145" t="s">
        <v>58</v>
      </c>
      <c r="F145" t="s">
        <v>105</v>
      </c>
      <c r="G145" t="s">
        <v>60</v>
      </c>
      <c r="H145" t="s">
        <v>107</v>
      </c>
      <c r="I145" t="s">
        <v>168</v>
      </c>
      <c r="J145" t="s">
        <v>63</v>
      </c>
      <c r="K145" t="s">
        <v>64</v>
      </c>
      <c r="L145" t="s">
        <v>110</v>
      </c>
      <c r="M145" t="s">
        <v>111</v>
      </c>
      <c r="N145" t="s">
        <v>67</v>
      </c>
      <c r="O145" t="s">
        <v>68</v>
      </c>
      <c r="P145" t="s">
        <v>179</v>
      </c>
      <c r="Q145" t="s">
        <v>70</v>
      </c>
      <c r="R145" t="s">
        <v>71</v>
      </c>
      <c r="S145" t="s">
        <v>72</v>
      </c>
      <c r="T145" t="s">
        <v>127</v>
      </c>
      <c r="U145" t="s">
        <v>74</v>
      </c>
      <c r="V145" t="s">
        <v>75</v>
      </c>
      <c r="W145" t="s">
        <v>116</v>
      </c>
      <c r="X145" t="s">
        <v>77</v>
      </c>
      <c r="Y145" t="s">
        <v>78</v>
      </c>
      <c r="Z145" t="s">
        <v>164</v>
      </c>
      <c r="AA145" t="s">
        <v>80</v>
      </c>
      <c r="AB145" t="s">
        <v>81</v>
      </c>
      <c r="AC145" t="s">
        <v>82</v>
      </c>
      <c r="AD145" t="s">
        <v>83</v>
      </c>
      <c r="AE145" t="s">
        <v>84</v>
      </c>
      <c r="AF145" t="s">
        <v>85</v>
      </c>
      <c r="AG145" t="s">
        <v>118</v>
      </c>
      <c r="AH145" t="s">
        <v>87</v>
      </c>
      <c r="AI145" t="s">
        <v>155</v>
      </c>
      <c r="AJ145" t="s">
        <v>89</v>
      </c>
      <c r="AK145" t="s">
        <v>90</v>
      </c>
      <c r="AL145" t="s">
        <v>120</v>
      </c>
      <c r="AM145" t="s">
        <v>133</v>
      </c>
      <c r="AN145" t="s">
        <v>93</v>
      </c>
      <c r="AO145" t="s">
        <v>94</v>
      </c>
      <c r="AP145" t="s">
        <v>95</v>
      </c>
      <c r="AQ145" t="s">
        <v>96</v>
      </c>
      <c r="AR145" t="s">
        <v>97</v>
      </c>
      <c r="AS145" t="s">
        <v>98</v>
      </c>
      <c r="AT145" t="s">
        <v>99</v>
      </c>
      <c r="AU145" t="s">
        <v>100</v>
      </c>
      <c r="AV145" t="s">
        <v>101</v>
      </c>
      <c r="AW145" t="s">
        <v>102</v>
      </c>
      <c r="AX145" t="s">
        <v>103</v>
      </c>
      <c r="AY145" t="s">
        <v>104</v>
      </c>
    </row>
    <row r="146" spans="1:51" x14ac:dyDescent="0.25">
      <c r="A146">
        <v>145</v>
      </c>
      <c r="B146" t="s">
        <v>55</v>
      </c>
      <c r="C146" t="s">
        <v>56</v>
      </c>
      <c r="D146" t="s">
        <v>57</v>
      </c>
      <c r="E146" t="s">
        <v>58</v>
      </c>
      <c r="F146" t="s">
        <v>105</v>
      </c>
      <c r="G146" t="s">
        <v>106</v>
      </c>
      <c r="H146" t="s">
        <v>235</v>
      </c>
      <c r="I146" t="s">
        <v>168</v>
      </c>
      <c r="J146" t="s">
        <v>63</v>
      </c>
      <c r="K146" t="s">
        <v>64</v>
      </c>
      <c r="L146" t="s">
        <v>65</v>
      </c>
      <c r="M146" t="s">
        <v>111</v>
      </c>
      <c r="N146" t="s">
        <v>203</v>
      </c>
      <c r="O146" t="s">
        <v>68</v>
      </c>
      <c r="P146" t="s">
        <v>113</v>
      </c>
      <c r="Q146" t="s">
        <v>70</v>
      </c>
      <c r="R146" t="s">
        <v>153</v>
      </c>
      <c r="S146" t="s">
        <v>72</v>
      </c>
      <c r="T146" t="s">
        <v>73</v>
      </c>
      <c r="U146" t="s">
        <v>74</v>
      </c>
      <c r="V146" t="s">
        <v>128</v>
      </c>
      <c r="W146" t="s">
        <v>76</v>
      </c>
      <c r="X146" t="s">
        <v>77</v>
      </c>
      <c r="Y146" t="s">
        <v>78</v>
      </c>
      <c r="Z146" t="s">
        <v>79</v>
      </c>
      <c r="AA146" t="s">
        <v>80</v>
      </c>
      <c r="AB146" t="s">
        <v>81</v>
      </c>
      <c r="AC146" t="s">
        <v>82</v>
      </c>
      <c r="AD146" t="s">
        <v>228</v>
      </c>
      <c r="AE146" t="s">
        <v>84</v>
      </c>
      <c r="AF146" t="s">
        <v>85</v>
      </c>
      <c r="AG146" t="s">
        <v>198</v>
      </c>
      <c r="AH146" t="s">
        <v>87</v>
      </c>
      <c r="AI146" t="s">
        <v>88</v>
      </c>
      <c r="AJ146" t="s">
        <v>132</v>
      </c>
      <c r="AK146" t="s">
        <v>90</v>
      </c>
      <c r="AL146" t="s">
        <v>91</v>
      </c>
      <c r="AM146" t="s">
        <v>133</v>
      </c>
      <c r="AN146" t="s">
        <v>93</v>
      </c>
      <c r="AO146" t="s">
        <v>94</v>
      </c>
      <c r="AP146" t="s">
        <v>95</v>
      </c>
      <c r="AQ146" t="s">
        <v>96</v>
      </c>
      <c r="AR146" t="s">
        <v>175</v>
      </c>
      <c r="AS146" t="s">
        <v>98</v>
      </c>
      <c r="AT146" t="s">
        <v>99</v>
      </c>
      <c r="AU146" t="s">
        <v>138</v>
      </c>
      <c r="AV146" t="s">
        <v>101</v>
      </c>
      <c r="AW146" t="s">
        <v>102</v>
      </c>
      <c r="AX146" t="s">
        <v>103</v>
      </c>
      <c r="AY146" t="s">
        <v>104</v>
      </c>
    </row>
    <row r="147" spans="1:51" x14ac:dyDescent="0.25">
      <c r="A147">
        <v>146</v>
      </c>
      <c r="B147" t="s">
        <v>55</v>
      </c>
      <c r="C147" t="s">
        <v>184</v>
      </c>
      <c r="D147" t="s">
        <v>57</v>
      </c>
      <c r="E147" t="s">
        <v>58</v>
      </c>
      <c r="F147" t="s">
        <v>105</v>
      </c>
      <c r="G147" t="s">
        <v>185</v>
      </c>
      <c r="H147" t="s">
        <v>61</v>
      </c>
      <c r="I147" t="s">
        <v>200</v>
      </c>
      <c r="J147" t="s">
        <v>63</v>
      </c>
      <c r="K147" t="s">
        <v>64</v>
      </c>
      <c r="L147" t="s">
        <v>110</v>
      </c>
      <c r="M147" t="s">
        <v>111</v>
      </c>
      <c r="N147" t="s">
        <v>67</v>
      </c>
      <c r="O147" t="s">
        <v>125</v>
      </c>
      <c r="P147" t="s">
        <v>113</v>
      </c>
      <c r="Q147" t="s">
        <v>70</v>
      </c>
      <c r="R147" t="s">
        <v>71</v>
      </c>
      <c r="S147" t="s">
        <v>72</v>
      </c>
      <c r="T147" t="s">
        <v>206</v>
      </c>
      <c r="U147" t="s">
        <v>114</v>
      </c>
      <c r="V147" t="s">
        <v>75</v>
      </c>
      <c r="W147" t="s">
        <v>76</v>
      </c>
      <c r="X147" t="s">
        <v>77</v>
      </c>
      <c r="Y147" t="s">
        <v>78</v>
      </c>
      <c r="Z147" t="s">
        <v>79</v>
      </c>
      <c r="AA147" t="s">
        <v>154</v>
      </c>
      <c r="AB147" t="s">
        <v>81</v>
      </c>
      <c r="AC147" t="s">
        <v>82</v>
      </c>
      <c r="AD147" t="s">
        <v>83</v>
      </c>
      <c r="AE147" t="s">
        <v>84</v>
      </c>
      <c r="AF147" t="s">
        <v>117</v>
      </c>
      <c r="AG147" t="s">
        <v>118</v>
      </c>
      <c r="AH147" t="s">
        <v>87</v>
      </c>
      <c r="AI147" t="s">
        <v>150</v>
      </c>
      <c r="AJ147" t="s">
        <v>89</v>
      </c>
      <c r="AK147" t="s">
        <v>90</v>
      </c>
      <c r="AL147" t="s">
        <v>91</v>
      </c>
      <c r="AM147" t="s">
        <v>133</v>
      </c>
      <c r="AN147" t="s">
        <v>202</v>
      </c>
      <c r="AO147" t="s">
        <v>94</v>
      </c>
      <c r="AP147" t="s">
        <v>95</v>
      </c>
      <c r="AQ147" t="s">
        <v>96</v>
      </c>
      <c r="AR147" t="s">
        <v>175</v>
      </c>
      <c r="AS147" t="s">
        <v>136</v>
      </c>
      <c r="AT147" t="s">
        <v>99</v>
      </c>
      <c r="AU147" t="s">
        <v>138</v>
      </c>
      <c r="AV147" t="s">
        <v>123</v>
      </c>
      <c r="AW147" t="s">
        <v>102</v>
      </c>
      <c r="AX147" t="s">
        <v>199</v>
      </c>
      <c r="AY147" t="s">
        <v>213</v>
      </c>
    </row>
    <row r="148" spans="1:51" x14ac:dyDescent="0.25">
      <c r="A148">
        <v>147</v>
      </c>
      <c r="B148" t="s">
        <v>55</v>
      </c>
      <c r="C148" t="s">
        <v>56</v>
      </c>
      <c r="D148" t="s">
        <v>57</v>
      </c>
      <c r="E148" t="s">
        <v>58</v>
      </c>
      <c r="F148" t="s">
        <v>105</v>
      </c>
      <c r="G148" t="s">
        <v>60</v>
      </c>
      <c r="H148" t="s">
        <v>107</v>
      </c>
      <c r="I148" t="s">
        <v>168</v>
      </c>
      <c r="J148" t="s">
        <v>63</v>
      </c>
      <c r="K148" t="s">
        <v>64</v>
      </c>
      <c r="L148" t="s">
        <v>110</v>
      </c>
      <c r="M148" t="s">
        <v>111</v>
      </c>
      <c r="N148" t="s">
        <v>67</v>
      </c>
      <c r="O148" t="s">
        <v>68</v>
      </c>
      <c r="P148" t="s">
        <v>113</v>
      </c>
      <c r="Q148" t="s">
        <v>70</v>
      </c>
      <c r="R148" t="s">
        <v>71</v>
      </c>
      <c r="S148" t="s">
        <v>72</v>
      </c>
      <c r="T148" t="s">
        <v>206</v>
      </c>
      <c r="U148" t="s">
        <v>74</v>
      </c>
      <c r="V148" t="s">
        <v>75</v>
      </c>
      <c r="W148" t="s">
        <v>76</v>
      </c>
      <c r="X148" t="s">
        <v>193</v>
      </c>
      <c r="Y148" t="s">
        <v>78</v>
      </c>
      <c r="Z148" t="s">
        <v>79</v>
      </c>
      <c r="AA148" t="s">
        <v>80</v>
      </c>
      <c r="AB148" t="s">
        <v>81</v>
      </c>
      <c r="AC148" t="s">
        <v>82</v>
      </c>
      <c r="AD148" t="s">
        <v>83</v>
      </c>
      <c r="AE148" t="s">
        <v>84</v>
      </c>
      <c r="AF148" t="s">
        <v>85</v>
      </c>
      <c r="AG148" t="s">
        <v>118</v>
      </c>
      <c r="AH148" t="s">
        <v>87</v>
      </c>
      <c r="AI148" t="s">
        <v>88</v>
      </c>
      <c r="AJ148" t="s">
        <v>132</v>
      </c>
      <c r="AK148" t="s">
        <v>90</v>
      </c>
      <c r="AL148" t="s">
        <v>91</v>
      </c>
      <c r="AM148" t="s">
        <v>133</v>
      </c>
      <c r="AN148" t="s">
        <v>93</v>
      </c>
      <c r="AO148" t="s">
        <v>94</v>
      </c>
      <c r="AP148" t="s">
        <v>95</v>
      </c>
      <c r="AQ148" t="s">
        <v>96</v>
      </c>
      <c r="AR148" t="s">
        <v>97</v>
      </c>
      <c r="AS148" t="s">
        <v>98</v>
      </c>
      <c r="AT148" t="s">
        <v>99</v>
      </c>
      <c r="AU148" t="s">
        <v>100</v>
      </c>
      <c r="AV148" t="s">
        <v>101</v>
      </c>
      <c r="AW148" t="s">
        <v>102</v>
      </c>
      <c r="AX148" t="s">
        <v>103</v>
      </c>
      <c r="AY148" t="s">
        <v>104</v>
      </c>
    </row>
    <row r="149" spans="1:51" x14ac:dyDescent="0.25">
      <c r="A149">
        <v>148</v>
      </c>
      <c r="B149" t="s">
        <v>55</v>
      </c>
      <c r="C149" t="s">
        <v>56</v>
      </c>
      <c r="D149" t="s">
        <v>161</v>
      </c>
      <c r="E149" t="s">
        <v>58</v>
      </c>
      <c r="F149" t="s">
        <v>162</v>
      </c>
      <c r="G149" t="s">
        <v>60</v>
      </c>
      <c r="H149" t="s">
        <v>107</v>
      </c>
      <c r="I149" t="s">
        <v>168</v>
      </c>
      <c r="J149" t="s">
        <v>63</v>
      </c>
      <c r="K149" t="s">
        <v>64</v>
      </c>
      <c r="L149" t="s">
        <v>110</v>
      </c>
      <c r="M149" t="s">
        <v>111</v>
      </c>
      <c r="N149" t="s">
        <v>67</v>
      </c>
      <c r="O149" t="s">
        <v>68</v>
      </c>
      <c r="P149" t="s">
        <v>113</v>
      </c>
      <c r="Q149" t="s">
        <v>204</v>
      </c>
      <c r="R149" t="s">
        <v>71</v>
      </c>
      <c r="S149" t="s">
        <v>72</v>
      </c>
      <c r="T149" t="s">
        <v>127</v>
      </c>
      <c r="U149" t="s">
        <v>74</v>
      </c>
      <c r="V149" t="s">
        <v>128</v>
      </c>
      <c r="W149" t="s">
        <v>192</v>
      </c>
      <c r="X149" t="s">
        <v>193</v>
      </c>
      <c r="Y149" t="s">
        <v>78</v>
      </c>
      <c r="Z149" t="s">
        <v>79</v>
      </c>
      <c r="AA149" t="s">
        <v>80</v>
      </c>
      <c r="AB149" t="s">
        <v>81</v>
      </c>
      <c r="AC149" t="s">
        <v>82</v>
      </c>
      <c r="AD149" t="s">
        <v>83</v>
      </c>
      <c r="AE149" t="s">
        <v>84</v>
      </c>
      <c r="AF149" t="s">
        <v>85</v>
      </c>
      <c r="AG149" t="s">
        <v>86</v>
      </c>
      <c r="AH149" t="s">
        <v>195</v>
      </c>
      <c r="AI149" t="s">
        <v>150</v>
      </c>
      <c r="AJ149" t="s">
        <v>89</v>
      </c>
      <c r="AK149" t="s">
        <v>90</v>
      </c>
      <c r="AL149" t="s">
        <v>120</v>
      </c>
      <c r="AM149" t="s">
        <v>133</v>
      </c>
      <c r="AN149" t="s">
        <v>93</v>
      </c>
      <c r="AO149" t="s">
        <v>94</v>
      </c>
      <c r="AP149" t="s">
        <v>174</v>
      </c>
      <c r="AQ149" t="s">
        <v>96</v>
      </c>
      <c r="AR149" t="s">
        <v>97</v>
      </c>
      <c r="AS149" t="s">
        <v>98</v>
      </c>
      <c r="AT149" t="s">
        <v>99</v>
      </c>
      <c r="AU149" t="s">
        <v>138</v>
      </c>
      <c r="AV149" t="s">
        <v>101</v>
      </c>
      <c r="AW149" t="s">
        <v>102</v>
      </c>
      <c r="AX149" t="s">
        <v>103</v>
      </c>
      <c r="AY149" t="s">
        <v>104</v>
      </c>
    </row>
    <row r="150" spans="1:51" x14ac:dyDescent="0.25">
      <c r="A150">
        <v>149</v>
      </c>
      <c r="B150" t="s">
        <v>55</v>
      </c>
      <c r="C150" t="s">
        <v>184</v>
      </c>
      <c r="D150" t="s">
        <v>57</v>
      </c>
      <c r="E150" t="s">
        <v>58</v>
      </c>
      <c r="F150" t="s">
        <v>162</v>
      </c>
      <c r="G150" t="s">
        <v>142</v>
      </c>
      <c r="H150" t="s">
        <v>107</v>
      </c>
      <c r="I150" t="s">
        <v>200</v>
      </c>
      <c r="J150" t="s">
        <v>63</v>
      </c>
      <c r="K150" t="s">
        <v>64</v>
      </c>
      <c r="L150" t="s">
        <v>143</v>
      </c>
      <c r="M150" t="s">
        <v>111</v>
      </c>
      <c r="N150" t="s">
        <v>67</v>
      </c>
      <c r="O150" t="s">
        <v>68</v>
      </c>
      <c r="P150" t="s">
        <v>69</v>
      </c>
      <c r="Q150" t="s">
        <v>70</v>
      </c>
      <c r="R150" t="s">
        <v>71</v>
      </c>
      <c r="S150" t="s">
        <v>239</v>
      </c>
      <c r="T150" t="s">
        <v>73</v>
      </c>
      <c r="U150" t="s">
        <v>144</v>
      </c>
      <c r="V150" t="s">
        <v>128</v>
      </c>
      <c r="W150" t="s">
        <v>116</v>
      </c>
      <c r="X150" t="s">
        <v>129</v>
      </c>
      <c r="Y150" t="s">
        <v>78</v>
      </c>
      <c r="Z150" t="s">
        <v>79</v>
      </c>
      <c r="AA150" t="s">
        <v>154</v>
      </c>
      <c r="AB150" t="s">
        <v>81</v>
      </c>
      <c r="AC150" t="s">
        <v>82</v>
      </c>
      <c r="AD150" t="s">
        <v>83</v>
      </c>
      <c r="AE150" t="s">
        <v>84</v>
      </c>
      <c r="AF150" t="s">
        <v>85</v>
      </c>
      <c r="AG150" t="s">
        <v>118</v>
      </c>
      <c r="AH150" t="s">
        <v>87</v>
      </c>
      <c r="AI150" t="s">
        <v>150</v>
      </c>
      <c r="AJ150" t="s">
        <v>132</v>
      </c>
      <c r="AK150" t="s">
        <v>90</v>
      </c>
      <c r="AL150" t="s">
        <v>91</v>
      </c>
      <c r="AM150" t="s">
        <v>133</v>
      </c>
      <c r="AN150" t="s">
        <v>202</v>
      </c>
      <c r="AO150" t="s">
        <v>94</v>
      </c>
      <c r="AP150" t="s">
        <v>95</v>
      </c>
      <c r="AQ150" t="s">
        <v>183</v>
      </c>
      <c r="AR150" t="s">
        <v>97</v>
      </c>
      <c r="AS150" t="s">
        <v>136</v>
      </c>
      <c r="AT150" t="s">
        <v>99</v>
      </c>
      <c r="AU150" t="s">
        <v>138</v>
      </c>
      <c r="AV150" t="s">
        <v>101</v>
      </c>
      <c r="AW150" t="s">
        <v>102</v>
      </c>
      <c r="AX150" t="s">
        <v>177</v>
      </c>
      <c r="AY150" t="s">
        <v>213</v>
      </c>
    </row>
    <row r="151" spans="1:51" x14ac:dyDescent="0.25">
      <c r="A151">
        <v>150</v>
      </c>
      <c r="B151" t="s">
        <v>55</v>
      </c>
      <c r="C151" t="s">
        <v>56</v>
      </c>
      <c r="D151" t="s">
        <v>57</v>
      </c>
      <c r="E151" t="s">
        <v>58</v>
      </c>
      <c r="F151" t="s">
        <v>162</v>
      </c>
      <c r="G151" t="s">
        <v>60</v>
      </c>
      <c r="H151" t="s">
        <v>107</v>
      </c>
      <c r="I151" t="s">
        <v>200</v>
      </c>
      <c r="J151" t="s">
        <v>63</v>
      </c>
      <c r="K151" t="s">
        <v>64</v>
      </c>
      <c r="L151" t="s">
        <v>110</v>
      </c>
      <c r="M151" t="s">
        <v>111</v>
      </c>
      <c r="N151" t="s">
        <v>67</v>
      </c>
      <c r="O151" t="s">
        <v>68</v>
      </c>
      <c r="P151" t="s">
        <v>208</v>
      </c>
      <c r="Q151" t="s">
        <v>70</v>
      </c>
      <c r="R151" t="s">
        <v>71</v>
      </c>
      <c r="S151" t="s">
        <v>72</v>
      </c>
      <c r="T151" t="s">
        <v>127</v>
      </c>
      <c r="U151" t="s">
        <v>163</v>
      </c>
      <c r="V151" t="s">
        <v>219</v>
      </c>
      <c r="W151" t="s">
        <v>116</v>
      </c>
      <c r="X151" t="s">
        <v>240</v>
      </c>
      <c r="Y151" t="s">
        <v>78</v>
      </c>
      <c r="Z151" t="s">
        <v>79</v>
      </c>
      <c r="AA151" t="s">
        <v>80</v>
      </c>
      <c r="AB151" t="s">
        <v>81</v>
      </c>
      <c r="AC151" t="s">
        <v>82</v>
      </c>
      <c r="AD151" t="s">
        <v>83</v>
      </c>
      <c r="AE151" t="s">
        <v>84</v>
      </c>
      <c r="AF151" t="s">
        <v>85</v>
      </c>
      <c r="AG151" t="s">
        <v>118</v>
      </c>
      <c r="AH151" t="s">
        <v>87</v>
      </c>
      <c r="AI151" t="s">
        <v>150</v>
      </c>
      <c r="AJ151" t="s">
        <v>132</v>
      </c>
      <c r="AK151" t="s">
        <v>90</v>
      </c>
      <c r="AL151" t="s">
        <v>181</v>
      </c>
      <c r="AM151" t="s">
        <v>133</v>
      </c>
      <c r="AN151" t="s">
        <v>202</v>
      </c>
      <c r="AO151" t="s">
        <v>94</v>
      </c>
      <c r="AP151" t="s">
        <v>182</v>
      </c>
      <c r="AQ151" t="s">
        <v>96</v>
      </c>
      <c r="AR151" t="s">
        <v>97</v>
      </c>
      <c r="AS151" t="s">
        <v>98</v>
      </c>
      <c r="AT151" t="s">
        <v>99</v>
      </c>
      <c r="AU151" t="s">
        <v>100</v>
      </c>
      <c r="AV151" t="s">
        <v>101</v>
      </c>
      <c r="AW151" t="s">
        <v>102</v>
      </c>
      <c r="AX151" t="s">
        <v>103</v>
      </c>
      <c r="AY151" t="s">
        <v>104</v>
      </c>
    </row>
    <row r="152" spans="1:51" x14ac:dyDescent="0.25">
      <c r="A152">
        <v>151</v>
      </c>
      <c r="B152" t="s">
        <v>55</v>
      </c>
      <c r="C152" t="s">
        <v>56</v>
      </c>
      <c r="D152" t="s">
        <v>161</v>
      </c>
      <c r="E152" t="s">
        <v>58</v>
      </c>
      <c r="F152" t="s">
        <v>105</v>
      </c>
      <c r="G152" t="s">
        <v>142</v>
      </c>
      <c r="H152" t="s">
        <v>107</v>
      </c>
      <c r="I152" t="s">
        <v>108</v>
      </c>
      <c r="J152" t="s">
        <v>63</v>
      </c>
      <c r="K152" t="s">
        <v>64</v>
      </c>
      <c r="L152" t="s">
        <v>65</v>
      </c>
      <c r="M152" t="s">
        <v>111</v>
      </c>
      <c r="N152" t="s">
        <v>67</v>
      </c>
      <c r="O152" t="s">
        <v>68</v>
      </c>
      <c r="P152" t="s">
        <v>113</v>
      </c>
      <c r="Q152" t="s">
        <v>70</v>
      </c>
      <c r="R152" t="s">
        <v>71</v>
      </c>
      <c r="S152" t="s">
        <v>126</v>
      </c>
      <c r="T152" t="s">
        <v>127</v>
      </c>
      <c r="U152" t="s">
        <v>144</v>
      </c>
      <c r="V152" t="s">
        <v>115</v>
      </c>
      <c r="W152" t="s">
        <v>116</v>
      </c>
      <c r="X152" t="s">
        <v>193</v>
      </c>
      <c r="Y152" t="s">
        <v>78</v>
      </c>
      <c r="Z152" t="s">
        <v>79</v>
      </c>
      <c r="AA152" t="s">
        <v>147</v>
      </c>
      <c r="AB152" t="s">
        <v>148</v>
      </c>
      <c r="AC152" t="s">
        <v>82</v>
      </c>
      <c r="AD152" t="s">
        <v>83</v>
      </c>
      <c r="AE152" t="s">
        <v>84</v>
      </c>
      <c r="AF152" t="s">
        <v>85</v>
      </c>
      <c r="AG152" t="s">
        <v>118</v>
      </c>
      <c r="AH152" t="s">
        <v>87</v>
      </c>
      <c r="AI152" t="s">
        <v>88</v>
      </c>
      <c r="AJ152" t="s">
        <v>89</v>
      </c>
      <c r="AK152" t="s">
        <v>90</v>
      </c>
      <c r="AL152" t="s">
        <v>120</v>
      </c>
      <c r="AM152" t="s">
        <v>92</v>
      </c>
      <c r="AN152" t="s">
        <v>202</v>
      </c>
      <c r="AO152" t="s">
        <v>94</v>
      </c>
      <c r="AP152" t="s">
        <v>95</v>
      </c>
      <c r="AQ152" t="s">
        <v>166</v>
      </c>
      <c r="AR152" t="s">
        <v>158</v>
      </c>
      <c r="AS152" t="s">
        <v>98</v>
      </c>
      <c r="AT152" t="s">
        <v>99</v>
      </c>
      <c r="AU152" t="s">
        <v>100</v>
      </c>
      <c r="AV152" t="s">
        <v>123</v>
      </c>
      <c r="AW152" t="s">
        <v>102</v>
      </c>
      <c r="AX152" t="s">
        <v>103</v>
      </c>
      <c r="AY152" t="s">
        <v>104</v>
      </c>
    </row>
    <row r="153" spans="1:51" x14ac:dyDescent="0.25">
      <c r="A153">
        <v>152</v>
      </c>
      <c r="B153" t="s">
        <v>55</v>
      </c>
      <c r="C153" t="s">
        <v>56</v>
      </c>
      <c r="D153" t="s">
        <v>57</v>
      </c>
      <c r="E153" t="s">
        <v>58</v>
      </c>
      <c r="F153" t="s">
        <v>162</v>
      </c>
      <c r="G153" t="s">
        <v>60</v>
      </c>
      <c r="H153" t="s">
        <v>107</v>
      </c>
      <c r="I153" t="s">
        <v>168</v>
      </c>
      <c r="J153" t="s">
        <v>63</v>
      </c>
      <c r="K153" t="s">
        <v>64</v>
      </c>
      <c r="L153" t="s">
        <v>143</v>
      </c>
      <c r="M153" t="s">
        <v>111</v>
      </c>
      <c r="N153" t="s">
        <v>67</v>
      </c>
      <c r="O153" t="s">
        <v>68</v>
      </c>
      <c r="P153" t="s">
        <v>208</v>
      </c>
      <c r="Q153" t="s">
        <v>70</v>
      </c>
      <c r="R153" t="s">
        <v>71</v>
      </c>
      <c r="S153" t="s">
        <v>72</v>
      </c>
      <c r="T153" t="s">
        <v>127</v>
      </c>
      <c r="U153" t="s">
        <v>74</v>
      </c>
      <c r="V153" t="s">
        <v>115</v>
      </c>
      <c r="W153" t="s">
        <v>116</v>
      </c>
      <c r="X153" t="s">
        <v>77</v>
      </c>
      <c r="Y153" t="s">
        <v>78</v>
      </c>
      <c r="Z153" t="s">
        <v>164</v>
      </c>
      <c r="AA153" t="s">
        <v>80</v>
      </c>
      <c r="AB153" t="s">
        <v>81</v>
      </c>
      <c r="AC153" t="s">
        <v>82</v>
      </c>
      <c r="AD153" t="s">
        <v>83</v>
      </c>
      <c r="AE153" t="s">
        <v>84</v>
      </c>
      <c r="AF153" t="s">
        <v>130</v>
      </c>
      <c r="AG153" t="s">
        <v>118</v>
      </c>
      <c r="AH153" t="s">
        <v>195</v>
      </c>
      <c r="AI153" t="s">
        <v>88</v>
      </c>
      <c r="AJ153" t="s">
        <v>132</v>
      </c>
      <c r="AK153" t="s">
        <v>156</v>
      </c>
      <c r="AL153" t="s">
        <v>91</v>
      </c>
      <c r="AM153" t="s">
        <v>92</v>
      </c>
      <c r="AN153" t="s">
        <v>202</v>
      </c>
      <c r="AO153" t="s">
        <v>94</v>
      </c>
      <c r="AP153" t="s">
        <v>95</v>
      </c>
      <c r="AQ153" t="s">
        <v>96</v>
      </c>
      <c r="AR153" t="s">
        <v>97</v>
      </c>
      <c r="AS153" t="s">
        <v>136</v>
      </c>
      <c r="AT153" t="s">
        <v>99</v>
      </c>
      <c r="AU153" t="s">
        <v>138</v>
      </c>
      <c r="AV153" t="s">
        <v>187</v>
      </c>
      <c r="AW153" t="s">
        <v>102</v>
      </c>
      <c r="AX153" t="s">
        <v>103</v>
      </c>
      <c r="AY153" t="s">
        <v>178</v>
      </c>
    </row>
    <row r="154" spans="1:51" x14ac:dyDescent="0.25">
      <c r="A154">
        <v>153</v>
      </c>
      <c r="B154" t="s">
        <v>55</v>
      </c>
      <c r="C154" t="s">
        <v>184</v>
      </c>
      <c r="D154" t="s">
        <v>161</v>
      </c>
      <c r="E154" t="s">
        <v>58</v>
      </c>
      <c r="F154" t="s">
        <v>162</v>
      </c>
      <c r="G154" t="s">
        <v>60</v>
      </c>
      <c r="H154" t="s">
        <v>107</v>
      </c>
      <c r="I154" t="s">
        <v>62</v>
      </c>
      <c r="J154" t="s">
        <v>63</v>
      </c>
      <c r="K154" t="s">
        <v>189</v>
      </c>
      <c r="L154" t="s">
        <v>110</v>
      </c>
      <c r="M154" t="s">
        <v>111</v>
      </c>
      <c r="N154" t="s">
        <v>67</v>
      </c>
      <c r="O154" t="s">
        <v>68</v>
      </c>
      <c r="P154" t="s">
        <v>113</v>
      </c>
      <c r="Q154" t="s">
        <v>70</v>
      </c>
      <c r="R154" t="s">
        <v>71</v>
      </c>
      <c r="S154" t="s">
        <v>72</v>
      </c>
      <c r="T154" t="s">
        <v>73</v>
      </c>
      <c r="U154" t="s">
        <v>144</v>
      </c>
      <c r="V154" t="s">
        <v>75</v>
      </c>
      <c r="W154" t="s">
        <v>116</v>
      </c>
      <c r="X154" t="s">
        <v>77</v>
      </c>
      <c r="Y154" t="s">
        <v>78</v>
      </c>
      <c r="Z154" t="s">
        <v>79</v>
      </c>
      <c r="AA154" t="s">
        <v>80</v>
      </c>
      <c r="AB154" t="s">
        <v>81</v>
      </c>
      <c r="AC154" t="s">
        <v>82</v>
      </c>
      <c r="AD154" t="s">
        <v>83</v>
      </c>
      <c r="AE154" t="s">
        <v>84</v>
      </c>
      <c r="AF154" t="s">
        <v>130</v>
      </c>
      <c r="AG154" t="s">
        <v>118</v>
      </c>
      <c r="AH154" t="s">
        <v>87</v>
      </c>
      <c r="AI154" t="s">
        <v>150</v>
      </c>
      <c r="AJ154" t="s">
        <v>89</v>
      </c>
      <c r="AK154" t="s">
        <v>156</v>
      </c>
      <c r="AL154" t="s">
        <v>91</v>
      </c>
      <c r="AM154" t="s">
        <v>133</v>
      </c>
      <c r="AN154" t="s">
        <v>93</v>
      </c>
      <c r="AO154" t="s">
        <v>94</v>
      </c>
      <c r="AP154" t="s">
        <v>182</v>
      </c>
      <c r="AQ154" t="s">
        <v>96</v>
      </c>
      <c r="AR154" t="s">
        <v>97</v>
      </c>
      <c r="AS154" t="s">
        <v>98</v>
      </c>
      <c r="AT154" t="s">
        <v>99</v>
      </c>
      <c r="AU154" t="s">
        <v>138</v>
      </c>
      <c r="AV154" t="s">
        <v>101</v>
      </c>
      <c r="AW154" t="s">
        <v>102</v>
      </c>
      <c r="AX154" t="s">
        <v>103</v>
      </c>
      <c r="AY154" t="s">
        <v>104</v>
      </c>
    </row>
    <row r="155" spans="1:51" x14ac:dyDescent="0.25">
      <c r="A155">
        <v>154</v>
      </c>
      <c r="B155" t="s">
        <v>55</v>
      </c>
      <c r="C155" t="s">
        <v>56</v>
      </c>
      <c r="D155" t="s">
        <v>57</v>
      </c>
      <c r="E155" t="s">
        <v>58</v>
      </c>
      <c r="F155" t="s">
        <v>162</v>
      </c>
      <c r="G155" t="s">
        <v>106</v>
      </c>
      <c r="H155" t="s">
        <v>61</v>
      </c>
      <c r="I155" t="s">
        <v>108</v>
      </c>
      <c r="J155" t="s">
        <v>63</v>
      </c>
      <c r="K155" t="s">
        <v>64</v>
      </c>
      <c r="L155" t="s">
        <v>217</v>
      </c>
      <c r="M155" t="s">
        <v>111</v>
      </c>
      <c r="N155" t="s">
        <v>67</v>
      </c>
      <c r="O155" t="s">
        <v>125</v>
      </c>
      <c r="P155" t="s">
        <v>113</v>
      </c>
      <c r="Q155" t="s">
        <v>70</v>
      </c>
      <c r="R155" t="s">
        <v>71</v>
      </c>
      <c r="S155" t="s">
        <v>72</v>
      </c>
      <c r="T155" t="s">
        <v>73</v>
      </c>
      <c r="U155" t="s">
        <v>74</v>
      </c>
      <c r="V155" t="s">
        <v>128</v>
      </c>
      <c r="W155" t="s">
        <v>116</v>
      </c>
      <c r="X155" t="s">
        <v>193</v>
      </c>
      <c r="Y155" t="s">
        <v>78</v>
      </c>
      <c r="Z155" t="s">
        <v>79</v>
      </c>
      <c r="AA155" t="s">
        <v>154</v>
      </c>
      <c r="AB155" t="s">
        <v>81</v>
      </c>
      <c r="AC155" t="s">
        <v>82</v>
      </c>
      <c r="AD155" t="s">
        <v>83</v>
      </c>
      <c r="AE155" t="s">
        <v>84</v>
      </c>
      <c r="AF155" t="s">
        <v>117</v>
      </c>
      <c r="AG155" t="s">
        <v>118</v>
      </c>
      <c r="AH155" t="s">
        <v>87</v>
      </c>
      <c r="AI155" t="s">
        <v>150</v>
      </c>
      <c r="AJ155" t="s">
        <v>132</v>
      </c>
      <c r="AK155" t="s">
        <v>90</v>
      </c>
      <c r="AL155" t="s">
        <v>91</v>
      </c>
      <c r="AM155" t="s">
        <v>133</v>
      </c>
      <c r="AN155" t="s">
        <v>134</v>
      </c>
      <c r="AO155" t="s">
        <v>94</v>
      </c>
      <c r="AP155" t="s">
        <v>95</v>
      </c>
      <c r="AQ155" t="s">
        <v>166</v>
      </c>
      <c r="AR155" t="s">
        <v>97</v>
      </c>
      <c r="AS155" t="s">
        <v>136</v>
      </c>
      <c r="AT155" t="s">
        <v>99</v>
      </c>
      <c r="AU155" t="s">
        <v>231</v>
      </c>
      <c r="AV155" t="s">
        <v>101</v>
      </c>
      <c r="AW155" t="s">
        <v>238</v>
      </c>
      <c r="AX155" t="s">
        <v>103</v>
      </c>
      <c r="AY155" t="s">
        <v>178</v>
      </c>
    </row>
    <row r="156" spans="1:51" x14ac:dyDescent="0.25">
      <c r="A156">
        <v>155</v>
      </c>
      <c r="B156" t="s">
        <v>226</v>
      </c>
      <c r="C156" t="s">
        <v>56</v>
      </c>
      <c r="D156" t="s">
        <v>57</v>
      </c>
      <c r="E156" t="s">
        <v>58</v>
      </c>
      <c r="F156" t="s">
        <v>105</v>
      </c>
      <c r="G156" t="s">
        <v>60</v>
      </c>
      <c r="H156" t="s">
        <v>61</v>
      </c>
      <c r="I156" t="s">
        <v>108</v>
      </c>
      <c r="J156" t="s">
        <v>63</v>
      </c>
      <c r="K156" t="s">
        <v>64</v>
      </c>
      <c r="L156" t="s">
        <v>143</v>
      </c>
      <c r="M156" t="s">
        <v>111</v>
      </c>
      <c r="N156" t="s">
        <v>67</v>
      </c>
      <c r="O156" t="s">
        <v>125</v>
      </c>
      <c r="P156" t="s">
        <v>208</v>
      </c>
      <c r="Q156" t="s">
        <v>70</v>
      </c>
      <c r="R156" t="s">
        <v>71</v>
      </c>
      <c r="S156" t="s">
        <v>72</v>
      </c>
      <c r="T156" t="s">
        <v>73</v>
      </c>
      <c r="U156" t="s">
        <v>144</v>
      </c>
      <c r="V156" t="s">
        <v>128</v>
      </c>
      <c r="W156" t="s">
        <v>192</v>
      </c>
      <c r="X156" t="s">
        <v>193</v>
      </c>
      <c r="Y156" t="s">
        <v>78</v>
      </c>
      <c r="Z156" t="s">
        <v>146</v>
      </c>
      <c r="AA156" t="s">
        <v>154</v>
      </c>
      <c r="AB156" t="s">
        <v>81</v>
      </c>
      <c r="AC156" t="s">
        <v>82</v>
      </c>
      <c r="AD156" t="s">
        <v>83</v>
      </c>
      <c r="AE156" t="s">
        <v>84</v>
      </c>
      <c r="AF156" t="s">
        <v>117</v>
      </c>
      <c r="AG156" t="s">
        <v>118</v>
      </c>
      <c r="AH156" t="s">
        <v>87</v>
      </c>
      <c r="AI156" t="s">
        <v>88</v>
      </c>
      <c r="AJ156" t="s">
        <v>132</v>
      </c>
      <c r="AK156" t="s">
        <v>90</v>
      </c>
      <c r="AL156" t="s">
        <v>120</v>
      </c>
      <c r="AM156" t="s">
        <v>133</v>
      </c>
      <c r="AN156" t="s">
        <v>202</v>
      </c>
      <c r="AO156" t="s">
        <v>94</v>
      </c>
      <c r="AP156" t="s">
        <v>95</v>
      </c>
      <c r="AQ156" t="s">
        <v>166</v>
      </c>
      <c r="AR156" t="s">
        <v>175</v>
      </c>
      <c r="AS156" t="s">
        <v>176</v>
      </c>
      <c r="AT156" t="s">
        <v>99</v>
      </c>
      <c r="AU156" t="s">
        <v>100</v>
      </c>
      <c r="AV156" t="s">
        <v>123</v>
      </c>
      <c r="AW156" t="s">
        <v>102</v>
      </c>
      <c r="AX156" t="s">
        <v>103</v>
      </c>
      <c r="AY156" t="s">
        <v>104</v>
      </c>
    </row>
    <row r="157" spans="1:51" x14ac:dyDescent="0.25">
      <c r="A157">
        <v>156</v>
      </c>
      <c r="B157" t="s">
        <v>55</v>
      </c>
      <c r="C157" t="s">
        <v>56</v>
      </c>
      <c r="D157" t="s">
        <v>161</v>
      </c>
      <c r="E157" t="s">
        <v>58</v>
      </c>
      <c r="F157" t="s">
        <v>162</v>
      </c>
      <c r="G157" t="s">
        <v>60</v>
      </c>
      <c r="H157" t="s">
        <v>107</v>
      </c>
      <c r="I157" t="s">
        <v>108</v>
      </c>
      <c r="J157" t="s">
        <v>63</v>
      </c>
      <c r="K157" t="s">
        <v>64</v>
      </c>
      <c r="L157" t="s">
        <v>110</v>
      </c>
      <c r="M157" t="s">
        <v>111</v>
      </c>
      <c r="N157" t="s">
        <v>67</v>
      </c>
      <c r="O157" t="s">
        <v>68</v>
      </c>
      <c r="P157" t="s">
        <v>179</v>
      </c>
      <c r="Q157" t="s">
        <v>70</v>
      </c>
      <c r="R157" t="s">
        <v>71</v>
      </c>
      <c r="S157" t="s">
        <v>72</v>
      </c>
      <c r="T157" t="s">
        <v>73</v>
      </c>
      <c r="U157" t="s">
        <v>163</v>
      </c>
      <c r="V157" t="s">
        <v>128</v>
      </c>
      <c r="W157" t="s">
        <v>76</v>
      </c>
      <c r="X157" t="s">
        <v>77</v>
      </c>
      <c r="Y157" t="s">
        <v>78</v>
      </c>
      <c r="Z157" t="s">
        <v>79</v>
      </c>
      <c r="AA157" t="s">
        <v>154</v>
      </c>
      <c r="AB157" t="s">
        <v>81</v>
      </c>
      <c r="AC157" t="s">
        <v>82</v>
      </c>
      <c r="AD157" t="s">
        <v>83</v>
      </c>
      <c r="AE157" t="s">
        <v>84</v>
      </c>
      <c r="AF157" t="s">
        <v>85</v>
      </c>
      <c r="AG157" t="s">
        <v>198</v>
      </c>
      <c r="AH157" t="s">
        <v>87</v>
      </c>
      <c r="AI157" t="s">
        <v>88</v>
      </c>
      <c r="AJ157" t="s">
        <v>89</v>
      </c>
      <c r="AK157" t="s">
        <v>90</v>
      </c>
      <c r="AL157" t="s">
        <v>91</v>
      </c>
      <c r="AM157" t="s">
        <v>92</v>
      </c>
      <c r="AN157" t="s">
        <v>93</v>
      </c>
      <c r="AO157" t="s">
        <v>94</v>
      </c>
      <c r="AP157" t="s">
        <v>95</v>
      </c>
      <c r="AQ157" t="s">
        <v>96</v>
      </c>
      <c r="AR157" t="s">
        <v>97</v>
      </c>
      <c r="AS157" t="s">
        <v>98</v>
      </c>
      <c r="AT157" t="s">
        <v>99</v>
      </c>
      <c r="AU157" t="s">
        <v>138</v>
      </c>
      <c r="AV157" t="s">
        <v>101</v>
      </c>
      <c r="AW157" t="s">
        <v>102</v>
      </c>
      <c r="AX157" t="s">
        <v>103</v>
      </c>
      <c r="AY157" t="s">
        <v>104</v>
      </c>
    </row>
    <row r="158" spans="1:51" x14ac:dyDescent="0.25">
      <c r="A158">
        <v>157</v>
      </c>
      <c r="B158" t="s">
        <v>55</v>
      </c>
      <c r="C158" t="s">
        <v>56</v>
      </c>
      <c r="D158" t="s">
        <v>161</v>
      </c>
      <c r="E158" t="s">
        <v>58</v>
      </c>
      <c r="F158" t="s">
        <v>105</v>
      </c>
      <c r="G158" t="s">
        <v>60</v>
      </c>
      <c r="H158" t="s">
        <v>61</v>
      </c>
      <c r="I158" t="s">
        <v>62</v>
      </c>
      <c r="J158" t="s">
        <v>63</v>
      </c>
      <c r="K158" t="s">
        <v>64</v>
      </c>
      <c r="L158" t="s">
        <v>110</v>
      </c>
      <c r="M158" t="s">
        <v>111</v>
      </c>
      <c r="N158" t="s">
        <v>190</v>
      </c>
      <c r="O158" t="s">
        <v>68</v>
      </c>
      <c r="P158" t="s">
        <v>113</v>
      </c>
      <c r="Q158" t="s">
        <v>70</v>
      </c>
      <c r="R158" t="s">
        <v>71</v>
      </c>
      <c r="S158" t="s">
        <v>72</v>
      </c>
      <c r="T158" t="s">
        <v>127</v>
      </c>
      <c r="U158" t="s">
        <v>74</v>
      </c>
      <c r="V158" t="s">
        <v>75</v>
      </c>
      <c r="W158" t="s">
        <v>116</v>
      </c>
      <c r="X158" t="s">
        <v>77</v>
      </c>
      <c r="Y158" t="s">
        <v>194</v>
      </c>
      <c r="Z158" t="s">
        <v>79</v>
      </c>
      <c r="AA158" t="s">
        <v>80</v>
      </c>
      <c r="AB158" t="s">
        <v>81</v>
      </c>
      <c r="AC158" t="s">
        <v>82</v>
      </c>
      <c r="AD158" t="s">
        <v>83</v>
      </c>
      <c r="AE158" t="s">
        <v>84</v>
      </c>
      <c r="AF158" t="s">
        <v>85</v>
      </c>
      <c r="AG158" t="s">
        <v>118</v>
      </c>
      <c r="AH158" t="s">
        <v>87</v>
      </c>
      <c r="AI158" t="s">
        <v>88</v>
      </c>
      <c r="AJ158" t="s">
        <v>89</v>
      </c>
      <c r="AK158" t="s">
        <v>90</v>
      </c>
      <c r="AL158" t="s">
        <v>120</v>
      </c>
      <c r="AM158" t="s">
        <v>92</v>
      </c>
      <c r="AN158" t="s">
        <v>202</v>
      </c>
      <c r="AO158" t="s">
        <v>94</v>
      </c>
      <c r="AP158" t="s">
        <v>95</v>
      </c>
      <c r="AQ158" t="s">
        <v>96</v>
      </c>
      <c r="AR158" t="s">
        <v>97</v>
      </c>
      <c r="AS158" t="s">
        <v>98</v>
      </c>
      <c r="AT158" t="s">
        <v>99</v>
      </c>
      <c r="AU158" t="s">
        <v>100</v>
      </c>
      <c r="AV158" t="s">
        <v>101</v>
      </c>
      <c r="AW158" t="s">
        <v>102</v>
      </c>
      <c r="AX158" t="s">
        <v>103</v>
      </c>
      <c r="AY158" t="s">
        <v>104</v>
      </c>
    </row>
    <row r="159" spans="1:51" x14ac:dyDescent="0.25">
      <c r="A159">
        <v>158</v>
      </c>
      <c r="B159" t="s">
        <v>55</v>
      </c>
      <c r="C159" t="s">
        <v>56</v>
      </c>
      <c r="D159" t="s">
        <v>223</v>
      </c>
      <c r="E159" t="s">
        <v>58</v>
      </c>
      <c r="F159" t="s">
        <v>162</v>
      </c>
      <c r="G159" t="s">
        <v>106</v>
      </c>
      <c r="H159" t="s">
        <v>107</v>
      </c>
      <c r="I159" t="s">
        <v>108</v>
      </c>
      <c r="J159" t="s">
        <v>63</v>
      </c>
      <c r="K159" t="s">
        <v>109</v>
      </c>
      <c r="L159" t="s">
        <v>110</v>
      </c>
      <c r="M159" t="s">
        <v>111</v>
      </c>
      <c r="N159" t="s">
        <v>67</v>
      </c>
      <c r="O159" t="s">
        <v>68</v>
      </c>
      <c r="P159" t="s">
        <v>179</v>
      </c>
      <c r="Q159" t="s">
        <v>70</v>
      </c>
      <c r="R159" t="s">
        <v>71</v>
      </c>
      <c r="S159" t="s">
        <v>72</v>
      </c>
      <c r="T159" t="s">
        <v>127</v>
      </c>
      <c r="U159" t="s">
        <v>144</v>
      </c>
      <c r="V159" t="s">
        <v>75</v>
      </c>
      <c r="W159" t="s">
        <v>116</v>
      </c>
      <c r="X159" t="s">
        <v>77</v>
      </c>
      <c r="Y159" t="s">
        <v>78</v>
      </c>
      <c r="Z159" t="s">
        <v>79</v>
      </c>
      <c r="AA159" t="s">
        <v>154</v>
      </c>
      <c r="AB159" t="s">
        <v>148</v>
      </c>
      <c r="AC159" t="s">
        <v>82</v>
      </c>
      <c r="AD159" t="s">
        <v>83</v>
      </c>
      <c r="AE159" t="s">
        <v>84</v>
      </c>
      <c r="AF159" t="s">
        <v>85</v>
      </c>
      <c r="AG159" t="s">
        <v>86</v>
      </c>
      <c r="AH159" t="s">
        <v>87</v>
      </c>
      <c r="AI159" t="s">
        <v>88</v>
      </c>
      <c r="AJ159" t="s">
        <v>165</v>
      </c>
      <c r="AK159" t="s">
        <v>90</v>
      </c>
      <c r="AL159" t="s">
        <v>91</v>
      </c>
      <c r="AM159" t="s">
        <v>92</v>
      </c>
      <c r="AN159" t="s">
        <v>93</v>
      </c>
      <c r="AO159" t="s">
        <v>135</v>
      </c>
      <c r="AP159" t="s">
        <v>95</v>
      </c>
      <c r="AQ159" t="s">
        <v>96</v>
      </c>
      <c r="AR159" t="s">
        <v>97</v>
      </c>
      <c r="AS159" t="s">
        <v>98</v>
      </c>
      <c r="AT159" t="s">
        <v>99</v>
      </c>
      <c r="AU159" t="s">
        <v>100</v>
      </c>
      <c r="AV159" t="s">
        <v>159</v>
      </c>
      <c r="AW159" t="s">
        <v>160</v>
      </c>
      <c r="AX159" t="s">
        <v>103</v>
      </c>
      <c r="AY159" t="s">
        <v>140</v>
      </c>
    </row>
    <row r="160" spans="1:51" x14ac:dyDescent="0.25">
      <c r="A160">
        <v>159</v>
      </c>
      <c r="B160" t="s">
        <v>55</v>
      </c>
      <c r="C160" t="s">
        <v>188</v>
      </c>
      <c r="D160" t="s">
        <v>161</v>
      </c>
      <c r="E160" t="s">
        <v>58</v>
      </c>
      <c r="F160" t="s">
        <v>105</v>
      </c>
      <c r="G160" t="s">
        <v>60</v>
      </c>
      <c r="H160" t="s">
        <v>107</v>
      </c>
      <c r="I160" t="s">
        <v>200</v>
      </c>
      <c r="J160" t="s">
        <v>63</v>
      </c>
      <c r="K160" t="s">
        <v>109</v>
      </c>
      <c r="L160" t="s">
        <v>143</v>
      </c>
      <c r="M160" t="s">
        <v>111</v>
      </c>
      <c r="N160" t="s">
        <v>190</v>
      </c>
      <c r="O160" t="s">
        <v>125</v>
      </c>
      <c r="P160" t="s">
        <v>113</v>
      </c>
      <c r="Q160" t="s">
        <v>70</v>
      </c>
      <c r="R160" t="s">
        <v>71</v>
      </c>
      <c r="S160" t="s">
        <v>72</v>
      </c>
      <c r="T160" t="s">
        <v>127</v>
      </c>
      <c r="U160" t="s">
        <v>114</v>
      </c>
      <c r="V160" t="s">
        <v>128</v>
      </c>
      <c r="W160" t="s">
        <v>116</v>
      </c>
      <c r="X160" t="s">
        <v>129</v>
      </c>
      <c r="Y160" t="s">
        <v>78</v>
      </c>
      <c r="Z160" t="s">
        <v>79</v>
      </c>
      <c r="AA160" t="s">
        <v>171</v>
      </c>
      <c r="AB160" t="s">
        <v>81</v>
      </c>
      <c r="AC160" t="s">
        <v>82</v>
      </c>
      <c r="AD160" t="s">
        <v>211</v>
      </c>
      <c r="AE160" t="s">
        <v>84</v>
      </c>
      <c r="AF160" t="s">
        <v>173</v>
      </c>
      <c r="AG160" t="s">
        <v>118</v>
      </c>
      <c r="AH160" t="s">
        <v>87</v>
      </c>
      <c r="AI160" t="s">
        <v>155</v>
      </c>
      <c r="AJ160" t="s">
        <v>89</v>
      </c>
      <c r="AK160" t="s">
        <v>90</v>
      </c>
      <c r="AL160" t="s">
        <v>120</v>
      </c>
      <c r="AM160" t="s">
        <v>236</v>
      </c>
      <c r="AN160" t="s">
        <v>134</v>
      </c>
      <c r="AO160" t="s">
        <v>94</v>
      </c>
      <c r="AP160" t="s">
        <v>95</v>
      </c>
      <c r="AQ160" t="s">
        <v>96</v>
      </c>
      <c r="AR160" t="s">
        <v>218</v>
      </c>
      <c r="AS160" t="s">
        <v>136</v>
      </c>
      <c r="AT160" t="s">
        <v>99</v>
      </c>
      <c r="AU160" t="s">
        <v>100</v>
      </c>
      <c r="AV160" t="s">
        <v>123</v>
      </c>
      <c r="AW160" t="s">
        <v>102</v>
      </c>
      <c r="AX160" t="s">
        <v>103</v>
      </c>
      <c r="AY160" t="s">
        <v>140</v>
      </c>
    </row>
    <row r="161" spans="1:51" x14ac:dyDescent="0.25">
      <c r="A161">
        <v>160</v>
      </c>
      <c r="B161" t="s">
        <v>55</v>
      </c>
      <c r="C161" t="s">
        <v>56</v>
      </c>
      <c r="D161" t="s">
        <v>161</v>
      </c>
      <c r="E161" t="s">
        <v>58</v>
      </c>
      <c r="F161" t="s">
        <v>162</v>
      </c>
      <c r="G161" t="s">
        <v>106</v>
      </c>
      <c r="H161" t="s">
        <v>107</v>
      </c>
      <c r="I161" t="s">
        <v>200</v>
      </c>
      <c r="J161" t="s">
        <v>63</v>
      </c>
      <c r="K161" t="s">
        <v>64</v>
      </c>
      <c r="L161" t="s">
        <v>143</v>
      </c>
      <c r="M161" t="s">
        <v>111</v>
      </c>
      <c r="N161" t="s">
        <v>67</v>
      </c>
      <c r="O161" t="s">
        <v>125</v>
      </c>
      <c r="P161" t="s">
        <v>113</v>
      </c>
      <c r="Q161" t="s">
        <v>70</v>
      </c>
      <c r="R161" t="s">
        <v>71</v>
      </c>
      <c r="S161" t="s">
        <v>72</v>
      </c>
      <c r="T161" t="s">
        <v>127</v>
      </c>
      <c r="U161" t="s">
        <v>74</v>
      </c>
      <c r="V161" t="s">
        <v>75</v>
      </c>
      <c r="W161" t="s">
        <v>116</v>
      </c>
      <c r="X161" t="s">
        <v>77</v>
      </c>
      <c r="Y161" t="s">
        <v>78</v>
      </c>
      <c r="Z161" t="s">
        <v>79</v>
      </c>
      <c r="AA161" t="s">
        <v>80</v>
      </c>
      <c r="AB161" t="s">
        <v>81</v>
      </c>
      <c r="AC161" t="s">
        <v>82</v>
      </c>
      <c r="AD161" t="s">
        <v>83</v>
      </c>
      <c r="AE161" t="s">
        <v>84</v>
      </c>
      <c r="AF161" t="s">
        <v>85</v>
      </c>
      <c r="AG161" t="s">
        <v>118</v>
      </c>
      <c r="AH161" t="s">
        <v>87</v>
      </c>
      <c r="AI161" t="s">
        <v>88</v>
      </c>
      <c r="AJ161" t="s">
        <v>89</v>
      </c>
      <c r="AK161" t="s">
        <v>90</v>
      </c>
      <c r="AL161" t="s">
        <v>120</v>
      </c>
      <c r="AM161" t="s">
        <v>133</v>
      </c>
      <c r="AN161" t="s">
        <v>202</v>
      </c>
      <c r="AO161" t="s">
        <v>94</v>
      </c>
      <c r="AP161" t="s">
        <v>95</v>
      </c>
      <c r="AQ161" t="s">
        <v>96</v>
      </c>
      <c r="AR161" t="s">
        <v>97</v>
      </c>
      <c r="AS161" t="s">
        <v>98</v>
      </c>
      <c r="AT161" t="s">
        <v>99</v>
      </c>
      <c r="AU161" t="s">
        <v>138</v>
      </c>
      <c r="AV161" t="s">
        <v>101</v>
      </c>
      <c r="AW161" t="s">
        <v>102</v>
      </c>
      <c r="AX161" t="s">
        <v>103</v>
      </c>
      <c r="AY161" t="s">
        <v>104</v>
      </c>
    </row>
    <row r="162" spans="1:51" x14ac:dyDescent="0.25">
      <c r="A162">
        <v>161</v>
      </c>
      <c r="B162" t="s">
        <v>55</v>
      </c>
      <c r="C162" t="s">
        <v>56</v>
      </c>
      <c r="D162" t="s">
        <v>57</v>
      </c>
      <c r="E162" t="s">
        <v>58</v>
      </c>
      <c r="F162" t="s">
        <v>105</v>
      </c>
      <c r="G162" t="s">
        <v>106</v>
      </c>
      <c r="H162" t="s">
        <v>107</v>
      </c>
      <c r="I162" t="s">
        <v>62</v>
      </c>
      <c r="J162" t="s">
        <v>63</v>
      </c>
      <c r="K162" t="s">
        <v>64</v>
      </c>
      <c r="L162" t="s">
        <v>217</v>
      </c>
      <c r="M162" t="s">
        <v>111</v>
      </c>
      <c r="N162" t="s">
        <v>67</v>
      </c>
      <c r="O162" t="s">
        <v>125</v>
      </c>
      <c r="P162" t="s">
        <v>113</v>
      </c>
      <c r="Q162" t="s">
        <v>70</v>
      </c>
      <c r="R162" t="s">
        <v>201</v>
      </c>
      <c r="S162" t="s">
        <v>72</v>
      </c>
      <c r="T162" t="s">
        <v>180</v>
      </c>
      <c r="U162" t="s">
        <v>144</v>
      </c>
      <c r="V162" t="s">
        <v>128</v>
      </c>
      <c r="W162" t="s">
        <v>116</v>
      </c>
      <c r="X162" t="s">
        <v>129</v>
      </c>
      <c r="Y162" t="s">
        <v>78</v>
      </c>
      <c r="Z162" t="s">
        <v>79</v>
      </c>
      <c r="AA162" t="s">
        <v>147</v>
      </c>
      <c r="AB162" t="s">
        <v>172</v>
      </c>
      <c r="AC162" t="s">
        <v>82</v>
      </c>
      <c r="AD162" t="s">
        <v>83</v>
      </c>
      <c r="AE162" t="s">
        <v>84</v>
      </c>
      <c r="AF162" t="s">
        <v>85</v>
      </c>
      <c r="AG162" t="s">
        <v>118</v>
      </c>
      <c r="AH162" t="s">
        <v>87</v>
      </c>
      <c r="AI162" t="s">
        <v>150</v>
      </c>
      <c r="AJ162" t="s">
        <v>132</v>
      </c>
      <c r="AK162" t="s">
        <v>156</v>
      </c>
      <c r="AL162" t="s">
        <v>157</v>
      </c>
      <c r="AM162" t="s">
        <v>133</v>
      </c>
      <c r="AN162" t="s">
        <v>122</v>
      </c>
      <c r="AO162" t="s">
        <v>94</v>
      </c>
      <c r="AP162" t="s">
        <v>95</v>
      </c>
      <c r="AQ162" t="s">
        <v>96</v>
      </c>
      <c r="AR162" t="s">
        <v>97</v>
      </c>
      <c r="AS162" t="s">
        <v>176</v>
      </c>
      <c r="AT162" t="s">
        <v>137</v>
      </c>
      <c r="AU162" t="s">
        <v>214</v>
      </c>
      <c r="AV162" t="s">
        <v>101</v>
      </c>
      <c r="AW162" t="s">
        <v>102</v>
      </c>
      <c r="AX162" t="s">
        <v>177</v>
      </c>
      <c r="AY162" t="s">
        <v>104</v>
      </c>
    </row>
    <row r="163" spans="1:51" x14ac:dyDescent="0.25">
      <c r="A163">
        <v>162</v>
      </c>
      <c r="B163" t="s">
        <v>55</v>
      </c>
      <c r="C163" t="s">
        <v>56</v>
      </c>
      <c r="D163" t="s">
        <v>57</v>
      </c>
      <c r="E163" t="s">
        <v>58</v>
      </c>
      <c r="F163" t="s">
        <v>105</v>
      </c>
      <c r="G163" t="s">
        <v>106</v>
      </c>
      <c r="H163" t="s">
        <v>107</v>
      </c>
      <c r="I163" t="s">
        <v>108</v>
      </c>
      <c r="J163" t="s">
        <v>63</v>
      </c>
      <c r="K163" t="s">
        <v>64</v>
      </c>
      <c r="L163" t="s">
        <v>143</v>
      </c>
      <c r="M163" t="s">
        <v>111</v>
      </c>
      <c r="N163" t="s">
        <v>190</v>
      </c>
      <c r="O163" t="s">
        <v>125</v>
      </c>
      <c r="P163" t="s">
        <v>69</v>
      </c>
      <c r="Q163" t="s">
        <v>70</v>
      </c>
      <c r="R163" t="s">
        <v>71</v>
      </c>
      <c r="S163" t="s">
        <v>72</v>
      </c>
      <c r="T163" t="s">
        <v>127</v>
      </c>
      <c r="U163" t="s">
        <v>74</v>
      </c>
      <c r="V163" t="s">
        <v>75</v>
      </c>
      <c r="W163" t="s">
        <v>116</v>
      </c>
      <c r="X163" t="s">
        <v>77</v>
      </c>
      <c r="Y163" t="s">
        <v>78</v>
      </c>
      <c r="Z163" t="s">
        <v>79</v>
      </c>
      <c r="AA163" t="s">
        <v>147</v>
      </c>
      <c r="AB163" t="s">
        <v>81</v>
      </c>
      <c r="AC163" t="s">
        <v>82</v>
      </c>
      <c r="AD163" t="s">
        <v>83</v>
      </c>
      <c r="AE163" t="s">
        <v>84</v>
      </c>
      <c r="AF163" t="s">
        <v>85</v>
      </c>
      <c r="AG163" t="s">
        <v>118</v>
      </c>
      <c r="AH163" t="s">
        <v>87</v>
      </c>
      <c r="AI163" t="s">
        <v>88</v>
      </c>
      <c r="AJ163" t="s">
        <v>89</v>
      </c>
      <c r="AK163" t="s">
        <v>90</v>
      </c>
      <c r="AL163" t="s">
        <v>91</v>
      </c>
      <c r="AM163" t="s">
        <v>133</v>
      </c>
      <c r="AN163" t="s">
        <v>93</v>
      </c>
      <c r="AO163" t="s">
        <v>94</v>
      </c>
      <c r="AP163" t="s">
        <v>182</v>
      </c>
      <c r="AQ163" t="s">
        <v>96</v>
      </c>
      <c r="AR163" t="s">
        <v>97</v>
      </c>
      <c r="AS163" t="s">
        <v>98</v>
      </c>
      <c r="AT163" t="s">
        <v>99</v>
      </c>
      <c r="AU163" t="s">
        <v>100</v>
      </c>
      <c r="AV163" t="s">
        <v>101</v>
      </c>
      <c r="AW163" t="s">
        <v>102</v>
      </c>
      <c r="AX163" t="s">
        <v>177</v>
      </c>
      <c r="AY163" t="s">
        <v>104</v>
      </c>
    </row>
    <row r="164" spans="1:51" x14ac:dyDescent="0.25">
      <c r="A164">
        <v>163</v>
      </c>
      <c r="B164" t="s">
        <v>55</v>
      </c>
      <c r="C164" t="s">
        <v>188</v>
      </c>
      <c r="D164" t="s">
        <v>161</v>
      </c>
      <c r="E164" t="s">
        <v>58</v>
      </c>
      <c r="F164" t="s">
        <v>105</v>
      </c>
      <c r="G164" t="s">
        <v>106</v>
      </c>
      <c r="H164" t="s">
        <v>107</v>
      </c>
      <c r="I164" t="s">
        <v>200</v>
      </c>
      <c r="J164" t="s">
        <v>63</v>
      </c>
      <c r="K164" t="s">
        <v>64</v>
      </c>
      <c r="L164" t="s">
        <v>143</v>
      </c>
      <c r="M164" t="s">
        <v>111</v>
      </c>
      <c r="N164" t="s">
        <v>221</v>
      </c>
      <c r="O164" t="s">
        <v>191</v>
      </c>
      <c r="P164" t="s">
        <v>69</v>
      </c>
      <c r="Q164" t="s">
        <v>70</v>
      </c>
      <c r="R164" t="s">
        <v>71</v>
      </c>
      <c r="S164" t="s">
        <v>72</v>
      </c>
      <c r="T164" t="s">
        <v>127</v>
      </c>
      <c r="U164" t="s">
        <v>114</v>
      </c>
      <c r="V164" t="s">
        <v>75</v>
      </c>
      <c r="W164" t="s">
        <v>116</v>
      </c>
      <c r="X164" t="s">
        <v>193</v>
      </c>
      <c r="Y164" t="s">
        <v>78</v>
      </c>
      <c r="Z164" t="s">
        <v>79</v>
      </c>
      <c r="AA164" t="s">
        <v>154</v>
      </c>
      <c r="AB164" t="s">
        <v>148</v>
      </c>
      <c r="AC164" t="s">
        <v>82</v>
      </c>
      <c r="AD164" t="s">
        <v>83</v>
      </c>
      <c r="AE164" t="s">
        <v>84</v>
      </c>
      <c r="AF164" t="s">
        <v>117</v>
      </c>
      <c r="AG164" t="s">
        <v>118</v>
      </c>
      <c r="AH164" t="s">
        <v>87</v>
      </c>
      <c r="AI164" t="s">
        <v>150</v>
      </c>
      <c r="AJ164" t="s">
        <v>132</v>
      </c>
      <c r="AK164" t="s">
        <v>90</v>
      </c>
      <c r="AL164" t="s">
        <v>181</v>
      </c>
      <c r="AM164" t="s">
        <v>133</v>
      </c>
      <c r="AN164" t="s">
        <v>93</v>
      </c>
      <c r="AO164" t="s">
        <v>94</v>
      </c>
      <c r="AP164" t="s">
        <v>95</v>
      </c>
      <c r="AQ164" t="s">
        <v>96</v>
      </c>
      <c r="AR164" t="s">
        <v>97</v>
      </c>
      <c r="AS164" t="s">
        <v>209</v>
      </c>
      <c r="AT164" t="s">
        <v>99</v>
      </c>
      <c r="AU164" t="s">
        <v>138</v>
      </c>
      <c r="AV164" t="s">
        <v>187</v>
      </c>
      <c r="AW164" t="s">
        <v>139</v>
      </c>
      <c r="AX164" t="s">
        <v>103</v>
      </c>
      <c r="AY164" t="s">
        <v>104</v>
      </c>
    </row>
    <row r="165" spans="1:51" x14ac:dyDescent="0.25">
      <c r="A165">
        <v>164</v>
      </c>
      <c r="B165" t="s">
        <v>55</v>
      </c>
      <c r="C165" t="s">
        <v>141</v>
      </c>
      <c r="D165" t="s">
        <v>57</v>
      </c>
      <c r="E165" t="s">
        <v>58</v>
      </c>
      <c r="F165" t="s">
        <v>162</v>
      </c>
      <c r="G165" t="s">
        <v>106</v>
      </c>
      <c r="H165" t="s">
        <v>107</v>
      </c>
      <c r="I165" t="s">
        <v>108</v>
      </c>
      <c r="J165" t="s">
        <v>63</v>
      </c>
      <c r="K165" t="s">
        <v>64</v>
      </c>
      <c r="L165" t="s">
        <v>217</v>
      </c>
      <c r="M165" t="s">
        <v>111</v>
      </c>
      <c r="N165" t="s">
        <v>67</v>
      </c>
      <c r="O165" t="s">
        <v>68</v>
      </c>
      <c r="P165" t="s">
        <v>113</v>
      </c>
      <c r="Q165" t="s">
        <v>70</v>
      </c>
      <c r="R165" t="s">
        <v>201</v>
      </c>
      <c r="S165" t="s">
        <v>72</v>
      </c>
      <c r="T165" t="s">
        <v>206</v>
      </c>
      <c r="U165" t="s">
        <v>144</v>
      </c>
      <c r="V165" t="s">
        <v>75</v>
      </c>
      <c r="W165" t="s">
        <v>116</v>
      </c>
      <c r="X165" t="s">
        <v>77</v>
      </c>
      <c r="Y165" t="s">
        <v>78</v>
      </c>
      <c r="Z165" t="s">
        <v>79</v>
      </c>
      <c r="AA165" t="s">
        <v>80</v>
      </c>
      <c r="AB165" t="s">
        <v>148</v>
      </c>
      <c r="AC165" t="s">
        <v>82</v>
      </c>
      <c r="AD165" t="s">
        <v>83</v>
      </c>
      <c r="AE165" t="s">
        <v>84</v>
      </c>
      <c r="AF165" t="s">
        <v>173</v>
      </c>
      <c r="AG165" t="s">
        <v>227</v>
      </c>
      <c r="AH165" t="s">
        <v>149</v>
      </c>
      <c r="AI165" t="s">
        <v>88</v>
      </c>
      <c r="AJ165" t="s">
        <v>165</v>
      </c>
      <c r="AK165" t="s">
        <v>90</v>
      </c>
      <c r="AL165" t="s">
        <v>120</v>
      </c>
      <c r="AM165" t="s">
        <v>92</v>
      </c>
      <c r="AN165" t="s">
        <v>93</v>
      </c>
      <c r="AO165" t="s">
        <v>94</v>
      </c>
      <c r="AP165" t="s">
        <v>95</v>
      </c>
      <c r="AQ165" t="s">
        <v>96</v>
      </c>
      <c r="AR165" t="s">
        <v>97</v>
      </c>
      <c r="AS165" t="s">
        <v>98</v>
      </c>
      <c r="AT165" t="s">
        <v>99</v>
      </c>
      <c r="AU165" t="s">
        <v>100</v>
      </c>
      <c r="AV165" t="s">
        <v>101</v>
      </c>
      <c r="AW165" t="s">
        <v>102</v>
      </c>
      <c r="AX165" t="s">
        <v>103</v>
      </c>
      <c r="AY165" t="s">
        <v>140</v>
      </c>
    </row>
    <row r="166" spans="1:51" x14ac:dyDescent="0.25">
      <c r="A166">
        <v>165</v>
      </c>
      <c r="B166" t="s">
        <v>55</v>
      </c>
      <c r="C166" t="s">
        <v>56</v>
      </c>
      <c r="D166" t="s">
        <v>161</v>
      </c>
      <c r="E166" t="s">
        <v>58</v>
      </c>
      <c r="F166" t="s">
        <v>105</v>
      </c>
      <c r="G166" t="s">
        <v>106</v>
      </c>
      <c r="H166" t="s">
        <v>107</v>
      </c>
      <c r="I166" t="s">
        <v>62</v>
      </c>
      <c r="J166" t="s">
        <v>63</v>
      </c>
      <c r="K166" t="s">
        <v>64</v>
      </c>
      <c r="L166" t="s">
        <v>110</v>
      </c>
      <c r="M166" t="s">
        <v>111</v>
      </c>
      <c r="N166" t="s">
        <v>190</v>
      </c>
      <c r="O166" t="s">
        <v>125</v>
      </c>
      <c r="P166" t="s">
        <v>113</v>
      </c>
      <c r="Q166" t="s">
        <v>70</v>
      </c>
      <c r="R166" t="s">
        <v>153</v>
      </c>
      <c r="S166" t="s">
        <v>72</v>
      </c>
      <c r="T166" t="s">
        <v>127</v>
      </c>
      <c r="U166" t="s">
        <v>74</v>
      </c>
      <c r="V166" t="s">
        <v>75</v>
      </c>
      <c r="W166" t="s">
        <v>116</v>
      </c>
      <c r="X166" t="s">
        <v>193</v>
      </c>
      <c r="Y166" t="s">
        <v>78</v>
      </c>
      <c r="Z166" t="s">
        <v>164</v>
      </c>
      <c r="AA166" t="s">
        <v>154</v>
      </c>
      <c r="AB166" t="s">
        <v>81</v>
      </c>
      <c r="AC166" t="s">
        <v>82</v>
      </c>
      <c r="AD166" t="s">
        <v>83</v>
      </c>
      <c r="AE166" t="s">
        <v>84</v>
      </c>
      <c r="AF166" t="s">
        <v>85</v>
      </c>
      <c r="AG166" t="s">
        <v>118</v>
      </c>
      <c r="AH166" t="s">
        <v>195</v>
      </c>
      <c r="AI166" t="s">
        <v>88</v>
      </c>
      <c r="AJ166" t="s">
        <v>89</v>
      </c>
      <c r="AK166" t="s">
        <v>90</v>
      </c>
      <c r="AL166" t="s">
        <v>91</v>
      </c>
      <c r="AM166" t="s">
        <v>92</v>
      </c>
      <c r="AN166" t="s">
        <v>134</v>
      </c>
      <c r="AO166" t="s">
        <v>94</v>
      </c>
      <c r="AP166" t="s">
        <v>95</v>
      </c>
      <c r="AQ166" t="s">
        <v>96</v>
      </c>
      <c r="AR166" t="s">
        <v>97</v>
      </c>
      <c r="AS166" t="s">
        <v>98</v>
      </c>
      <c r="AT166" t="s">
        <v>99</v>
      </c>
      <c r="AU166" t="s">
        <v>100</v>
      </c>
      <c r="AV166" t="s">
        <v>123</v>
      </c>
      <c r="AW166" t="s">
        <v>102</v>
      </c>
      <c r="AX166" t="s">
        <v>103</v>
      </c>
      <c r="AY166" t="s">
        <v>104</v>
      </c>
    </row>
    <row r="167" spans="1:51" x14ac:dyDescent="0.25">
      <c r="A167">
        <v>166</v>
      </c>
      <c r="B167" t="s">
        <v>55</v>
      </c>
      <c r="C167" t="s">
        <v>184</v>
      </c>
      <c r="D167" t="s">
        <v>161</v>
      </c>
      <c r="E167" t="s">
        <v>58</v>
      </c>
      <c r="F167" t="s">
        <v>105</v>
      </c>
      <c r="G167" t="s">
        <v>60</v>
      </c>
      <c r="H167" t="s">
        <v>107</v>
      </c>
      <c r="I167" t="s">
        <v>108</v>
      </c>
      <c r="J167" t="s">
        <v>63</v>
      </c>
      <c r="K167" t="s">
        <v>64</v>
      </c>
      <c r="L167" t="s">
        <v>217</v>
      </c>
      <c r="M167" t="s">
        <v>111</v>
      </c>
      <c r="N167" t="s">
        <v>67</v>
      </c>
      <c r="O167" t="s">
        <v>125</v>
      </c>
      <c r="P167" t="s">
        <v>179</v>
      </c>
      <c r="Q167" t="s">
        <v>70</v>
      </c>
      <c r="R167" t="s">
        <v>71</v>
      </c>
      <c r="S167" t="s">
        <v>72</v>
      </c>
      <c r="T167" t="s">
        <v>127</v>
      </c>
      <c r="U167" t="s">
        <v>144</v>
      </c>
      <c r="V167" t="s">
        <v>128</v>
      </c>
      <c r="W167" t="s">
        <v>116</v>
      </c>
      <c r="X167" t="s">
        <v>77</v>
      </c>
      <c r="Y167" t="s">
        <v>78</v>
      </c>
      <c r="Z167" t="s">
        <v>79</v>
      </c>
      <c r="AA167" t="s">
        <v>147</v>
      </c>
      <c r="AB167" t="s">
        <v>81</v>
      </c>
      <c r="AC167" t="s">
        <v>82</v>
      </c>
      <c r="AD167" t="s">
        <v>83</v>
      </c>
      <c r="AE167" t="s">
        <v>84</v>
      </c>
      <c r="AF167" t="s">
        <v>85</v>
      </c>
      <c r="AG167" t="s">
        <v>118</v>
      </c>
      <c r="AH167" t="s">
        <v>87</v>
      </c>
      <c r="AI167" t="s">
        <v>150</v>
      </c>
      <c r="AJ167" t="s">
        <v>89</v>
      </c>
      <c r="AK167" t="s">
        <v>90</v>
      </c>
      <c r="AL167" t="s">
        <v>91</v>
      </c>
      <c r="AM167" t="s">
        <v>133</v>
      </c>
      <c r="AN167" t="s">
        <v>202</v>
      </c>
      <c r="AO167" t="s">
        <v>94</v>
      </c>
      <c r="AP167" t="s">
        <v>95</v>
      </c>
      <c r="AQ167" t="s">
        <v>96</v>
      </c>
      <c r="AR167" t="s">
        <v>175</v>
      </c>
      <c r="AS167" t="s">
        <v>209</v>
      </c>
      <c r="AT167" t="s">
        <v>151</v>
      </c>
      <c r="AU167" t="s">
        <v>100</v>
      </c>
      <c r="AV167" t="s">
        <v>187</v>
      </c>
      <c r="AW167" t="s">
        <v>102</v>
      </c>
      <c r="AX167" t="s">
        <v>103</v>
      </c>
      <c r="AY167" t="s">
        <v>104</v>
      </c>
    </row>
    <row r="168" spans="1:51" x14ac:dyDescent="0.25">
      <c r="A168">
        <v>167</v>
      </c>
      <c r="B168" t="s">
        <v>55</v>
      </c>
      <c r="C168" t="s">
        <v>56</v>
      </c>
      <c r="D168" t="s">
        <v>57</v>
      </c>
      <c r="E168" t="s">
        <v>58</v>
      </c>
      <c r="F168" t="s">
        <v>59</v>
      </c>
      <c r="G168" t="s">
        <v>60</v>
      </c>
      <c r="H168" t="s">
        <v>61</v>
      </c>
      <c r="I168" t="s">
        <v>200</v>
      </c>
      <c r="J168" t="s">
        <v>63</v>
      </c>
      <c r="K168" t="s">
        <v>64</v>
      </c>
      <c r="L168" t="s">
        <v>110</v>
      </c>
      <c r="M168" t="s">
        <v>111</v>
      </c>
      <c r="N168" t="s">
        <v>67</v>
      </c>
      <c r="O168" t="s">
        <v>112</v>
      </c>
      <c r="P168" t="s">
        <v>69</v>
      </c>
      <c r="Q168" t="s">
        <v>70</v>
      </c>
      <c r="R168" t="s">
        <v>71</v>
      </c>
      <c r="S168" t="s">
        <v>72</v>
      </c>
      <c r="T168" t="s">
        <v>127</v>
      </c>
      <c r="U168" t="s">
        <v>163</v>
      </c>
      <c r="V168" t="s">
        <v>75</v>
      </c>
      <c r="W168" t="s">
        <v>116</v>
      </c>
      <c r="X168" t="s">
        <v>77</v>
      </c>
      <c r="Y168" t="s">
        <v>78</v>
      </c>
      <c r="Z168" t="s">
        <v>79</v>
      </c>
      <c r="AA168" t="s">
        <v>80</v>
      </c>
      <c r="AB168" t="s">
        <v>81</v>
      </c>
      <c r="AC168" t="s">
        <v>82</v>
      </c>
      <c r="AD168" t="s">
        <v>83</v>
      </c>
      <c r="AE168" t="s">
        <v>84</v>
      </c>
      <c r="AF168" t="s">
        <v>85</v>
      </c>
      <c r="AG168" t="s">
        <v>118</v>
      </c>
      <c r="AH168" t="s">
        <v>87</v>
      </c>
      <c r="AI168" t="s">
        <v>155</v>
      </c>
      <c r="AJ168" t="s">
        <v>132</v>
      </c>
      <c r="AK168" t="s">
        <v>90</v>
      </c>
      <c r="AL168" t="s">
        <v>91</v>
      </c>
      <c r="AM168" t="s">
        <v>92</v>
      </c>
      <c r="AN168" t="s">
        <v>93</v>
      </c>
      <c r="AO168" t="s">
        <v>94</v>
      </c>
      <c r="AP168" t="s">
        <v>95</v>
      </c>
      <c r="AQ168" t="s">
        <v>96</v>
      </c>
      <c r="AR168" t="s">
        <v>158</v>
      </c>
      <c r="AS168" t="s">
        <v>98</v>
      </c>
      <c r="AT168" t="s">
        <v>151</v>
      </c>
      <c r="AU168" t="s">
        <v>138</v>
      </c>
      <c r="AV168" t="s">
        <v>123</v>
      </c>
      <c r="AW168" t="s">
        <v>139</v>
      </c>
      <c r="AX168" t="s">
        <v>177</v>
      </c>
      <c r="AY168" t="s">
        <v>178</v>
      </c>
    </row>
    <row r="169" spans="1:51" x14ac:dyDescent="0.25">
      <c r="A169">
        <v>168</v>
      </c>
      <c r="B169" t="s">
        <v>55</v>
      </c>
      <c r="C169" t="s">
        <v>56</v>
      </c>
      <c r="D169" t="s">
        <v>161</v>
      </c>
      <c r="E169" t="s">
        <v>58</v>
      </c>
      <c r="F169" t="s">
        <v>105</v>
      </c>
      <c r="G169" t="s">
        <v>60</v>
      </c>
      <c r="H169" t="s">
        <v>107</v>
      </c>
      <c r="I169" t="s">
        <v>108</v>
      </c>
      <c r="J169" t="s">
        <v>63</v>
      </c>
      <c r="K169" t="s">
        <v>109</v>
      </c>
      <c r="L169" t="s">
        <v>143</v>
      </c>
      <c r="M169" t="s">
        <v>111</v>
      </c>
      <c r="N169" t="s">
        <v>67</v>
      </c>
      <c r="O169" t="s">
        <v>112</v>
      </c>
      <c r="P169" t="s">
        <v>208</v>
      </c>
      <c r="Q169" t="s">
        <v>70</v>
      </c>
      <c r="R169" t="s">
        <v>71</v>
      </c>
      <c r="S169" t="s">
        <v>197</v>
      </c>
      <c r="T169" t="s">
        <v>180</v>
      </c>
      <c r="U169" t="s">
        <v>74</v>
      </c>
      <c r="V169" t="s">
        <v>128</v>
      </c>
      <c r="W169" t="s">
        <v>230</v>
      </c>
      <c r="X169" t="s">
        <v>77</v>
      </c>
      <c r="Y169" t="s">
        <v>78</v>
      </c>
      <c r="Z169" t="s">
        <v>79</v>
      </c>
      <c r="AA169" t="s">
        <v>147</v>
      </c>
      <c r="AB169" t="s">
        <v>148</v>
      </c>
      <c r="AC169" t="s">
        <v>82</v>
      </c>
      <c r="AD169" t="s">
        <v>83</v>
      </c>
      <c r="AE169" t="s">
        <v>84</v>
      </c>
      <c r="AF169" t="s">
        <v>117</v>
      </c>
      <c r="AG169" t="s">
        <v>198</v>
      </c>
      <c r="AH169" t="s">
        <v>195</v>
      </c>
      <c r="AI169" t="s">
        <v>150</v>
      </c>
      <c r="AJ169" t="s">
        <v>89</v>
      </c>
      <c r="AK169" t="s">
        <v>156</v>
      </c>
      <c r="AL169" t="s">
        <v>120</v>
      </c>
      <c r="AM169" t="s">
        <v>121</v>
      </c>
      <c r="AN169" t="s">
        <v>93</v>
      </c>
      <c r="AO169" t="s">
        <v>225</v>
      </c>
      <c r="AP169" t="s">
        <v>182</v>
      </c>
      <c r="AQ169" t="s">
        <v>96</v>
      </c>
      <c r="AR169" t="s">
        <v>97</v>
      </c>
      <c r="AS169" t="s">
        <v>136</v>
      </c>
      <c r="AT169" t="s">
        <v>151</v>
      </c>
      <c r="AU169" t="s">
        <v>100</v>
      </c>
      <c r="AV169" t="s">
        <v>101</v>
      </c>
      <c r="AW169" t="s">
        <v>102</v>
      </c>
      <c r="AX169" t="s">
        <v>103</v>
      </c>
      <c r="AY169" t="s">
        <v>178</v>
      </c>
    </row>
    <row r="170" spans="1:51" x14ac:dyDescent="0.25">
      <c r="A170">
        <v>169</v>
      </c>
      <c r="B170" t="s">
        <v>55</v>
      </c>
      <c r="C170" t="s">
        <v>56</v>
      </c>
      <c r="D170" t="s">
        <v>161</v>
      </c>
      <c r="E170" t="s">
        <v>58</v>
      </c>
      <c r="F170" t="s">
        <v>105</v>
      </c>
      <c r="G170" t="s">
        <v>106</v>
      </c>
      <c r="H170" t="s">
        <v>107</v>
      </c>
      <c r="I170" t="s">
        <v>108</v>
      </c>
      <c r="J170" t="s">
        <v>63</v>
      </c>
      <c r="K170" t="s">
        <v>64</v>
      </c>
      <c r="L170" t="s">
        <v>65</v>
      </c>
      <c r="M170" t="s">
        <v>111</v>
      </c>
      <c r="N170" t="s">
        <v>190</v>
      </c>
      <c r="O170" t="s">
        <v>191</v>
      </c>
      <c r="P170" t="s">
        <v>113</v>
      </c>
      <c r="Q170" t="s">
        <v>204</v>
      </c>
      <c r="R170" t="s">
        <v>205</v>
      </c>
      <c r="S170" t="s">
        <v>72</v>
      </c>
      <c r="T170" t="s">
        <v>206</v>
      </c>
      <c r="U170" t="s">
        <v>144</v>
      </c>
      <c r="V170" t="s">
        <v>115</v>
      </c>
      <c r="W170" t="s">
        <v>76</v>
      </c>
      <c r="X170" t="s">
        <v>193</v>
      </c>
      <c r="Y170" t="s">
        <v>78</v>
      </c>
      <c r="Z170" t="s">
        <v>79</v>
      </c>
      <c r="AA170" t="s">
        <v>80</v>
      </c>
      <c r="AB170" t="s">
        <v>81</v>
      </c>
      <c r="AC170" t="s">
        <v>82</v>
      </c>
      <c r="AD170" t="s">
        <v>83</v>
      </c>
      <c r="AE170" t="s">
        <v>84</v>
      </c>
      <c r="AF170" t="s">
        <v>117</v>
      </c>
      <c r="AG170" t="s">
        <v>86</v>
      </c>
      <c r="AH170" t="s">
        <v>87</v>
      </c>
      <c r="AI170" t="s">
        <v>88</v>
      </c>
      <c r="AJ170" t="s">
        <v>165</v>
      </c>
      <c r="AK170" t="s">
        <v>90</v>
      </c>
      <c r="AL170" t="s">
        <v>120</v>
      </c>
      <c r="AM170" t="s">
        <v>92</v>
      </c>
      <c r="AN170" t="s">
        <v>202</v>
      </c>
      <c r="AO170" t="s">
        <v>94</v>
      </c>
      <c r="AP170" t="s">
        <v>95</v>
      </c>
      <c r="AQ170" t="s">
        <v>166</v>
      </c>
      <c r="AR170" t="s">
        <v>97</v>
      </c>
      <c r="AS170" t="s">
        <v>136</v>
      </c>
      <c r="AT170" t="s">
        <v>99</v>
      </c>
      <c r="AU170" t="s">
        <v>100</v>
      </c>
      <c r="AV170" t="s">
        <v>101</v>
      </c>
      <c r="AW170" t="s">
        <v>102</v>
      </c>
      <c r="AX170" t="s">
        <v>103</v>
      </c>
      <c r="AY170" t="s">
        <v>104</v>
      </c>
    </row>
    <row r="171" spans="1:51" x14ac:dyDescent="0.25">
      <c r="A171">
        <v>170</v>
      </c>
      <c r="B171" t="s">
        <v>55</v>
      </c>
      <c r="C171" t="s">
        <v>56</v>
      </c>
      <c r="D171" t="s">
        <v>57</v>
      </c>
      <c r="E171" t="s">
        <v>58</v>
      </c>
      <c r="F171" t="s">
        <v>162</v>
      </c>
      <c r="G171" t="s">
        <v>142</v>
      </c>
      <c r="H171" t="s">
        <v>61</v>
      </c>
      <c r="I171" t="s">
        <v>168</v>
      </c>
      <c r="J171" t="s">
        <v>63</v>
      </c>
      <c r="K171" t="s">
        <v>109</v>
      </c>
      <c r="L171" t="s">
        <v>143</v>
      </c>
      <c r="M171" t="s">
        <v>111</v>
      </c>
      <c r="N171" t="s">
        <v>67</v>
      </c>
      <c r="O171" t="s">
        <v>125</v>
      </c>
      <c r="P171" t="s">
        <v>113</v>
      </c>
      <c r="Q171" t="s">
        <v>70</v>
      </c>
      <c r="R171" t="s">
        <v>71</v>
      </c>
      <c r="S171" t="s">
        <v>72</v>
      </c>
      <c r="T171" t="s">
        <v>127</v>
      </c>
      <c r="U171" t="s">
        <v>114</v>
      </c>
      <c r="V171" t="s">
        <v>75</v>
      </c>
      <c r="W171" t="s">
        <v>116</v>
      </c>
      <c r="X171" t="s">
        <v>77</v>
      </c>
      <c r="Y171" t="s">
        <v>78</v>
      </c>
      <c r="Z171" t="s">
        <v>79</v>
      </c>
      <c r="AA171" t="s">
        <v>80</v>
      </c>
      <c r="AB171" t="s">
        <v>148</v>
      </c>
      <c r="AC171" t="s">
        <v>82</v>
      </c>
      <c r="AD171" t="s">
        <v>211</v>
      </c>
      <c r="AE171" t="s">
        <v>186</v>
      </c>
      <c r="AF171" t="s">
        <v>117</v>
      </c>
      <c r="AG171" t="s">
        <v>198</v>
      </c>
      <c r="AH171" t="s">
        <v>87</v>
      </c>
      <c r="AI171" t="s">
        <v>150</v>
      </c>
      <c r="AJ171" t="s">
        <v>132</v>
      </c>
      <c r="AK171" t="s">
        <v>156</v>
      </c>
      <c r="AL171" t="s">
        <v>91</v>
      </c>
      <c r="AM171" t="s">
        <v>121</v>
      </c>
      <c r="AN171" t="s">
        <v>134</v>
      </c>
      <c r="AO171" t="s">
        <v>94</v>
      </c>
      <c r="AP171" t="s">
        <v>95</v>
      </c>
      <c r="AQ171" t="s">
        <v>96</v>
      </c>
      <c r="AR171" t="s">
        <v>218</v>
      </c>
      <c r="AS171" t="s">
        <v>136</v>
      </c>
      <c r="AT171" t="s">
        <v>99</v>
      </c>
      <c r="AU171" t="s">
        <v>100</v>
      </c>
      <c r="AV171" t="s">
        <v>101</v>
      </c>
      <c r="AW171" t="s">
        <v>139</v>
      </c>
      <c r="AX171" t="s">
        <v>177</v>
      </c>
      <c r="AY171" t="s">
        <v>213</v>
      </c>
    </row>
    <row r="172" spans="1:51" x14ac:dyDescent="0.25">
      <c r="A172">
        <v>171</v>
      </c>
      <c r="B172" t="s">
        <v>55</v>
      </c>
      <c r="C172" t="s">
        <v>56</v>
      </c>
      <c r="D172" t="s">
        <v>161</v>
      </c>
      <c r="E172" t="s">
        <v>58</v>
      </c>
      <c r="F172" t="s">
        <v>105</v>
      </c>
      <c r="G172" t="s">
        <v>60</v>
      </c>
      <c r="H172" t="s">
        <v>107</v>
      </c>
      <c r="I172" t="s">
        <v>108</v>
      </c>
      <c r="J172" t="s">
        <v>63</v>
      </c>
      <c r="K172" t="s">
        <v>189</v>
      </c>
      <c r="L172" t="s">
        <v>143</v>
      </c>
      <c r="M172" t="s">
        <v>111</v>
      </c>
      <c r="N172" t="s">
        <v>67</v>
      </c>
      <c r="O172" t="s">
        <v>125</v>
      </c>
      <c r="P172" t="s">
        <v>113</v>
      </c>
      <c r="Q172" t="s">
        <v>70</v>
      </c>
      <c r="R172" t="s">
        <v>71</v>
      </c>
      <c r="S172" t="s">
        <v>72</v>
      </c>
      <c r="T172" t="s">
        <v>127</v>
      </c>
      <c r="U172" t="s">
        <v>144</v>
      </c>
      <c r="V172" t="s">
        <v>128</v>
      </c>
      <c r="W172" t="s">
        <v>116</v>
      </c>
      <c r="X172" t="s">
        <v>77</v>
      </c>
      <c r="Y172" t="s">
        <v>78</v>
      </c>
      <c r="Z172" t="s">
        <v>79</v>
      </c>
      <c r="AA172" t="s">
        <v>80</v>
      </c>
      <c r="AB172" t="s">
        <v>81</v>
      </c>
      <c r="AC172" t="s">
        <v>82</v>
      </c>
      <c r="AD172" t="s">
        <v>83</v>
      </c>
      <c r="AE172" t="s">
        <v>84</v>
      </c>
      <c r="AF172" t="s">
        <v>85</v>
      </c>
      <c r="AG172" t="s">
        <v>118</v>
      </c>
      <c r="AH172" t="s">
        <v>195</v>
      </c>
      <c r="AI172" t="s">
        <v>88</v>
      </c>
      <c r="AJ172" t="s">
        <v>165</v>
      </c>
      <c r="AK172" t="s">
        <v>90</v>
      </c>
      <c r="AL172" t="s">
        <v>91</v>
      </c>
      <c r="AN172" t="s">
        <v>202</v>
      </c>
      <c r="AO172" t="s">
        <v>135</v>
      </c>
      <c r="AP172" t="s">
        <v>95</v>
      </c>
      <c r="AQ172" t="s">
        <v>96</v>
      </c>
      <c r="AR172" t="s">
        <v>175</v>
      </c>
      <c r="AS172" t="s">
        <v>98</v>
      </c>
      <c r="AT172" t="s">
        <v>99</v>
      </c>
      <c r="AU172" t="s">
        <v>100</v>
      </c>
      <c r="AV172" t="s">
        <v>101</v>
      </c>
      <c r="AW172" t="s">
        <v>102</v>
      </c>
      <c r="AX172" t="s">
        <v>103</v>
      </c>
      <c r="AY172" t="s">
        <v>104</v>
      </c>
    </row>
    <row r="173" spans="1:51" x14ac:dyDescent="0.25">
      <c r="A173">
        <v>172</v>
      </c>
      <c r="B173" t="s">
        <v>55</v>
      </c>
      <c r="C173" t="s">
        <v>56</v>
      </c>
      <c r="D173" t="s">
        <v>57</v>
      </c>
      <c r="E173" t="s">
        <v>58</v>
      </c>
      <c r="F173" t="s">
        <v>105</v>
      </c>
      <c r="G173" t="s">
        <v>60</v>
      </c>
      <c r="H173" t="s">
        <v>107</v>
      </c>
      <c r="I173" t="s">
        <v>108</v>
      </c>
      <c r="J173" t="s">
        <v>63</v>
      </c>
      <c r="K173" t="s">
        <v>189</v>
      </c>
      <c r="L173" t="s">
        <v>65</v>
      </c>
      <c r="M173" t="s">
        <v>111</v>
      </c>
      <c r="N173" t="s">
        <v>67</v>
      </c>
      <c r="O173" t="s">
        <v>68</v>
      </c>
      <c r="P173" t="s">
        <v>113</v>
      </c>
      <c r="Q173" t="s">
        <v>70</v>
      </c>
      <c r="R173" t="s">
        <v>71</v>
      </c>
      <c r="S173" t="s">
        <v>72</v>
      </c>
      <c r="T173" t="s">
        <v>127</v>
      </c>
      <c r="U173" t="s">
        <v>144</v>
      </c>
      <c r="V173" t="s">
        <v>128</v>
      </c>
      <c r="W173" t="s">
        <v>192</v>
      </c>
      <c r="X173" t="s">
        <v>77</v>
      </c>
      <c r="Y173" t="s">
        <v>78</v>
      </c>
      <c r="Z173" t="s">
        <v>79</v>
      </c>
      <c r="AA173" t="s">
        <v>154</v>
      </c>
      <c r="AB173" t="s">
        <v>81</v>
      </c>
      <c r="AC173" t="s">
        <v>82</v>
      </c>
      <c r="AD173" t="s">
        <v>83</v>
      </c>
      <c r="AE173" t="s">
        <v>84</v>
      </c>
      <c r="AF173" t="s">
        <v>85</v>
      </c>
      <c r="AG173" t="s">
        <v>118</v>
      </c>
      <c r="AH173" t="s">
        <v>149</v>
      </c>
      <c r="AI173" t="s">
        <v>88</v>
      </c>
      <c r="AJ173" t="s">
        <v>132</v>
      </c>
      <c r="AK173" t="s">
        <v>90</v>
      </c>
      <c r="AL173" t="s">
        <v>91</v>
      </c>
      <c r="AM173" t="s">
        <v>133</v>
      </c>
      <c r="AN173" t="s">
        <v>134</v>
      </c>
      <c r="AO173" t="s">
        <v>94</v>
      </c>
      <c r="AP173" t="s">
        <v>95</v>
      </c>
      <c r="AQ173" t="s">
        <v>232</v>
      </c>
      <c r="AR173" t="s">
        <v>97</v>
      </c>
      <c r="AS173" t="s">
        <v>209</v>
      </c>
      <c r="AT173" t="s">
        <v>99</v>
      </c>
      <c r="AU173" t="s">
        <v>100</v>
      </c>
      <c r="AV173" t="s">
        <v>187</v>
      </c>
      <c r="AW173" t="s">
        <v>102</v>
      </c>
      <c r="AX173" t="s">
        <v>103</v>
      </c>
      <c r="AY173" t="s">
        <v>140</v>
      </c>
    </row>
    <row r="174" spans="1:51" x14ac:dyDescent="0.25">
      <c r="A174">
        <v>173</v>
      </c>
      <c r="B174" t="s">
        <v>55</v>
      </c>
      <c r="C174" t="s">
        <v>56</v>
      </c>
      <c r="D174" t="s">
        <v>57</v>
      </c>
      <c r="E174" t="s">
        <v>167</v>
      </c>
      <c r="F174" t="s">
        <v>59</v>
      </c>
      <c r="G174" t="s">
        <v>106</v>
      </c>
      <c r="H174" t="s">
        <v>61</v>
      </c>
      <c r="I174" t="s">
        <v>200</v>
      </c>
      <c r="J174" t="s">
        <v>63</v>
      </c>
      <c r="K174" t="s">
        <v>64</v>
      </c>
      <c r="L174" t="s">
        <v>143</v>
      </c>
      <c r="M174" t="s">
        <v>111</v>
      </c>
      <c r="N174" t="s">
        <v>221</v>
      </c>
      <c r="O174" t="s">
        <v>125</v>
      </c>
      <c r="P174" t="s">
        <v>113</v>
      </c>
      <c r="Q174" t="s">
        <v>70</v>
      </c>
      <c r="R174" t="s">
        <v>71</v>
      </c>
      <c r="S174" t="s">
        <v>72</v>
      </c>
      <c r="T174" t="s">
        <v>127</v>
      </c>
      <c r="U174" t="s">
        <v>74</v>
      </c>
      <c r="V174" t="s">
        <v>75</v>
      </c>
      <c r="W174" t="s">
        <v>116</v>
      </c>
      <c r="X174" t="s">
        <v>77</v>
      </c>
      <c r="Y174" t="s">
        <v>78</v>
      </c>
      <c r="Z174" t="s">
        <v>146</v>
      </c>
      <c r="AA174" t="s">
        <v>80</v>
      </c>
      <c r="AB174" t="s">
        <v>81</v>
      </c>
      <c r="AC174" t="s">
        <v>82</v>
      </c>
      <c r="AD174" t="s">
        <v>83</v>
      </c>
      <c r="AE174" t="s">
        <v>84</v>
      </c>
      <c r="AF174" t="s">
        <v>117</v>
      </c>
      <c r="AG174" t="s">
        <v>118</v>
      </c>
      <c r="AH174" t="s">
        <v>87</v>
      </c>
      <c r="AI174" t="s">
        <v>155</v>
      </c>
      <c r="AJ174" t="s">
        <v>132</v>
      </c>
      <c r="AK174" t="s">
        <v>90</v>
      </c>
      <c r="AL174" t="s">
        <v>120</v>
      </c>
      <c r="AM174" t="s">
        <v>92</v>
      </c>
      <c r="AN174" t="s">
        <v>93</v>
      </c>
      <c r="AO174" t="s">
        <v>94</v>
      </c>
      <c r="AP174" t="s">
        <v>95</v>
      </c>
      <c r="AQ174" t="s">
        <v>183</v>
      </c>
      <c r="AR174" t="s">
        <v>97</v>
      </c>
      <c r="AS174" t="s">
        <v>136</v>
      </c>
      <c r="AT174" t="s">
        <v>151</v>
      </c>
      <c r="AU174" t="s">
        <v>214</v>
      </c>
      <c r="AV174" t="s">
        <v>123</v>
      </c>
      <c r="AW174" t="s">
        <v>139</v>
      </c>
      <c r="AX174" t="s">
        <v>177</v>
      </c>
      <c r="AY174" t="s">
        <v>140</v>
      </c>
    </row>
    <row r="175" spans="1:51" x14ac:dyDescent="0.25">
      <c r="A175">
        <v>174</v>
      </c>
      <c r="B175" t="s">
        <v>55</v>
      </c>
      <c r="C175" t="s">
        <v>56</v>
      </c>
      <c r="D175" t="s">
        <v>57</v>
      </c>
      <c r="E175" t="s">
        <v>58</v>
      </c>
      <c r="F175" t="s">
        <v>105</v>
      </c>
      <c r="G175" t="s">
        <v>60</v>
      </c>
      <c r="H175" t="s">
        <v>107</v>
      </c>
      <c r="I175" t="s">
        <v>168</v>
      </c>
      <c r="J175" t="s">
        <v>63</v>
      </c>
      <c r="K175" t="s">
        <v>64</v>
      </c>
      <c r="L175" t="s">
        <v>110</v>
      </c>
      <c r="M175" t="s">
        <v>111</v>
      </c>
      <c r="N175" t="s">
        <v>67</v>
      </c>
      <c r="O175" t="s">
        <v>68</v>
      </c>
      <c r="P175" t="s">
        <v>113</v>
      </c>
      <c r="Q175" t="s">
        <v>70</v>
      </c>
      <c r="R175" t="s">
        <v>71</v>
      </c>
      <c r="S175" t="s">
        <v>72</v>
      </c>
      <c r="T175" t="s">
        <v>127</v>
      </c>
      <c r="U175" t="s">
        <v>144</v>
      </c>
      <c r="V175" t="s">
        <v>75</v>
      </c>
      <c r="W175" t="s">
        <v>116</v>
      </c>
      <c r="X175" t="s">
        <v>77</v>
      </c>
      <c r="Y175" t="s">
        <v>78</v>
      </c>
      <c r="Z175" t="s">
        <v>79</v>
      </c>
      <c r="AA175" t="s">
        <v>80</v>
      </c>
      <c r="AB175" t="s">
        <v>81</v>
      </c>
      <c r="AC175" t="s">
        <v>82</v>
      </c>
      <c r="AD175" t="s">
        <v>83</v>
      </c>
      <c r="AE175" t="s">
        <v>84</v>
      </c>
      <c r="AF175" t="s">
        <v>85</v>
      </c>
      <c r="AG175" t="s">
        <v>86</v>
      </c>
      <c r="AH175" t="s">
        <v>87</v>
      </c>
      <c r="AI175" t="s">
        <v>88</v>
      </c>
      <c r="AJ175" t="s">
        <v>132</v>
      </c>
      <c r="AK175" t="s">
        <v>90</v>
      </c>
      <c r="AL175" t="s">
        <v>91</v>
      </c>
      <c r="AM175" t="s">
        <v>133</v>
      </c>
      <c r="AN175" t="s">
        <v>202</v>
      </c>
      <c r="AO175" t="s">
        <v>94</v>
      </c>
      <c r="AP175" t="s">
        <v>95</v>
      </c>
      <c r="AQ175" t="s">
        <v>96</v>
      </c>
      <c r="AR175" t="s">
        <v>175</v>
      </c>
      <c r="AS175" t="s">
        <v>176</v>
      </c>
      <c r="AT175" t="s">
        <v>99</v>
      </c>
      <c r="AU175" t="s">
        <v>100</v>
      </c>
      <c r="AV175" t="s">
        <v>101</v>
      </c>
      <c r="AW175" t="s">
        <v>102</v>
      </c>
      <c r="AX175" t="s">
        <v>103</v>
      </c>
      <c r="AY175" t="s">
        <v>104</v>
      </c>
    </row>
    <row r="176" spans="1:51" x14ac:dyDescent="0.25">
      <c r="A176">
        <v>175</v>
      </c>
      <c r="B176" t="s">
        <v>55</v>
      </c>
      <c r="C176" t="s">
        <v>56</v>
      </c>
      <c r="D176" t="s">
        <v>161</v>
      </c>
      <c r="E176" t="s">
        <v>58</v>
      </c>
      <c r="F176" t="s">
        <v>105</v>
      </c>
      <c r="G176" t="s">
        <v>60</v>
      </c>
      <c r="H176" t="s">
        <v>107</v>
      </c>
      <c r="I176" t="s">
        <v>168</v>
      </c>
      <c r="J176" t="s">
        <v>63</v>
      </c>
      <c r="K176" t="s">
        <v>109</v>
      </c>
      <c r="L176" t="s">
        <v>143</v>
      </c>
      <c r="M176" t="s">
        <v>111</v>
      </c>
      <c r="N176" t="s">
        <v>67</v>
      </c>
      <c r="O176" t="s">
        <v>68</v>
      </c>
      <c r="P176" t="s">
        <v>69</v>
      </c>
      <c r="Q176" t="s">
        <v>70</v>
      </c>
      <c r="R176" t="s">
        <v>205</v>
      </c>
      <c r="S176" t="s">
        <v>72</v>
      </c>
      <c r="T176" t="s">
        <v>127</v>
      </c>
      <c r="U176" t="s">
        <v>114</v>
      </c>
      <c r="V176" t="s">
        <v>75</v>
      </c>
      <c r="W176" t="s">
        <v>116</v>
      </c>
      <c r="X176" t="s">
        <v>129</v>
      </c>
      <c r="Y176" t="s">
        <v>78</v>
      </c>
      <c r="Z176" t="s">
        <v>146</v>
      </c>
      <c r="AA176" t="s">
        <v>80</v>
      </c>
      <c r="AB176" t="s">
        <v>172</v>
      </c>
      <c r="AC176" t="s">
        <v>82</v>
      </c>
      <c r="AD176" t="s">
        <v>211</v>
      </c>
      <c r="AE176" t="s">
        <v>84</v>
      </c>
      <c r="AF176" t="s">
        <v>173</v>
      </c>
      <c r="AG176" t="s">
        <v>118</v>
      </c>
      <c r="AH176" t="s">
        <v>87</v>
      </c>
      <c r="AI176" t="s">
        <v>88</v>
      </c>
      <c r="AJ176" t="s">
        <v>89</v>
      </c>
      <c r="AK176" t="s">
        <v>90</v>
      </c>
      <c r="AL176" t="s">
        <v>120</v>
      </c>
      <c r="AM176" t="s">
        <v>133</v>
      </c>
      <c r="AN176" t="s">
        <v>202</v>
      </c>
      <c r="AO176" t="s">
        <v>94</v>
      </c>
      <c r="AP176" t="s">
        <v>95</v>
      </c>
      <c r="AQ176" t="s">
        <v>96</v>
      </c>
      <c r="AR176" t="s">
        <v>218</v>
      </c>
      <c r="AS176" t="s">
        <v>209</v>
      </c>
      <c r="AT176" t="s">
        <v>99</v>
      </c>
      <c r="AU176" t="s">
        <v>100</v>
      </c>
      <c r="AV176" t="s">
        <v>123</v>
      </c>
      <c r="AW176" t="s">
        <v>160</v>
      </c>
      <c r="AX176" t="s">
        <v>103</v>
      </c>
      <c r="AY176" t="s">
        <v>104</v>
      </c>
    </row>
    <row r="177" spans="1:51" x14ac:dyDescent="0.25">
      <c r="A177">
        <v>176</v>
      </c>
      <c r="B177" t="s">
        <v>55</v>
      </c>
      <c r="C177" t="s">
        <v>188</v>
      </c>
      <c r="D177" t="s">
        <v>57</v>
      </c>
      <c r="E177" t="s">
        <v>58</v>
      </c>
      <c r="F177" t="s">
        <v>105</v>
      </c>
      <c r="G177" t="s">
        <v>185</v>
      </c>
      <c r="H177" t="s">
        <v>61</v>
      </c>
      <c r="I177" t="s">
        <v>108</v>
      </c>
      <c r="J177" t="s">
        <v>63</v>
      </c>
      <c r="K177" t="s">
        <v>109</v>
      </c>
      <c r="L177" t="s">
        <v>143</v>
      </c>
      <c r="M177" t="s">
        <v>111</v>
      </c>
      <c r="N177" t="s">
        <v>67</v>
      </c>
      <c r="O177" t="s">
        <v>68</v>
      </c>
      <c r="P177" t="s">
        <v>69</v>
      </c>
      <c r="Q177" t="s">
        <v>70</v>
      </c>
      <c r="R177" t="s">
        <v>71</v>
      </c>
      <c r="S177" t="s">
        <v>72</v>
      </c>
      <c r="T177" t="s">
        <v>127</v>
      </c>
      <c r="U177" t="s">
        <v>144</v>
      </c>
      <c r="V177" t="s">
        <v>115</v>
      </c>
      <c r="W177" t="s">
        <v>116</v>
      </c>
      <c r="X177" t="s">
        <v>193</v>
      </c>
      <c r="Y177" t="s">
        <v>78</v>
      </c>
      <c r="Z177" t="s">
        <v>79</v>
      </c>
      <c r="AA177" t="s">
        <v>147</v>
      </c>
      <c r="AB177" t="s">
        <v>148</v>
      </c>
      <c r="AC177" t="s">
        <v>82</v>
      </c>
      <c r="AD177" t="s">
        <v>241</v>
      </c>
      <c r="AE177" t="s">
        <v>84</v>
      </c>
      <c r="AF177" t="s">
        <v>173</v>
      </c>
      <c r="AG177" t="s">
        <v>118</v>
      </c>
      <c r="AH177" t="s">
        <v>149</v>
      </c>
      <c r="AI177" t="s">
        <v>150</v>
      </c>
      <c r="AJ177" t="s">
        <v>89</v>
      </c>
      <c r="AK177" t="s">
        <v>196</v>
      </c>
      <c r="AL177" t="s">
        <v>91</v>
      </c>
      <c r="AM177" t="s">
        <v>121</v>
      </c>
      <c r="AN177" t="s">
        <v>93</v>
      </c>
      <c r="AO177" t="s">
        <v>94</v>
      </c>
      <c r="AP177" t="s">
        <v>95</v>
      </c>
      <c r="AQ177" t="s">
        <v>183</v>
      </c>
      <c r="AR177" t="s">
        <v>97</v>
      </c>
      <c r="AS177" t="s">
        <v>136</v>
      </c>
      <c r="AT177" t="s">
        <v>137</v>
      </c>
      <c r="AU177" t="s">
        <v>214</v>
      </c>
      <c r="AV177" t="s">
        <v>101</v>
      </c>
      <c r="AW177" t="s">
        <v>102</v>
      </c>
      <c r="AX177" t="s">
        <v>103</v>
      </c>
      <c r="AY177" t="s">
        <v>104</v>
      </c>
    </row>
    <row r="178" spans="1:51" x14ac:dyDescent="0.25">
      <c r="A178">
        <v>177</v>
      </c>
      <c r="B178" t="s">
        <v>124</v>
      </c>
      <c r="C178" t="s">
        <v>56</v>
      </c>
      <c r="D178" t="s">
        <v>161</v>
      </c>
      <c r="E178" t="s">
        <v>58</v>
      </c>
      <c r="F178" t="s">
        <v>105</v>
      </c>
      <c r="G178" t="s">
        <v>106</v>
      </c>
      <c r="H178" t="s">
        <v>107</v>
      </c>
      <c r="I178" t="s">
        <v>108</v>
      </c>
      <c r="J178" t="s">
        <v>63</v>
      </c>
      <c r="K178" t="s">
        <v>189</v>
      </c>
      <c r="L178" t="s">
        <v>65</v>
      </c>
      <c r="M178" t="s">
        <v>111</v>
      </c>
      <c r="N178" t="s">
        <v>67</v>
      </c>
      <c r="O178" t="s">
        <v>125</v>
      </c>
      <c r="P178" t="s">
        <v>113</v>
      </c>
      <c r="Q178" t="s">
        <v>70</v>
      </c>
      <c r="R178" t="s">
        <v>71</v>
      </c>
      <c r="S178" t="s">
        <v>72</v>
      </c>
      <c r="T178" t="s">
        <v>73</v>
      </c>
      <c r="U178" t="s">
        <v>163</v>
      </c>
      <c r="V178" t="s">
        <v>128</v>
      </c>
      <c r="W178" t="s">
        <v>116</v>
      </c>
      <c r="X178" t="s">
        <v>77</v>
      </c>
      <c r="Y178" t="s">
        <v>78</v>
      </c>
      <c r="Z178" t="s">
        <v>164</v>
      </c>
      <c r="AA178" t="s">
        <v>80</v>
      </c>
      <c r="AB178" t="s">
        <v>81</v>
      </c>
      <c r="AC178" t="s">
        <v>82</v>
      </c>
      <c r="AD178" t="s">
        <v>83</v>
      </c>
      <c r="AE178" t="s">
        <v>84</v>
      </c>
      <c r="AF178" t="s">
        <v>173</v>
      </c>
      <c r="AG178" t="s">
        <v>118</v>
      </c>
      <c r="AH178" t="s">
        <v>87</v>
      </c>
      <c r="AI178" t="s">
        <v>150</v>
      </c>
      <c r="AJ178" t="s">
        <v>132</v>
      </c>
      <c r="AK178" t="s">
        <v>90</v>
      </c>
      <c r="AL178" t="s">
        <v>120</v>
      </c>
      <c r="AM178" t="s">
        <v>133</v>
      </c>
      <c r="AN178" t="s">
        <v>93</v>
      </c>
      <c r="AO178" t="s">
        <v>94</v>
      </c>
      <c r="AP178" t="s">
        <v>95</v>
      </c>
      <c r="AQ178" t="s">
        <v>166</v>
      </c>
      <c r="AR178" t="s">
        <v>97</v>
      </c>
      <c r="AS178" t="s">
        <v>176</v>
      </c>
      <c r="AT178" t="s">
        <v>99</v>
      </c>
      <c r="AU178" t="s">
        <v>100</v>
      </c>
      <c r="AV178" t="s">
        <v>123</v>
      </c>
      <c r="AW178" t="s">
        <v>160</v>
      </c>
      <c r="AX178" t="s">
        <v>103</v>
      </c>
      <c r="AY178" t="s">
        <v>104</v>
      </c>
    </row>
    <row r="179" spans="1:51" x14ac:dyDescent="0.25">
      <c r="A179">
        <v>178</v>
      </c>
      <c r="B179" t="s">
        <v>55</v>
      </c>
      <c r="C179" t="s">
        <v>56</v>
      </c>
      <c r="D179" t="s">
        <v>57</v>
      </c>
      <c r="E179" t="s">
        <v>58</v>
      </c>
      <c r="F179" t="s">
        <v>162</v>
      </c>
      <c r="G179" t="s">
        <v>60</v>
      </c>
      <c r="H179" t="s">
        <v>107</v>
      </c>
      <c r="I179" t="s">
        <v>108</v>
      </c>
      <c r="J179" t="s">
        <v>63</v>
      </c>
      <c r="K179" t="s">
        <v>109</v>
      </c>
      <c r="L179" t="s">
        <v>65</v>
      </c>
      <c r="M179" t="s">
        <v>111</v>
      </c>
      <c r="N179" t="s">
        <v>67</v>
      </c>
      <c r="O179" t="s">
        <v>68</v>
      </c>
      <c r="P179" t="s">
        <v>113</v>
      </c>
      <c r="Q179" t="s">
        <v>212</v>
      </c>
      <c r="R179" t="s">
        <v>205</v>
      </c>
      <c r="S179" t="s">
        <v>72</v>
      </c>
      <c r="T179" t="s">
        <v>127</v>
      </c>
      <c r="U179" t="s">
        <v>114</v>
      </c>
      <c r="V179" t="s">
        <v>75</v>
      </c>
      <c r="W179" t="s">
        <v>116</v>
      </c>
      <c r="X179" t="s">
        <v>77</v>
      </c>
      <c r="Y179" t="s">
        <v>78</v>
      </c>
      <c r="Z179" t="s">
        <v>79</v>
      </c>
      <c r="AA179" t="s">
        <v>154</v>
      </c>
      <c r="AB179" t="s">
        <v>148</v>
      </c>
      <c r="AC179" t="s">
        <v>82</v>
      </c>
      <c r="AD179" t="s">
        <v>83</v>
      </c>
      <c r="AE179" t="s">
        <v>84</v>
      </c>
      <c r="AF179" t="s">
        <v>117</v>
      </c>
      <c r="AG179" t="s">
        <v>118</v>
      </c>
      <c r="AH179" t="s">
        <v>87</v>
      </c>
      <c r="AI179" t="s">
        <v>150</v>
      </c>
      <c r="AJ179" t="s">
        <v>89</v>
      </c>
      <c r="AK179" t="s">
        <v>90</v>
      </c>
      <c r="AL179" t="s">
        <v>120</v>
      </c>
      <c r="AM179" t="s">
        <v>133</v>
      </c>
      <c r="AN179" t="s">
        <v>202</v>
      </c>
      <c r="AO179" t="s">
        <v>94</v>
      </c>
      <c r="AP179" t="s">
        <v>95</v>
      </c>
      <c r="AQ179" t="s">
        <v>96</v>
      </c>
      <c r="AR179" t="s">
        <v>97</v>
      </c>
      <c r="AS179" t="s">
        <v>136</v>
      </c>
      <c r="AT179" t="s">
        <v>99</v>
      </c>
      <c r="AU179" t="s">
        <v>100</v>
      </c>
      <c r="AV179" t="s">
        <v>159</v>
      </c>
      <c r="AW179" t="s">
        <v>160</v>
      </c>
      <c r="AX179" t="s">
        <v>103</v>
      </c>
      <c r="AY179" t="s">
        <v>104</v>
      </c>
    </row>
    <row r="180" spans="1:51" x14ac:dyDescent="0.25">
      <c r="A180">
        <v>179</v>
      </c>
      <c r="B180" t="s">
        <v>226</v>
      </c>
      <c r="C180" t="s">
        <v>56</v>
      </c>
      <c r="D180" t="s">
        <v>57</v>
      </c>
      <c r="E180" t="s">
        <v>167</v>
      </c>
      <c r="F180" t="s">
        <v>59</v>
      </c>
      <c r="G180" t="s">
        <v>142</v>
      </c>
      <c r="H180" t="s">
        <v>107</v>
      </c>
      <c r="I180" t="s">
        <v>108</v>
      </c>
      <c r="J180" t="s">
        <v>63</v>
      </c>
      <c r="K180" t="s">
        <v>109</v>
      </c>
      <c r="L180" t="s">
        <v>110</v>
      </c>
      <c r="M180" t="s">
        <v>111</v>
      </c>
      <c r="N180" t="s">
        <v>67</v>
      </c>
      <c r="O180" t="s">
        <v>112</v>
      </c>
      <c r="P180" t="s">
        <v>113</v>
      </c>
      <c r="Q180" t="s">
        <v>212</v>
      </c>
      <c r="R180" t="s">
        <v>71</v>
      </c>
      <c r="S180" t="s">
        <v>72</v>
      </c>
      <c r="T180" t="s">
        <v>73</v>
      </c>
      <c r="U180" t="s">
        <v>114</v>
      </c>
      <c r="V180" t="s">
        <v>128</v>
      </c>
      <c r="W180" t="s">
        <v>116</v>
      </c>
      <c r="X180" t="s">
        <v>193</v>
      </c>
      <c r="Y180" t="s">
        <v>78</v>
      </c>
      <c r="Z180" t="s">
        <v>79</v>
      </c>
      <c r="AA180" t="s">
        <v>154</v>
      </c>
      <c r="AB180" t="s">
        <v>81</v>
      </c>
      <c r="AC180" t="s">
        <v>82</v>
      </c>
      <c r="AD180" t="s">
        <v>83</v>
      </c>
      <c r="AE180" t="s">
        <v>84</v>
      </c>
      <c r="AF180" t="s">
        <v>117</v>
      </c>
      <c r="AG180" t="s">
        <v>118</v>
      </c>
      <c r="AH180" t="s">
        <v>131</v>
      </c>
      <c r="AI180" t="s">
        <v>150</v>
      </c>
      <c r="AJ180" t="s">
        <v>132</v>
      </c>
      <c r="AK180" t="s">
        <v>90</v>
      </c>
      <c r="AL180" t="s">
        <v>120</v>
      </c>
      <c r="AM180" t="s">
        <v>133</v>
      </c>
      <c r="AN180" t="s">
        <v>93</v>
      </c>
      <c r="AO180" t="s">
        <v>94</v>
      </c>
      <c r="AP180" t="s">
        <v>95</v>
      </c>
      <c r="AQ180" t="s">
        <v>96</v>
      </c>
      <c r="AR180" t="s">
        <v>97</v>
      </c>
      <c r="AS180" t="s">
        <v>209</v>
      </c>
      <c r="AT180" t="s">
        <v>99</v>
      </c>
      <c r="AU180" t="s">
        <v>100</v>
      </c>
      <c r="AV180" t="s">
        <v>101</v>
      </c>
      <c r="AW180" t="s">
        <v>139</v>
      </c>
      <c r="AX180" t="s">
        <v>103</v>
      </c>
      <c r="AY180" t="s">
        <v>140</v>
      </c>
    </row>
    <row r="181" spans="1:51" x14ac:dyDescent="0.25">
      <c r="A181">
        <v>180</v>
      </c>
      <c r="B181" t="s">
        <v>55</v>
      </c>
      <c r="C181" t="s">
        <v>56</v>
      </c>
      <c r="D181" t="s">
        <v>57</v>
      </c>
      <c r="E181" t="s">
        <v>58</v>
      </c>
      <c r="F181" t="s">
        <v>105</v>
      </c>
      <c r="G181" t="s">
        <v>106</v>
      </c>
      <c r="H181" t="s">
        <v>61</v>
      </c>
      <c r="I181" t="s">
        <v>200</v>
      </c>
      <c r="J181" t="s">
        <v>242</v>
      </c>
      <c r="K181" t="s">
        <v>64</v>
      </c>
      <c r="L181" t="s">
        <v>65</v>
      </c>
      <c r="M181" t="s">
        <v>111</v>
      </c>
      <c r="N181" t="s">
        <v>203</v>
      </c>
      <c r="O181" t="s">
        <v>112</v>
      </c>
      <c r="P181" t="s">
        <v>69</v>
      </c>
      <c r="Q181" t="s">
        <v>70</v>
      </c>
      <c r="R181" t="s">
        <v>71</v>
      </c>
      <c r="S181" t="s">
        <v>72</v>
      </c>
      <c r="T181" t="s">
        <v>127</v>
      </c>
      <c r="U181" t="s">
        <v>144</v>
      </c>
      <c r="V181" t="s">
        <v>75</v>
      </c>
      <c r="W181" t="s">
        <v>116</v>
      </c>
      <c r="X181" t="s">
        <v>77</v>
      </c>
      <c r="Y181" t="s">
        <v>78</v>
      </c>
      <c r="Z181" t="s">
        <v>79</v>
      </c>
      <c r="AA181" t="s">
        <v>80</v>
      </c>
      <c r="AB181" t="s">
        <v>81</v>
      </c>
      <c r="AC181" t="s">
        <v>82</v>
      </c>
      <c r="AD181" t="s">
        <v>83</v>
      </c>
      <c r="AE181" t="s">
        <v>84</v>
      </c>
      <c r="AF181" t="s">
        <v>117</v>
      </c>
      <c r="AG181" t="s">
        <v>118</v>
      </c>
      <c r="AH181" t="s">
        <v>195</v>
      </c>
      <c r="AI181" t="s">
        <v>88</v>
      </c>
      <c r="AJ181" t="s">
        <v>89</v>
      </c>
      <c r="AK181" t="s">
        <v>90</v>
      </c>
      <c r="AL181" t="s">
        <v>91</v>
      </c>
      <c r="AM181" t="s">
        <v>92</v>
      </c>
      <c r="AN181" t="s">
        <v>134</v>
      </c>
      <c r="AO181" t="s">
        <v>94</v>
      </c>
      <c r="AP181" t="s">
        <v>95</v>
      </c>
      <c r="AQ181" t="s">
        <v>96</v>
      </c>
      <c r="AR181" t="s">
        <v>175</v>
      </c>
      <c r="AS181" t="s">
        <v>136</v>
      </c>
      <c r="AT181" t="s">
        <v>137</v>
      </c>
      <c r="AU181" t="s">
        <v>138</v>
      </c>
      <c r="AV181" t="s">
        <v>123</v>
      </c>
      <c r="AW181" t="s">
        <v>139</v>
      </c>
      <c r="AX181" t="s">
        <v>177</v>
      </c>
      <c r="AY181" t="s">
        <v>104</v>
      </c>
    </row>
    <row r="182" spans="1:51" x14ac:dyDescent="0.25">
      <c r="A182">
        <v>181</v>
      </c>
      <c r="B182" t="s">
        <v>55</v>
      </c>
      <c r="C182" t="s">
        <v>56</v>
      </c>
      <c r="D182" t="s">
        <v>161</v>
      </c>
      <c r="E182" t="s">
        <v>58</v>
      </c>
      <c r="F182" t="s">
        <v>162</v>
      </c>
      <c r="G182" t="s">
        <v>185</v>
      </c>
      <c r="H182" t="s">
        <v>107</v>
      </c>
      <c r="I182" t="s">
        <v>62</v>
      </c>
      <c r="J182" t="s">
        <v>63</v>
      </c>
      <c r="K182" t="s">
        <v>64</v>
      </c>
      <c r="L182" t="s">
        <v>143</v>
      </c>
      <c r="M182" t="s">
        <v>111</v>
      </c>
      <c r="N182" t="s">
        <v>203</v>
      </c>
      <c r="O182" t="s">
        <v>191</v>
      </c>
      <c r="P182" t="s">
        <v>113</v>
      </c>
      <c r="Q182" t="s">
        <v>70</v>
      </c>
      <c r="R182" t="s">
        <v>205</v>
      </c>
      <c r="S182" t="s">
        <v>72</v>
      </c>
      <c r="T182" t="s">
        <v>127</v>
      </c>
      <c r="U182" t="s">
        <v>74</v>
      </c>
      <c r="V182" t="s">
        <v>128</v>
      </c>
      <c r="W182" t="s">
        <v>76</v>
      </c>
      <c r="X182" t="s">
        <v>77</v>
      </c>
      <c r="Y182" t="s">
        <v>78</v>
      </c>
      <c r="Z182" t="s">
        <v>79</v>
      </c>
      <c r="AA182" t="s">
        <v>80</v>
      </c>
      <c r="AB182" t="s">
        <v>81</v>
      </c>
      <c r="AC182" t="s">
        <v>82</v>
      </c>
      <c r="AD182" t="s">
        <v>83</v>
      </c>
      <c r="AE182" t="s">
        <v>84</v>
      </c>
      <c r="AF182" t="s">
        <v>85</v>
      </c>
      <c r="AG182" t="s">
        <v>118</v>
      </c>
      <c r="AH182" t="s">
        <v>149</v>
      </c>
      <c r="AI182" t="s">
        <v>88</v>
      </c>
      <c r="AJ182" t="s">
        <v>89</v>
      </c>
      <c r="AK182" t="s">
        <v>90</v>
      </c>
      <c r="AL182" t="s">
        <v>91</v>
      </c>
      <c r="AM182" t="s">
        <v>92</v>
      </c>
      <c r="AN182" t="s">
        <v>93</v>
      </c>
      <c r="AO182" t="s">
        <v>94</v>
      </c>
      <c r="AP182" t="s">
        <v>95</v>
      </c>
      <c r="AQ182" t="s">
        <v>96</v>
      </c>
      <c r="AR182" t="s">
        <v>97</v>
      </c>
      <c r="AS182" t="s">
        <v>98</v>
      </c>
      <c r="AT182" t="s">
        <v>99</v>
      </c>
      <c r="AU182" t="s">
        <v>138</v>
      </c>
      <c r="AV182" t="s">
        <v>101</v>
      </c>
      <c r="AW182" t="s">
        <v>102</v>
      </c>
      <c r="AX182" t="s">
        <v>103</v>
      </c>
      <c r="AY182" t="s">
        <v>104</v>
      </c>
    </row>
    <row r="183" spans="1:51" x14ac:dyDescent="0.25">
      <c r="A183">
        <v>182</v>
      </c>
      <c r="B183" t="s">
        <v>55</v>
      </c>
      <c r="C183" t="s">
        <v>188</v>
      </c>
      <c r="D183" t="s">
        <v>161</v>
      </c>
      <c r="E183" t="s">
        <v>58</v>
      </c>
      <c r="F183" t="s">
        <v>105</v>
      </c>
      <c r="G183" t="s">
        <v>185</v>
      </c>
      <c r="H183" t="s">
        <v>243</v>
      </c>
      <c r="I183" t="s">
        <v>200</v>
      </c>
      <c r="J183" t="s">
        <v>63</v>
      </c>
      <c r="K183" t="s">
        <v>109</v>
      </c>
      <c r="L183" t="s">
        <v>143</v>
      </c>
      <c r="M183" t="s">
        <v>111</v>
      </c>
      <c r="N183" t="s">
        <v>67</v>
      </c>
      <c r="O183" t="s">
        <v>112</v>
      </c>
      <c r="P183" t="s">
        <v>113</v>
      </c>
      <c r="Q183" t="s">
        <v>70</v>
      </c>
      <c r="R183" t="s">
        <v>71</v>
      </c>
      <c r="S183" t="s">
        <v>72</v>
      </c>
      <c r="T183" t="s">
        <v>127</v>
      </c>
      <c r="U183" t="s">
        <v>114</v>
      </c>
      <c r="V183" t="s">
        <v>128</v>
      </c>
      <c r="W183" t="s">
        <v>116</v>
      </c>
      <c r="X183" t="s">
        <v>240</v>
      </c>
      <c r="Y183" t="s">
        <v>78</v>
      </c>
      <c r="Z183" t="s">
        <v>79</v>
      </c>
      <c r="AA183" t="s">
        <v>80</v>
      </c>
      <c r="AB183" t="s">
        <v>148</v>
      </c>
      <c r="AC183" t="s">
        <v>82</v>
      </c>
      <c r="AD183" t="s">
        <v>83</v>
      </c>
      <c r="AE183" t="s">
        <v>84</v>
      </c>
      <c r="AF183" t="s">
        <v>130</v>
      </c>
      <c r="AG183" t="s">
        <v>118</v>
      </c>
      <c r="AH183" t="s">
        <v>149</v>
      </c>
      <c r="AI183" t="s">
        <v>88</v>
      </c>
      <c r="AJ183" t="s">
        <v>165</v>
      </c>
      <c r="AK183" t="s">
        <v>90</v>
      </c>
      <c r="AL183" t="s">
        <v>120</v>
      </c>
      <c r="AM183" t="s">
        <v>133</v>
      </c>
      <c r="AN183" t="s">
        <v>134</v>
      </c>
      <c r="AO183" t="s">
        <v>94</v>
      </c>
      <c r="AP183" t="s">
        <v>95</v>
      </c>
      <c r="AQ183" t="s">
        <v>96</v>
      </c>
      <c r="AR183" t="s">
        <v>218</v>
      </c>
      <c r="AS183" t="s">
        <v>136</v>
      </c>
      <c r="AT183" t="s">
        <v>99</v>
      </c>
      <c r="AU183" t="s">
        <v>138</v>
      </c>
      <c r="AV183" t="s">
        <v>123</v>
      </c>
      <c r="AW183" t="s">
        <v>102</v>
      </c>
      <c r="AX183" t="s">
        <v>103</v>
      </c>
      <c r="AY183" t="s">
        <v>104</v>
      </c>
    </row>
    <row r="184" spans="1:51" x14ac:dyDescent="0.25">
      <c r="A184">
        <v>183</v>
      </c>
      <c r="B184" t="s">
        <v>55</v>
      </c>
      <c r="C184" t="s">
        <v>56</v>
      </c>
      <c r="D184" t="s">
        <v>57</v>
      </c>
      <c r="E184" t="s">
        <v>58</v>
      </c>
      <c r="F184" t="s">
        <v>105</v>
      </c>
      <c r="G184" t="s">
        <v>60</v>
      </c>
      <c r="H184" t="s">
        <v>107</v>
      </c>
      <c r="I184" t="s">
        <v>168</v>
      </c>
      <c r="J184" t="s">
        <v>63</v>
      </c>
      <c r="K184" t="s">
        <v>109</v>
      </c>
      <c r="L184" t="s">
        <v>143</v>
      </c>
      <c r="M184" t="s">
        <v>111</v>
      </c>
      <c r="N184" t="s">
        <v>67</v>
      </c>
      <c r="O184" t="s">
        <v>125</v>
      </c>
      <c r="P184" t="s">
        <v>113</v>
      </c>
      <c r="Q184" t="s">
        <v>70</v>
      </c>
      <c r="R184" t="s">
        <v>71</v>
      </c>
      <c r="S184" t="s">
        <v>72</v>
      </c>
      <c r="T184" t="s">
        <v>127</v>
      </c>
      <c r="U184" t="s">
        <v>144</v>
      </c>
      <c r="V184" t="s">
        <v>75</v>
      </c>
      <c r="W184" t="s">
        <v>116</v>
      </c>
      <c r="X184" t="s">
        <v>77</v>
      </c>
      <c r="Y184" t="s">
        <v>78</v>
      </c>
      <c r="Z184" t="s">
        <v>79</v>
      </c>
      <c r="AA184" t="s">
        <v>80</v>
      </c>
      <c r="AB184" t="s">
        <v>81</v>
      </c>
      <c r="AC184" t="s">
        <v>82</v>
      </c>
      <c r="AD184" t="s">
        <v>83</v>
      </c>
      <c r="AE184" t="s">
        <v>84</v>
      </c>
      <c r="AF184" t="s">
        <v>117</v>
      </c>
      <c r="AG184" t="s">
        <v>118</v>
      </c>
      <c r="AH184" t="s">
        <v>87</v>
      </c>
      <c r="AI184" t="s">
        <v>88</v>
      </c>
      <c r="AJ184" t="s">
        <v>89</v>
      </c>
      <c r="AK184" t="s">
        <v>90</v>
      </c>
      <c r="AL184" t="s">
        <v>120</v>
      </c>
      <c r="AM184" t="s">
        <v>133</v>
      </c>
      <c r="AN184" t="s">
        <v>93</v>
      </c>
      <c r="AO184" t="s">
        <v>94</v>
      </c>
      <c r="AP184" t="s">
        <v>182</v>
      </c>
      <c r="AQ184" t="s">
        <v>183</v>
      </c>
      <c r="AR184" t="s">
        <v>97</v>
      </c>
      <c r="AS184" t="s">
        <v>209</v>
      </c>
      <c r="AT184" t="s">
        <v>99</v>
      </c>
      <c r="AU184" t="s">
        <v>100</v>
      </c>
      <c r="AV184" t="s">
        <v>123</v>
      </c>
      <c r="AW184" t="s">
        <v>160</v>
      </c>
      <c r="AX184" t="s">
        <v>103</v>
      </c>
      <c r="AY184" t="s">
        <v>178</v>
      </c>
    </row>
    <row r="185" spans="1:51" x14ac:dyDescent="0.25">
      <c r="A185">
        <v>184</v>
      </c>
      <c r="B185" t="s">
        <v>226</v>
      </c>
      <c r="C185" t="s">
        <v>56</v>
      </c>
      <c r="D185" t="s">
        <v>161</v>
      </c>
      <c r="E185" t="s">
        <v>58</v>
      </c>
      <c r="F185" t="s">
        <v>233</v>
      </c>
      <c r="G185" t="s">
        <v>60</v>
      </c>
      <c r="H185" t="s">
        <v>107</v>
      </c>
      <c r="I185" t="s">
        <v>168</v>
      </c>
      <c r="J185" t="s">
        <v>63</v>
      </c>
      <c r="K185" t="s">
        <v>109</v>
      </c>
      <c r="L185" t="s">
        <v>143</v>
      </c>
      <c r="M185" t="s">
        <v>111</v>
      </c>
      <c r="N185" t="s">
        <v>67</v>
      </c>
      <c r="O185" t="s">
        <v>68</v>
      </c>
      <c r="P185" t="s">
        <v>69</v>
      </c>
      <c r="Q185" t="s">
        <v>70</v>
      </c>
      <c r="R185" t="s">
        <v>71</v>
      </c>
      <c r="S185" t="s">
        <v>72</v>
      </c>
      <c r="T185" t="s">
        <v>127</v>
      </c>
      <c r="U185" t="s">
        <v>144</v>
      </c>
      <c r="V185" t="s">
        <v>75</v>
      </c>
      <c r="W185" t="s">
        <v>76</v>
      </c>
      <c r="X185" t="s">
        <v>193</v>
      </c>
      <c r="Y185" t="s">
        <v>78</v>
      </c>
      <c r="Z185" t="s">
        <v>79</v>
      </c>
      <c r="AA185" t="s">
        <v>154</v>
      </c>
      <c r="AB185" t="s">
        <v>81</v>
      </c>
      <c r="AC185" t="s">
        <v>82</v>
      </c>
      <c r="AD185" t="s">
        <v>83</v>
      </c>
      <c r="AE185" t="s">
        <v>84</v>
      </c>
      <c r="AF185" t="s">
        <v>173</v>
      </c>
      <c r="AG185" t="s">
        <v>118</v>
      </c>
      <c r="AH185" t="s">
        <v>87</v>
      </c>
      <c r="AI185" t="s">
        <v>88</v>
      </c>
      <c r="AJ185" t="s">
        <v>165</v>
      </c>
      <c r="AK185" t="s">
        <v>90</v>
      </c>
      <c r="AL185" t="s">
        <v>120</v>
      </c>
      <c r="AM185" t="s">
        <v>133</v>
      </c>
      <c r="AN185" t="s">
        <v>202</v>
      </c>
      <c r="AO185" t="s">
        <v>94</v>
      </c>
      <c r="AP185" t="s">
        <v>95</v>
      </c>
      <c r="AQ185" t="s">
        <v>183</v>
      </c>
      <c r="AR185" t="s">
        <v>97</v>
      </c>
      <c r="AS185" t="s">
        <v>136</v>
      </c>
      <c r="AT185" t="s">
        <v>99</v>
      </c>
      <c r="AU185" t="s">
        <v>214</v>
      </c>
      <c r="AV185" t="s">
        <v>101</v>
      </c>
      <c r="AW185" t="s">
        <v>139</v>
      </c>
      <c r="AX185" t="s">
        <v>177</v>
      </c>
      <c r="AY185" t="s">
        <v>104</v>
      </c>
    </row>
    <row r="186" spans="1:51" x14ac:dyDescent="0.25">
      <c r="A186">
        <v>185</v>
      </c>
      <c r="B186" t="s">
        <v>55</v>
      </c>
      <c r="C186" t="s">
        <v>184</v>
      </c>
      <c r="D186" t="s">
        <v>57</v>
      </c>
      <c r="E186" t="s">
        <v>58</v>
      </c>
      <c r="F186" t="s">
        <v>233</v>
      </c>
      <c r="G186" t="s">
        <v>142</v>
      </c>
      <c r="H186" t="s">
        <v>61</v>
      </c>
      <c r="I186" t="s">
        <v>200</v>
      </c>
      <c r="J186" t="s">
        <v>63</v>
      </c>
      <c r="K186" t="s">
        <v>189</v>
      </c>
      <c r="L186" t="s">
        <v>110</v>
      </c>
      <c r="M186" t="s">
        <v>111</v>
      </c>
      <c r="N186" t="s">
        <v>190</v>
      </c>
      <c r="O186" t="s">
        <v>191</v>
      </c>
      <c r="P186" t="s">
        <v>113</v>
      </c>
      <c r="Q186" t="s">
        <v>70</v>
      </c>
      <c r="R186" t="s">
        <v>153</v>
      </c>
      <c r="S186" t="s">
        <v>72</v>
      </c>
      <c r="T186" t="s">
        <v>73</v>
      </c>
      <c r="U186" t="s">
        <v>163</v>
      </c>
      <c r="V186" t="s">
        <v>128</v>
      </c>
      <c r="W186" t="s">
        <v>116</v>
      </c>
      <c r="X186" t="s">
        <v>77</v>
      </c>
      <c r="Y186" t="s">
        <v>145</v>
      </c>
      <c r="Z186" t="s">
        <v>79</v>
      </c>
      <c r="AA186" t="s">
        <v>80</v>
      </c>
      <c r="AB186" t="s">
        <v>81</v>
      </c>
      <c r="AC186" t="s">
        <v>82</v>
      </c>
      <c r="AD186" t="s">
        <v>211</v>
      </c>
      <c r="AE186" t="s">
        <v>84</v>
      </c>
      <c r="AF186" t="s">
        <v>85</v>
      </c>
      <c r="AG186" t="s">
        <v>227</v>
      </c>
      <c r="AH186" t="s">
        <v>87</v>
      </c>
      <c r="AI186" t="s">
        <v>119</v>
      </c>
      <c r="AJ186" t="s">
        <v>89</v>
      </c>
      <c r="AK186" t="s">
        <v>90</v>
      </c>
      <c r="AL186" t="s">
        <v>120</v>
      </c>
      <c r="AM186" t="s">
        <v>133</v>
      </c>
      <c r="AN186" t="s">
        <v>134</v>
      </c>
      <c r="AO186" t="s">
        <v>94</v>
      </c>
      <c r="AP186" t="s">
        <v>95</v>
      </c>
      <c r="AQ186" t="s">
        <v>96</v>
      </c>
      <c r="AR186" t="s">
        <v>97</v>
      </c>
      <c r="AS186" t="s">
        <v>98</v>
      </c>
      <c r="AT186" t="s">
        <v>99</v>
      </c>
      <c r="AU186" t="s">
        <v>100</v>
      </c>
      <c r="AV186" t="s">
        <v>101</v>
      </c>
      <c r="AW186" t="s">
        <v>102</v>
      </c>
      <c r="AX186" t="s">
        <v>103</v>
      </c>
      <c r="AY186" t="s">
        <v>213</v>
      </c>
    </row>
    <row r="187" spans="1:51" x14ac:dyDescent="0.25">
      <c r="A187">
        <v>186</v>
      </c>
      <c r="B187" t="s">
        <v>55</v>
      </c>
      <c r="C187" t="s">
        <v>56</v>
      </c>
      <c r="D187" t="s">
        <v>161</v>
      </c>
      <c r="E187" t="s">
        <v>58</v>
      </c>
      <c r="F187" t="s">
        <v>59</v>
      </c>
      <c r="G187" t="s">
        <v>106</v>
      </c>
      <c r="H187" t="s">
        <v>107</v>
      </c>
      <c r="I187" t="s">
        <v>168</v>
      </c>
      <c r="J187" t="s">
        <v>63</v>
      </c>
      <c r="K187" t="s">
        <v>64</v>
      </c>
      <c r="L187" t="s">
        <v>143</v>
      </c>
      <c r="M187" t="s">
        <v>111</v>
      </c>
      <c r="N187" t="s">
        <v>67</v>
      </c>
      <c r="O187" t="s">
        <v>125</v>
      </c>
      <c r="P187" t="s">
        <v>208</v>
      </c>
      <c r="Q187" t="s">
        <v>70</v>
      </c>
      <c r="R187" t="s">
        <v>153</v>
      </c>
      <c r="S187" t="s">
        <v>72</v>
      </c>
      <c r="T187" t="s">
        <v>73</v>
      </c>
      <c r="U187" t="s">
        <v>144</v>
      </c>
      <c r="V187" t="s">
        <v>75</v>
      </c>
      <c r="W187" t="s">
        <v>116</v>
      </c>
      <c r="X187" t="s">
        <v>77</v>
      </c>
      <c r="Y187" t="s">
        <v>78</v>
      </c>
      <c r="Z187" t="s">
        <v>79</v>
      </c>
      <c r="AA187" t="s">
        <v>80</v>
      </c>
      <c r="AB187" t="s">
        <v>81</v>
      </c>
      <c r="AC187" t="s">
        <v>82</v>
      </c>
      <c r="AD187" t="s">
        <v>83</v>
      </c>
      <c r="AE187" t="s">
        <v>84</v>
      </c>
      <c r="AF187" t="s">
        <v>117</v>
      </c>
      <c r="AG187" t="s">
        <v>86</v>
      </c>
      <c r="AH187" t="s">
        <v>87</v>
      </c>
      <c r="AI187" t="s">
        <v>88</v>
      </c>
      <c r="AJ187" t="s">
        <v>165</v>
      </c>
      <c r="AK187" t="s">
        <v>90</v>
      </c>
      <c r="AL187" t="s">
        <v>120</v>
      </c>
      <c r="AM187" t="s">
        <v>133</v>
      </c>
      <c r="AN187" t="s">
        <v>202</v>
      </c>
      <c r="AO187" t="s">
        <v>94</v>
      </c>
      <c r="AP187" t="s">
        <v>95</v>
      </c>
      <c r="AQ187" t="s">
        <v>96</v>
      </c>
      <c r="AR187" t="s">
        <v>97</v>
      </c>
      <c r="AS187" t="s">
        <v>136</v>
      </c>
      <c r="AT187" t="s">
        <v>99</v>
      </c>
      <c r="AU187" t="s">
        <v>100</v>
      </c>
      <c r="AV187" t="s">
        <v>123</v>
      </c>
      <c r="AW187" t="s">
        <v>102</v>
      </c>
      <c r="AX187" t="s">
        <v>103</v>
      </c>
      <c r="AY187" t="s">
        <v>104</v>
      </c>
    </row>
    <row r="188" spans="1:51" x14ac:dyDescent="0.25">
      <c r="A188">
        <v>187</v>
      </c>
      <c r="B188" t="s">
        <v>55</v>
      </c>
      <c r="C188" t="s">
        <v>56</v>
      </c>
      <c r="D188" t="s">
        <v>57</v>
      </c>
      <c r="E188" t="s">
        <v>58</v>
      </c>
      <c r="F188" t="s">
        <v>105</v>
      </c>
      <c r="G188" t="s">
        <v>106</v>
      </c>
      <c r="H188" t="s">
        <v>107</v>
      </c>
      <c r="I188" t="s">
        <v>108</v>
      </c>
      <c r="J188" t="s">
        <v>63</v>
      </c>
      <c r="K188" t="s">
        <v>64</v>
      </c>
      <c r="L188" t="s">
        <v>65</v>
      </c>
      <c r="M188" t="s">
        <v>111</v>
      </c>
      <c r="N188" t="s">
        <v>67</v>
      </c>
      <c r="O188" t="s">
        <v>68</v>
      </c>
      <c r="P188" t="s">
        <v>113</v>
      </c>
      <c r="Q188" t="s">
        <v>70</v>
      </c>
      <c r="R188" t="s">
        <v>71</v>
      </c>
      <c r="S188" t="s">
        <v>72</v>
      </c>
      <c r="T188" t="s">
        <v>127</v>
      </c>
      <c r="U188" t="s">
        <v>74</v>
      </c>
      <c r="V188" t="s">
        <v>75</v>
      </c>
      <c r="W188" t="s">
        <v>116</v>
      </c>
      <c r="X188" t="s">
        <v>77</v>
      </c>
      <c r="Y188" t="s">
        <v>78</v>
      </c>
      <c r="Z188" t="s">
        <v>79</v>
      </c>
      <c r="AA188" t="s">
        <v>80</v>
      </c>
      <c r="AB188" t="s">
        <v>81</v>
      </c>
      <c r="AC188" t="s">
        <v>82</v>
      </c>
      <c r="AD188" t="s">
        <v>83</v>
      </c>
      <c r="AE188" t="s">
        <v>84</v>
      </c>
      <c r="AF188" t="s">
        <v>85</v>
      </c>
      <c r="AG188" t="s">
        <v>86</v>
      </c>
      <c r="AH188" t="s">
        <v>87</v>
      </c>
      <c r="AI188" t="s">
        <v>88</v>
      </c>
      <c r="AJ188" t="s">
        <v>132</v>
      </c>
      <c r="AK188" t="s">
        <v>90</v>
      </c>
      <c r="AL188" t="s">
        <v>91</v>
      </c>
      <c r="AM188" t="s">
        <v>133</v>
      </c>
      <c r="AN188" t="s">
        <v>93</v>
      </c>
      <c r="AO188" t="s">
        <v>94</v>
      </c>
      <c r="AP188" t="s">
        <v>95</v>
      </c>
      <c r="AQ188" t="s">
        <v>96</v>
      </c>
      <c r="AR188" t="s">
        <v>97</v>
      </c>
      <c r="AS188" t="s">
        <v>98</v>
      </c>
      <c r="AT188" t="s">
        <v>99</v>
      </c>
      <c r="AU188" t="s">
        <v>214</v>
      </c>
      <c r="AV188" t="s">
        <v>101</v>
      </c>
      <c r="AW188" t="s">
        <v>102</v>
      </c>
      <c r="AX188" t="s">
        <v>103</v>
      </c>
      <c r="AY188" t="s">
        <v>104</v>
      </c>
    </row>
    <row r="189" spans="1:51" x14ac:dyDescent="0.25">
      <c r="A189">
        <v>188</v>
      </c>
      <c r="B189" t="s">
        <v>55</v>
      </c>
      <c r="C189" t="s">
        <v>56</v>
      </c>
      <c r="D189" t="s">
        <v>57</v>
      </c>
      <c r="E189" t="s">
        <v>58</v>
      </c>
      <c r="F189" t="s">
        <v>105</v>
      </c>
      <c r="G189" t="s">
        <v>185</v>
      </c>
      <c r="H189" t="s">
        <v>107</v>
      </c>
      <c r="I189" t="s">
        <v>108</v>
      </c>
      <c r="J189" t="s">
        <v>63</v>
      </c>
      <c r="K189" t="s">
        <v>189</v>
      </c>
      <c r="L189" t="s">
        <v>65</v>
      </c>
      <c r="M189" t="s">
        <v>111</v>
      </c>
      <c r="N189" t="s">
        <v>67</v>
      </c>
      <c r="O189" t="s">
        <v>68</v>
      </c>
      <c r="P189" t="s">
        <v>69</v>
      </c>
      <c r="Q189" t="s">
        <v>70</v>
      </c>
      <c r="R189" t="s">
        <v>71</v>
      </c>
      <c r="S189" t="s">
        <v>72</v>
      </c>
      <c r="T189" t="s">
        <v>127</v>
      </c>
      <c r="U189" t="s">
        <v>144</v>
      </c>
      <c r="V189" t="s">
        <v>75</v>
      </c>
      <c r="W189" t="s">
        <v>192</v>
      </c>
      <c r="X189" t="s">
        <v>193</v>
      </c>
      <c r="Y189" t="s">
        <v>78</v>
      </c>
      <c r="Z189" t="s">
        <v>79</v>
      </c>
      <c r="AA189" t="s">
        <v>80</v>
      </c>
      <c r="AB189" t="s">
        <v>148</v>
      </c>
      <c r="AC189" t="s">
        <v>82</v>
      </c>
      <c r="AD189" t="s">
        <v>83</v>
      </c>
      <c r="AE189" t="s">
        <v>84</v>
      </c>
      <c r="AF189" t="s">
        <v>85</v>
      </c>
      <c r="AG189" t="s">
        <v>86</v>
      </c>
      <c r="AH189" t="s">
        <v>87</v>
      </c>
      <c r="AI189" t="s">
        <v>88</v>
      </c>
      <c r="AJ189" t="s">
        <v>89</v>
      </c>
      <c r="AK189" t="s">
        <v>90</v>
      </c>
      <c r="AL189" t="s">
        <v>157</v>
      </c>
      <c r="AM189" t="s">
        <v>92</v>
      </c>
      <c r="AN189" t="s">
        <v>122</v>
      </c>
      <c r="AO189" t="s">
        <v>94</v>
      </c>
      <c r="AP189" t="s">
        <v>95</v>
      </c>
      <c r="AQ189" t="s">
        <v>96</v>
      </c>
      <c r="AR189" t="s">
        <v>218</v>
      </c>
      <c r="AS189" t="s">
        <v>136</v>
      </c>
      <c r="AT189" t="s">
        <v>99</v>
      </c>
      <c r="AU189" t="s">
        <v>100</v>
      </c>
      <c r="AV189" t="s">
        <v>123</v>
      </c>
      <c r="AW189" t="s">
        <v>139</v>
      </c>
      <c r="AX189" t="s">
        <v>177</v>
      </c>
      <c r="AY189" t="s">
        <v>140</v>
      </c>
    </row>
    <row r="190" spans="1:51" x14ac:dyDescent="0.25">
      <c r="A190">
        <v>189</v>
      </c>
      <c r="B190" t="s">
        <v>226</v>
      </c>
      <c r="C190" t="s">
        <v>56</v>
      </c>
      <c r="D190" t="s">
        <v>57</v>
      </c>
      <c r="E190" t="s">
        <v>58</v>
      </c>
      <c r="F190" t="s">
        <v>59</v>
      </c>
      <c r="G190" t="s">
        <v>60</v>
      </c>
      <c r="H190" t="s">
        <v>107</v>
      </c>
      <c r="I190" t="s">
        <v>108</v>
      </c>
      <c r="J190" t="s">
        <v>63</v>
      </c>
      <c r="K190" t="s">
        <v>64</v>
      </c>
      <c r="L190" t="s">
        <v>65</v>
      </c>
      <c r="M190" t="s">
        <v>111</v>
      </c>
      <c r="N190" t="s">
        <v>67</v>
      </c>
      <c r="O190" t="s">
        <v>191</v>
      </c>
      <c r="P190" t="s">
        <v>113</v>
      </c>
      <c r="Q190" t="s">
        <v>212</v>
      </c>
      <c r="R190" t="s">
        <v>205</v>
      </c>
      <c r="S190" t="s">
        <v>72</v>
      </c>
      <c r="T190" t="s">
        <v>127</v>
      </c>
      <c r="U190" t="s">
        <v>144</v>
      </c>
      <c r="W190" t="s">
        <v>230</v>
      </c>
      <c r="X190" t="s">
        <v>77</v>
      </c>
      <c r="Y190" t="s">
        <v>78</v>
      </c>
      <c r="Z190" t="s">
        <v>79</v>
      </c>
      <c r="AA190" t="s">
        <v>147</v>
      </c>
      <c r="AB190" t="s">
        <v>148</v>
      </c>
      <c r="AC190" t="s">
        <v>82</v>
      </c>
      <c r="AD190" t="s">
        <v>83</v>
      </c>
      <c r="AE190" t="s">
        <v>84</v>
      </c>
      <c r="AF190" t="s">
        <v>85</v>
      </c>
      <c r="AG190" t="s">
        <v>86</v>
      </c>
      <c r="AH190" t="s">
        <v>87</v>
      </c>
      <c r="AI190" t="s">
        <v>88</v>
      </c>
      <c r="AJ190" t="s">
        <v>89</v>
      </c>
      <c r="AK190" t="s">
        <v>90</v>
      </c>
      <c r="AL190" t="s">
        <v>91</v>
      </c>
      <c r="AM190" t="s">
        <v>133</v>
      </c>
      <c r="AN190" t="s">
        <v>202</v>
      </c>
      <c r="AO190" t="s">
        <v>94</v>
      </c>
      <c r="AP190" t="s">
        <v>182</v>
      </c>
      <c r="AQ190" t="s">
        <v>183</v>
      </c>
      <c r="AR190" t="s">
        <v>97</v>
      </c>
      <c r="AS190" t="s">
        <v>176</v>
      </c>
      <c r="AT190" t="s">
        <v>151</v>
      </c>
      <c r="AU190" t="s">
        <v>100</v>
      </c>
      <c r="AV190" t="s">
        <v>101</v>
      </c>
      <c r="AW190" t="s">
        <v>102</v>
      </c>
      <c r="AX190" t="s">
        <v>103</v>
      </c>
      <c r="AY190" t="s">
        <v>140</v>
      </c>
    </row>
    <row r="191" spans="1:51" x14ac:dyDescent="0.25">
      <c r="A191">
        <v>190</v>
      </c>
      <c r="B191" t="s">
        <v>55</v>
      </c>
      <c r="C191" t="s">
        <v>56</v>
      </c>
      <c r="D191" t="s">
        <v>57</v>
      </c>
      <c r="E191" t="s">
        <v>58</v>
      </c>
      <c r="F191" t="s">
        <v>162</v>
      </c>
      <c r="G191" t="s">
        <v>60</v>
      </c>
      <c r="H191" t="s">
        <v>107</v>
      </c>
      <c r="I191" t="s">
        <v>168</v>
      </c>
      <c r="J191" t="s">
        <v>63</v>
      </c>
      <c r="K191" t="s">
        <v>64</v>
      </c>
      <c r="L191" t="s">
        <v>65</v>
      </c>
      <c r="M191" t="s">
        <v>111</v>
      </c>
      <c r="N191" t="s">
        <v>203</v>
      </c>
      <c r="O191" t="s">
        <v>68</v>
      </c>
      <c r="P191" t="s">
        <v>69</v>
      </c>
      <c r="Q191" t="s">
        <v>70</v>
      </c>
      <c r="R191" t="s">
        <v>71</v>
      </c>
      <c r="S191" t="s">
        <v>72</v>
      </c>
      <c r="T191" t="s">
        <v>180</v>
      </c>
      <c r="U191" t="s">
        <v>74</v>
      </c>
      <c r="V191" t="s">
        <v>75</v>
      </c>
      <c r="W191" t="s">
        <v>116</v>
      </c>
      <c r="X191" t="s">
        <v>77</v>
      </c>
      <c r="Y191" t="s">
        <v>78</v>
      </c>
      <c r="Z191" t="s">
        <v>79</v>
      </c>
      <c r="AA191" t="s">
        <v>147</v>
      </c>
      <c r="AB191" t="s">
        <v>81</v>
      </c>
      <c r="AC191" t="s">
        <v>82</v>
      </c>
      <c r="AD191" t="s">
        <v>83</v>
      </c>
      <c r="AE191" t="s">
        <v>84</v>
      </c>
      <c r="AF191" t="s">
        <v>130</v>
      </c>
      <c r="AG191" t="s">
        <v>118</v>
      </c>
      <c r="AH191" t="s">
        <v>87</v>
      </c>
      <c r="AI191" t="s">
        <v>150</v>
      </c>
      <c r="AJ191" t="s">
        <v>89</v>
      </c>
      <c r="AK191" t="s">
        <v>90</v>
      </c>
      <c r="AL191" t="s">
        <v>91</v>
      </c>
      <c r="AM191" t="s">
        <v>121</v>
      </c>
      <c r="AN191" t="s">
        <v>202</v>
      </c>
      <c r="AO191" t="s">
        <v>94</v>
      </c>
      <c r="AP191" t="s">
        <v>95</v>
      </c>
      <c r="AQ191" t="s">
        <v>96</v>
      </c>
      <c r="AR191" t="s">
        <v>175</v>
      </c>
      <c r="AS191" t="s">
        <v>98</v>
      </c>
      <c r="AT191" t="s">
        <v>99</v>
      </c>
      <c r="AU191" t="s">
        <v>100</v>
      </c>
      <c r="AV191" t="s">
        <v>101</v>
      </c>
      <c r="AW191" t="s">
        <v>102</v>
      </c>
      <c r="AX191" t="s">
        <v>103</v>
      </c>
      <c r="AY191" t="s">
        <v>104</v>
      </c>
    </row>
    <row r="192" spans="1:51" x14ac:dyDescent="0.25">
      <c r="A192">
        <v>191</v>
      </c>
      <c r="B192" t="s">
        <v>55</v>
      </c>
      <c r="C192" t="s">
        <v>56</v>
      </c>
      <c r="D192" t="s">
        <v>57</v>
      </c>
      <c r="E192" t="s">
        <v>58</v>
      </c>
      <c r="F192" t="s">
        <v>105</v>
      </c>
      <c r="G192" t="s">
        <v>60</v>
      </c>
      <c r="H192" t="s">
        <v>107</v>
      </c>
      <c r="I192" t="s">
        <v>108</v>
      </c>
      <c r="J192" t="s">
        <v>63</v>
      </c>
      <c r="K192" t="s">
        <v>64</v>
      </c>
      <c r="L192" t="s">
        <v>65</v>
      </c>
      <c r="M192" t="s">
        <v>111</v>
      </c>
      <c r="N192" t="s">
        <v>67</v>
      </c>
      <c r="O192" t="s">
        <v>68</v>
      </c>
      <c r="P192" t="s">
        <v>113</v>
      </c>
      <c r="Q192" t="s">
        <v>70</v>
      </c>
      <c r="R192" t="s">
        <v>71</v>
      </c>
      <c r="S192" t="s">
        <v>72</v>
      </c>
      <c r="T192" t="s">
        <v>206</v>
      </c>
      <c r="U192" t="s">
        <v>144</v>
      </c>
      <c r="V192" t="s">
        <v>128</v>
      </c>
      <c r="W192" t="s">
        <v>116</v>
      </c>
      <c r="X192" t="s">
        <v>77</v>
      </c>
      <c r="Y192" t="s">
        <v>78</v>
      </c>
      <c r="Z192" t="s">
        <v>79</v>
      </c>
      <c r="AA192" t="s">
        <v>80</v>
      </c>
      <c r="AB192" t="s">
        <v>81</v>
      </c>
      <c r="AC192" t="s">
        <v>82</v>
      </c>
      <c r="AD192" t="s">
        <v>83</v>
      </c>
      <c r="AE192" t="s">
        <v>84</v>
      </c>
      <c r="AF192" t="s">
        <v>85</v>
      </c>
      <c r="AG192" t="s">
        <v>118</v>
      </c>
      <c r="AH192" t="s">
        <v>87</v>
      </c>
      <c r="AI192" t="s">
        <v>88</v>
      </c>
      <c r="AJ192" t="s">
        <v>89</v>
      </c>
      <c r="AK192" t="s">
        <v>90</v>
      </c>
      <c r="AL192" t="s">
        <v>120</v>
      </c>
      <c r="AM192" t="s">
        <v>133</v>
      </c>
      <c r="AN192" t="s">
        <v>202</v>
      </c>
      <c r="AO192" t="s">
        <v>94</v>
      </c>
      <c r="AP192" t="s">
        <v>95</v>
      </c>
      <c r="AQ192" t="s">
        <v>96</v>
      </c>
      <c r="AR192" t="s">
        <v>97</v>
      </c>
      <c r="AS192" t="s">
        <v>98</v>
      </c>
      <c r="AT192" t="s">
        <v>99</v>
      </c>
      <c r="AU192" t="s">
        <v>100</v>
      </c>
      <c r="AV192" t="s">
        <v>101</v>
      </c>
      <c r="AW192" t="s">
        <v>102</v>
      </c>
      <c r="AX192" t="s">
        <v>177</v>
      </c>
      <c r="AY192" t="s">
        <v>140</v>
      </c>
    </row>
    <row r="193" spans="1:51" x14ac:dyDescent="0.25">
      <c r="A193">
        <v>192</v>
      </c>
      <c r="B193" t="s">
        <v>55</v>
      </c>
      <c r="C193" t="s">
        <v>56</v>
      </c>
      <c r="D193" t="s">
        <v>57</v>
      </c>
      <c r="E193" t="s">
        <v>58</v>
      </c>
      <c r="F193" t="s">
        <v>105</v>
      </c>
      <c r="G193" t="s">
        <v>60</v>
      </c>
      <c r="H193" t="s">
        <v>107</v>
      </c>
      <c r="I193" t="s">
        <v>108</v>
      </c>
      <c r="J193" t="s">
        <v>63</v>
      </c>
      <c r="K193" t="s">
        <v>109</v>
      </c>
      <c r="L193" t="s">
        <v>65</v>
      </c>
      <c r="M193" t="s">
        <v>111</v>
      </c>
      <c r="N193" t="s">
        <v>190</v>
      </c>
      <c r="O193" t="s">
        <v>125</v>
      </c>
      <c r="P193" t="s">
        <v>69</v>
      </c>
      <c r="Q193" t="s">
        <v>70</v>
      </c>
      <c r="R193" t="s">
        <v>201</v>
      </c>
      <c r="S193" t="s">
        <v>72</v>
      </c>
      <c r="T193" t="s">
        <v>127</v>
      </c>
      <c r="U193" t="s">
        <v>144</v>
      </c>
      <c r="V193" t="s">
        <v>128</v>
      </c>
      <c r="W193" t="s">
        <v>230</v>
      </c>
      <c r="X193" t="s">
        <v>77</v>
      </c>
      <c r="Y193" t="s">
        <v>78</v>
      </c>
      <c r="Z193" t="s">
        <v>146</v>
      </c>
      <c r="AA193" t="s">
        <v>171</v>
      </c>
      <c r="AB193" t="s">
        <v>81</v>
      </c>
      <c r="AC193" t="s">
        <v>82</v>
      </c>
      <c r="AD193" t="s">
        <v>83</v>
      </c>
      <c r="AE193" t="s">
        <v>84</v>
      </c>
      <c r="AF193" t="s">
        <v>117</v>
      </c>
      <c r="AG193" t="s">
        <v>86</v>
      </c>
      <c r="AH193" t="s">
        <v>149</v>
      </c>
      <c r="AI193" t="s">
        <v>150</v>
      </c>
      <c r="AJ193" t="s">
        <v>89</v>
      </c>
      <c r="AK193" t="s">
        <v>90</v>
      </c>
      <c r="AL193" t="s">
        <v>120</v>
      </c>
      <c r="AM193" t="s">
        <v>92</v>
      </c>
      <c r="AN193" t="s">
        <v>93</v>
      </c>
      <c r="AO193" t="s">
        <v>94</v>
      </c>
      <c r="AP193" t="s">
        <v>95</v>
      </c>
      <c r="AQ193" t="s">
        <v>96</v>
      </c>
      <c r="AR193" t="s">
        <v>97</v>
      </c>
      <c r="AS193" t="s">
        <v>98</v>
      </c>
      <c r="AT193" t="s">
        <v>99</v>
      </c>
      <c r="AU193" t="s">
        <v>138</v>
      </c>
      <c r="AV193" t="s">
        <v>187</v>
      </c>
      <c r="AW193" t="s">
        <v>160</v>
      </c>
      <c r="AX193" t="s">
        <v>103</v>
      </c>
      <c r="AY193" t="s">
        <v>178</v>
      </c>
    </row>
    <row r="194" spans="1:51" x14ac:dyDescent="0.25">
      <c r="A194">
        <v>193</v>
      </c>
      <c r="B194" t="s">
        <v>55</v>
      </c>
      <c r="C194" t="s">
        <v>56</v>
      </c>
      <c r="D194" t="s">
        <v>161</v>
      </c>
      <c r="E194" t="s">
        <v>58</v>
      </c>
      <c r="F194" t="s">
        <v>162</v>
      </c>
      <c r="G194" t="s">
        <v>185</v>
      </c>
      <c r="H194" t="s">
        <v>107</v>
      </c>
      <c r="I194" t="s">
        <v>168</v>
      </c>
      <c r="J194" t="s">
        <v>63</v>
      </c>
      <c r="K194" t="s">
        <v>109</v>
      </c>
      <c r="L194" t="s">
        <v>65</v>
      </c>
      <c r="M194" t="s">
        <v>111</v>
      </c>
      <c r="N194" t="s">
        <v>67</v>
      </c>
      <c r="O194" t="s">
        <v>68</v>
      </c>
      <c r="P194" t="s">
        <v>208</v>
      </c>
      <c r="Q194" t="s">
        <v>70</v>
      </c>
      <c r="R194" t="s">
        <v>71</v>
      </c>
      <c r="S194" t="s">
        <v>72</v>
      </c>
      <c r="T194" t="s">
        <v>127</v>
      </c>
      <c r="U194" t="s">
        <v>74</v>
      </c>
      <c r="V194" t="s">
        <v>128</v>
      </c>
      <c r="W194" t="s">
        <v>116</v>
      </c>
      <c r="X194" t="s">
        <v>77</v>
      </c>
      <c r="Y194" t="s">
        <v>78</v>
      </c>
      <c r="Z194" t="s">
        <v>79</v>
      </c>
      <c r="AA194" t="s">
        <v>154</v>
      </c>
      <c r="AB194" t="s">
        <v>81</v>
      </c>
      <c r="AC194" t="s">
        <v>82</v>
      </c>
      <c r="AD194" t="s">
        <v>83</v>
      </c>
      <c r="AE194" t="s">
        <v>84</v>
      </c>
      <c r="AF194" t="s">
        <v>85</v>
      </c>
      <c r="AG194" t="s">
        <v>118</v>
      </c>
      <c r="AH194" t="s">
        <v>87</v>
      </c>
      <c r="AI194" t="s">
        <v>88</v>
      </c>
      <c r="AJ194" t="s">
        <v>89</v>
      </c>
      <c r="AK194" t="s">
        <v>90</v>
      </c>
      <c r="AL194" t="s">
        <v>120</v>
      </c>
      <c r="AM194" t="s">
        <v>133</v>
      </c>
      <c r="AN194" t="s">
        <v>202</v>
      </c>
      <c r="AO194" t="s">
        <v>94</v>
      </c>
      <c r="AP194" t="s">
        <v>95</v>
      </c>
      <c r="AQ194" t="s">
        <v>96</v>
      </c>
      <c r="AR194" t="s">
        <v>97</v>
      </c>
      <c r="AS194" t="s">
        <v>98</v>
      </c>
      <c r="AT194" t="s">
        <v>99</v>
      </c>
      <c r="AU194" t="s">
        <v>100</v>
      </c>
      <c r="AV194" t="s">
        <v>101</v>
      </c>
      <c r="AW194" t="s">
        <v>102</v>
      </c>
      <c r="AX194" t="s">
        <v>103</v>
      </c>
      <c r="AY194" t="s">
        <v>140</v>
      </c>
    </row>
    <row r="195" spans="1:51" x14ac:dyDescent="0.25">
      <c r="A195">
        <v>194</v>
      </c>
      <c r="B195" t="s">
        <v>55</v>
      </c>
      <c r="C195" t="s">
        <v>56</v>
      </c>
      <c r="D195" t="s">
        <v>57</v>
      </c>
      <c r="E195" t="s">
        <v>58</v>
      </c>
      <c r="F195" t="s">
        <v>105</v>
      </c>
      <c r="G195" t="s">
        <v>106</v>
      </c>
      <c r="H195" t="s">
        <v>107</v>
      </c>
      <c r="I195" t="s">
        <v>200</v>
      </c>
      <c r="J195" t="s">
        <v>63</v>
      </c>
      <c r="K195" t="s">
        <v>64</v>
      </c>
      <c r="L195" t="s">
        <v>110</v>
      </c>
      <c r="M195" t="s">
        <v>66</v>
      </c>
      <c r="N195" t="s">
        <v>221</v>
      </c>
      <c r="O195" t="s">
        <v>68</v>
      </c>
      <c r="P195" t="s">
        <v>179</v>
      </c>
      <c r="Q195" t="s">
        <v>70</v>
      </c>
      <c r="R195" t="s">
        <v>205</v>
      </c>
      <c r="S195" t="s">
        <v>72</v>
      </c>
      <c r="T195" t="s">
        <v>127</v>
      </c>
      <c r="U195" t="s">
        <v>74</v>
      </c>
      <c r="V195" t="s">
        <v>219</v>
      </c>
      <c r="W195" t="s">
        <v>116</v>
      </c>
      <c r="X195" t="s">
        <v>77</v>
      </c>
      <c r="Y195" t="s">
        <v>78</v>
      </c>
      <c r="Z195" t="s">
        <v>79</v>
      </c>
      <c r="AA195" t="s">
        <v>154</v>
      </c>
      <c r="AB195" t="s">
        <v>148</v>
      </c>
      <c r="AC195" t="s">
        <v>82</v>
      </c>
      <c r="AD195" t="s">
        <v>83</v>
      </c>
      <c r="AE195" t="s">
        <v>84</v>
      </c>
      <c r="AF195" t="s">
        <v>85</v>
      </c>
      <c r="AG195" t="s">
        <v>86</v>
      </c>
      <c r="AH195" t="s">
        <v>87</v>
      </c>
      <c r="AI195" t="s">
        <v>88</v>
      </c>
      <c r="AJ195" t="s">
        <v>89</v>
      </c>
      <c r="AK195" t="s">
        <v>90</v>
      </c>
      <c r="AL195" t="s">
        <v>120</v>
      </c>
      <c r="AM195" t="s">
        <v>92</v>
      </c>
      <c r="AN195" t="s">
        <v>134</v>
      </c>
      <c r="AO195" t="s">
        <v>135</v>
      </c>
      <c r="AP195" t="s">
        <v>182</v>
      </c>
      <c r="AQ195" t="s">
        <v>96</v>
      </c>
      <c r="AR195" t="s">
        <v>97</v>
      </c>
      <c r="AS195" t="s">
        <v>98</v>
      </c>
      <c r="AT195" t="s">
        <v>99</v>
      </c>
      <c r="AU195" t="s">
        <v>231</v>
      </c>
      <c r="AV195" t="s">
        <v>101</v>
      </c>
      <c r="AW195" t="s">
        <v>102</v>
      </c>
      <c r="AX195" t="s">
        <v>103</v>
      </c>
      <c r="AY195" t="s">
        <v>104</v>
      </c>
    </row>
    <row r="196" spans="1:51" x14ac:dyDescent="0.25">
      <c r="A196">
        <v>195</v>
      </c>
      <c r="B196" t="s">
        <v>55</v>
      </c>
      <c r="C196" t="s">
        <v>141</v>
      </c>
      <c r="D196" t="s">
        <v>57</v>
      </c>
      <c r="E196" t="s">
        <v>58</v>
      </c>
      <c r="F196" t="s">
        <v>59</v>
      </c>
      <c r="G196" t="s">
        <v>106</v>
      </c>
      <c r="H196" t="s">
        <v>107</v>
      </c>
      <c r="I196" t="s">
        <v>108</v>
      </c>
      <c r="J196" t="s">
        <v>63</v>
      </c>
      <c r="K196" t="s">
        <v>109</v>
      </c>
      <c r="L196" t="s">
        <v>143</v>
      </c>
      <c r="M196" t="s">
        <v>111</v>
      </c>
      <c r="N196" t="s">
        <v>67</v>
      </c>
      <c r="O196" t="s">
        <v>112</v>
      </c>
      <c r="P196" t="s">
        <v>113</v>
      </c>
      <c r="Q196" t="s">
        <v>70</v>
      </c>
      <c r="R196" t="s">
        <v>71</v>
      </c>
      <c r="S196" t="s">
        <v>72</v>
      </c>
      <c r="T196" t="s">
        <v>73</v>
      </c>
      <c r="U196" t="s">
        <v>74</v>
      </c>
      <c r="V196" t="s">
        <v>128</v>
      </c>
      <c r="W196" t="s">
        <v>116</v>
      </c>
      <c r="X196" t="s">
        <v>77</v>
      </c>
      <c r="Y196" t="s">
        <v>78</v>
      </c>
      <c r="Z196" t="s">
        <v>79</v>
      </c>
      <c r="AA196" t="s">
        <v>80</v>
      </c>
      <c r="AB196" t="s">
        <v>81</v>
      </c>
      <c r="AC196" t="s">
        <v>82</v>
      </c>
      <c r="AD196" t="s">
        <v>83</v>
      </c>
      <c r="AE196" t="s">
        <v>84</v>
      </c>
      <c r="AF196" t="s">
        <v>85</v>
      </c>
      <c r="AG196" t="s">
        <v>118</v>
      </c>
      <c r="AH196" t="s">
        <v>87</v>
      </c>
      <c r="AI196" t="s">
        <v>150</v>
      </c>
      <c r="AJ196" t="s">
        <v>132</v>
      </c>
      <c r="AK196" t="s">
        <v>90</v>
      </c>
      <c r="AL196" t="s">
        <v>91</v>
      </c>
      <c r="AM196" t="s">
        <v>121</v>
      </c>
      <c r="AN196" t="s">
        <v>134</v>
      </c>
      <c r="AO196" t="s">
        <v>94</v>
      </c>
      <c r="AP196" t="s">
        <v>95</v>
      </c>
      <c r="AQ196" t="s">
        <v>96</v>
      </c>
      <c r="AR196" t="s">
        <v>97</v>
      </c>
      <c r="AS196" t="s">
        <v>98</v>
      </c>
      <c r="AT196" t="s">
        <v>99</v>
      </c>
      <c r="AU196" t="s">
        <v>100</v>
      </c>
      <c r="AV196" t="s">
        <v>101</v>
      </c>
      <c r="AW196" t="s">
        <v>102</v>
      </c>
      <c r="AX196" t="s">
        <v>177</v>
      </c>
      <c r="AY196" t="s">
        <v>104</v>
      </c>
    </row>
    <row r="197" spans="1:51" x14ac:dyDescent="0.25">
      <c r="A197">
        <v>196</v>
      </c>
      <c r="B197" t="s">
        <v>55</v>
      </c>
      <c r="C197" t="s">
        <v>56</v>
      </c>
      <c r="D197" t="s">
        <v>161</v>
      </c>
      <c r="E197" t="s">
        <v>58</v>
      </c>
      <c r="F197" t="s">
        <v>59</v>
      </c>
      <c r="G197" t="s">
        <v>106</v>
      </c>
      <c r="H197" t="s">
        <v>107</v>
      </c>
      <c r="I197" t="s">
        <v>108</v>
      </c>
      <c r="J197" t="s">
        <v>63</v>
      </c>
      <c r="K197" t="s">
        <v>64</v>
      </c>
      <c r="L197" t="s">
        <v>143</v>
      </c>
      <c r="M197" t="s">
        <v>111</v>
      </c>
      <c r="N197" t="s">
        <v>67</v>
      </c>
      <c r="O197" t="s">
        <v>68</v>
      </c>
      <c r="P197" t="s">
        <v>208</v>
      </c>
      <c r="Q197" t="s">
        <v>70</v>
      </c>
      <c r="R197" t="s">
        <v>71</v>
      </c>
      <c r="S197" t="s">
        <v>72</v>
      </c>
      <c r="T197" t="s">
        <v>127</v>
      </c>
      <c r="U197" t="s">
        <v>144</v>
      </c>
      <c r="V197" t="s">
        <v>128</v>
      </c>
      <c r="W197" t="s">
        <v>116</v>
      </c>
      <c r="X197" t="s">
        <v>77</v>
      </c>
      <c r="Y197" t="s">
        <v>78</v>
      </c>
      <c r="Z197" t="s">
        <v>79</v>
      </c>
      <c r="AA197" t="s">
        <v>154</v>
      </c>
      <c r="AB197" t="s">
        <v>81</v>
      </c>
      <c r="AC197" t="s">
        <v>82</v>
      </c>
      <c r="AD197" t="s">
        <v>83</v>
      </c>
      <c r="AE197" t="s">
        <v>84</v>
      </c>
      <c r="AF197" t="s">
        <v>117</v>
      </c>
      <c r="AG197" t="s">
        <v>118</v>
      </c>
      <c r="AH197" t="s">
        <v>87</v>
      </c>
      <c r="AI197" t="s">
        <v>150</v>
      </c>
      <c r="AJ197" t="s">
        <v>89</v>
      </c>
      <c r="AK197" t="s">
        <v>90</v>
      </c>
      <c r="AL197" t="s">
        <v>91</v>
      </c>
      <c r="AM197" t="s">
        <v>133</v>
      </c>
      <c r="AN197" t="s">
        <v>93</v>
      </c>
      <c r="AO197" t="s">
        <v>94</v>
      </c>
      <c r="AP197" t="s">
        <v>95</v>
      </c>
      <c r="AQ197" t="s">
        <v>232</v>
      </c>
      <c r="AR197" t="s">
        <v>97</v>
      </c>
      <c r="AS197" t="s">
        <v>176</v>
      </c>
      <c r="AT197" t="s">
        <v>99</v>
      </c>
      <c r="AU197" t="s">
        <v>100</v>
      </c>
      <c r="AV197" t="s">
        <v>101</v>
      </c>
      <c r="AW197" t="s">
        <v>102</v>
      </c>
      <c r="AX197" t="s">
        <v>103</v>
      </c>
      <c r="AY197" t="s">
        <v>178</v>
      </c>
    </row>
    <row r="198" spans="1:51" x14ac:dyDescent="0.25">
      <c r="A198">
        <v>197</v>
      </c>
      <c r="B198" t="s">
        <v>55</v>
      </c>
      <c r="C198" t="s">
        <v>188</v>
      </c>
      <c r="D198" t="s">
        <v>57</v>
      </c>
      <c r="E198" t="s">
        <v>58</v>
      </c>
      <c r="F198" t="s">
        <v>105</v>
      </c>
      <c r="G198" t="s">
        <v>60</v>
      </c>
      <c r="H198" t="s">
        <v>107</v>
      </c>
      <c r="I198" t="s">
        <v>200</v>
      </c>
      <c r="J198" t="s">
        <v>63</v>
      </c>
      <c r="K198" t="s">
        <v>64</v>
      </c>
      <c r="L198" t="s">
        <v>143</v>
      </c>
      <c r="M198" t="s">
        <v>111</v>
      </c>
      <c r="N198" t="s">
        <v>67</v>
      </c>
      <c r="O198" t="s">
        <v>68</v>
      </c>
      <c r="P198" t="s">
        <v>208</v>
      </c>
      <c r="Q198" t="s">
        <v>70</v>
      </c>
      <c r="R198" t="s">
        <v>71</v>
      </c>
      <c r="S198" t="s">
        <v>72</v>
      </c>
      <c r="T198" t="s">
        <v>127</v>
      </c>
      <c r="U198" t="s">
        <v>163</v>
      </c>
      <c r="V198" t="s">
        <v>75</v>
      </c>
      <c r="W198" t="s">
        <v>116</v>
      </c>
      <c r="X198" t="s">
        <v>193</v>
      </c>
      <c r="Y198" t="s">
        <v>78</v>
      </c>
      <c r="Z198" t="s">
        <v>79</v>
      </c>
      <c r="AA198" t="s">
        <v>80</v>
      </c>
      <c r="AB198" t="s">
        <v>81</v>
      </c>
      <c r="AC198" t="s">
        <v>82</v>
      </c>
      <c r="AD198" t="s">
        <v>83</v>
      </c>
      <c r="AE198" t="s">
        <v>84</v>
      </c>
      <c r="AF198" t="s">
        <v>117</v>
      </c>
      <c r="AG198" t="s">
        <v>118</v>
      </c>
      <c r="AH198" t="s">
        <v>87</v>
      </c>
      <c r="AI198" t="s">
        <v>88</v>
      </c>
      <c r="AJ198" t="s">
        <v>89</v>
      </c>
      <c r="AK198" t="s">
        <v>90</v>
      </c>
      <c r="AL198" t="s">
        <v>91</v>
      </c>
      <c r="AM198" t="s">
        <v>133</v>
      </c>
      <c r="AN198" t="s">
        <v>93</v>
      </c>
      <c r="AO198" t="s">
        <v>135</v>
      </c>
      <c r="AP198" t="s">
        <v>95</v>
      </c>
      <c r="AQ198" t="s">
        <v>96</v>
      </c>
      <c r="AR198" t="s">
        <v>97</v>
      </c>
      <c r="AS198" t="s">
        <v>98</v>
      </c>
      <c r="AT198" t="s">
        <v>99</v>
      </c>
      <c r="AU198" t="s">
        <v>100</v>
      </c>
      <c r="AV198" t="s">
        <v>159</v>
      </c>
      <c r="AW198" t="s">
        <v>139</v>
      </c>
      <c r="AX198" t="s">
        <v>103</v>
      </c>
      <c r="AY198" t="s">
        <v>104</v>
      </c>
    </row>
    <row r="199" spans="1:51" x14ac:dyDescent="0.25">
      <c r="A199">
        <v>198</v>
      </c>
      <c r="B199" t="s">
        <v>55</v>
      </c>
      <c r="C199" t="s">
        <v>56</v>
      </c>
      <c r="D199" t="s">
        <v>161</v>
      </c>
      <c r="E199" t="s">
        <v>58</v>
      </c>
      <c r="F199" t="s">
        <v>162</v>
      </c>
      <c r="G199" t="s">
        <v>60</v>
      </c>
      <c r="H199" t="s">
        <v>107</v>
      </c>
      <c r="I199" t="s">
        <v>108</v>
      </c>
      <c r="J199" t="s">
        <v>63</v>
      </c>
      <c r="K199" t="s">
        <v>64</v>
      </c>
      <c r="L199" t="s">
        <v>217</v>
      </c>
      <c r="M199" t="s">
        <v>111</v>
      </c>
      <c r="N199" t="s">
        <v>203</v>
      </c>
      <c r="O199" t="s">
        <v>68</v>
      </c>
      <c r="P199" t="s">
        <v>69</v>
      </c>
      <c r="Q199" t="s">
        <v>70</v>
      </c>
      <c r="R199" t="s">
        <v>71</v>
      </c>
      <c r="S199" t="s">
        <v>72</v>
      </c>
      <c r="T199" t="s">
        <v>206</v>
      </c>
      <c r="U199" t="s">
        <v>74</v>
      </c>
      <c r="V199" t="s">
        <v>128</v>
      </c>
      <c r="W199" t="s">
        <v>116</v>
      </c>
      <c r="X199" t="s">
        <v>193</v>
      </c>
      <c r="Y199" t="s">
        <v>78</v>
      </c>
      <c r="Z199" t="s">
        <v>146</v>
      </c>
      <c r="AA199" t="s">
        <v>80</v>
      </c>
      <c r="AB199" t="s">
        <v>81</v>
      </c>
      <c r="AC199" t="s">
        <v>82</v>
      </c>
      <c r="AD199" t="s">
        <v>83</v>
      </c>
      <c r="AE199" t="s">
        <v>186</v>
      </c>
      <c r="AF199" t="s">
        <v>117</v>
      </c>
      <c r="AG199" t="s">
        <v>118</v>
      </c>
      <c r="AH199" t="s">
        <v>87</v>
      </c>
      <c r="AI199" t="s">
        <v>88</v>
      </c>
      <c r="AJ199" t="s">
        <v>89</v>
      </c>
      <c r="AK199" t="s">
        <v>90</v>
      </c>
      <c r="AL199" t="s">
        <v>91</v>
      </c>
      <c r="AM199" t="s">
        <v>133</v>
      </c>
      <c r="AN199" t="s">
        <v>122</v>
      </c>
      <c r="AO199" t="s">
        <v>94</v>
      </c>
      <c r="AP199" t="s">
        <v>95</v>
      </c>
      <c r="AQ199" t="s">
        <v>96</v>
      </c>
      <c r="AR199" t="s">
        <v>97</v>
      </c>
      <c r="AS199" t="s">
        <v>98</v>
      </c>
      <c r="AT199" t="s">
        <v>99</v>
      </c>
      <c r="AU199" t="s">
        <v>100</v>
      </c>
      <c r="AV199" t="s">
        <v>101</v>
      </c>
      <c r="AW199" t="s">
        <v>102</v>
      </c>
      <c r="AX199" t="s">
        <v>103</v>
      </c>
      <c r="AY199" t="s">
        <v>104</v>
      </c>
    </row>
    <row r="200" spans="1:51" x14ac:dyDescent="0.25">
      <c r="A200">
        <v>199</v>
      </c>
      <c r="B200" t="s">
        <v>226</v>
      </c>
      <c r="C200" t="s">
        <v>56</v>
      </c>
      <c r="D200" t="s">
        <v>57</v>
      </c>
      <c r="E200" t="s">
        <v>58</v>
      </c>
      <c r="F200" t="s">
        <v>162</v>
      </c>
      <c r="G200" t="s">
        <v>142</v>
      </c>
      <c r="H200" t="s">
        <v>61</v>
      </c>
      <c r="I200" t="s">
        <v>168</v>
      </c>
      <c r="J200" t="s">
        <v>63</v>
      </c>
      <c r="K200" t="s">
        <v>64</v>
      </c>
      <c r="L200" t="s">
        <v>143</v>
      </c>
      <c r="M200" t="s">
        <v>170</v>
      </c>
      <c r="N200" t="s">
        <v>67</v>
      </c>
      <c r="O200" t="s">
        <v>125</v>
      </c>
      <c r="P200" t="s">
        <v>113</v>
      </c>
      <c r="Q200" t="s">
        <v>70</v>
      </c>
      <c r="R200" t="s">
        <v>71</v>
      </c>
      <c r="S200" t="s">
        <v>72</v>
      </c>
      <c r="T200" t="s">
        <v>206</v>
      </c>
      <c r="U200" t="s">
        <v>144</v>
      </c>
      <c r="V200" t="s">
        <v>75</v>
      </c>
      <c r="W200" t="s">
        <v>116</v>
      </c>
      <c r="X200" t="s">
        <v>77</v>
      </c>
      <c r="Y200" t="s">
        <v>78</v>
      </c>
      <c r="Z200" t="s">
        <v>79</v>
      </c>
      <c r="AA200" t="s">
        <v>154</v>
      </c>
      <c r="AB200" t="s">
        <v>81</v>
      </c>
      <c r="AC200" t="s">
        <v>82</v>
      </c>
      <c r="AD200" t="s">
        <v>83</v>
      </c>
      <c r="AE200" t="s">
        <v>84</v>
      </c>
      <c r="AF200" t="s">
        <v>85</v>
      </c>
      <c r="AG200" t="s">
        <v>118</v>
      </c>
      <c r="AH200" t="s">
        <v>87</v>
      </c>
      <c r="AI200" t="s">
        <v>150</v>
      </c>
      <c r="AJ200" t="s">
        <v>165</v>
      </c>
      <c r="AK200" t="s">
        <v>90</v>
      </c>
      <c r="AL200" t="s">
        <v>120</v>
      </c>
      <c r="AM200" t="s">
        <v>121</v>
      </c>
      <c r="AN200" t="s">
        <v>202</v>
      </c>
      <c r="AO200" t="s">
        <v>94</v>
      </c>
      <c r="AP200" t="s">
        <v>95</v>
      </c>
      <c r="AQ200" t="s">
        <v>232</v>
      </c>
      <c r="AR200" t="s">
        <v>175</v>
      </c>
      <c r="AS200" t="s">
        <v>98</v>
      </c>
      <c r="AT200" t="s">
        <v>99</v>
      </c>
      <c r="AU200" t="s">
        <v>138</v>
      </c>
      <c r="AV200" t="s">
        <v>101</v>
      </c>
      <c r="AW200" t="s">
        <v>160</v>
      </c>
      <c r="AX200" t="s">
        <v>103</v>
      </c>
      <c r="AY200" t="s">
        <v>178</v>
      </c>
    </row>
    <row r="201" spans="1:51" x14ac:dyDescent="0.25">
      <c r="A201">
        <v>200</v>
      </c>
      <c r="B201" t="s">
        <v>55</v>
      </c>
      <c r="C201" t="s">
        <v>56</v>
      </c>
      <c r="D201" t="s">
        <v>161</v>
      </c>
      <c r="E201" t="s">
        <v>58</v>
      </c>
      <c r="F201" t="s">
        <v>105</v>
      </c>
      <c r="G201" t="s">
        <v>106</v>
      </c>
      <c r="H201" t="s">
        <v>107</v>
      </c>
      <c r="I201" t="s">
        <v>108</v>
      </c>
      <c r="J201" t="s">
        <v>63</v>
      </c>
      <c r="K201" t="s">
        <v>64</v>
      </c>
      <c r="L201" t="s">
        <v>143</v>
      </c>
      <c r="M201" t="s">
        <v>111</v>
      </c>
      <c r="N201" t="s">
        <v>67</v>
      </c>
      <c r="O201" t="s">
        <v>68</v>
      </c>
      <c r="P201" t="s">
        <v>113</v>
      </c>
      <c r="Q201" t="s">
        <v>70</v>
      </c>
      <c r="R201" t="s">
        <v>71</v>
      </c>
      <c r="S201" t="s">
        <v>72</v>
      </c>
      <c r="T201" t="s">
        <v>127</v>
      </c>
      <c r="U201" t="s">
        <v>74</v>
      </c>
      <c r="V201" t="s">
        <v>115</v>
      </c>
      <c r="W201" t="s">
        <v>116</v>
      </c>
      <c r="X201" t="s">
        <v>77</v>
      </c>
      <c r="Y201" t="s">
        <v>145</v>
      </c>
      <c r="Z201" t="s">
        <v>79</v>
      </c>
      <c r="AA201" t="s">
        <v>154</v>
      </c>
      <c r="AB201" t="s">
        <v>81</v>
      </c>
      <c r="AC201" t="s">
        <v>82</v>
      </c>
      <c r="AD201" t="s">
        <v>83</v>
      </c>
      <c r="AE201" t="s">
        <v>84</v>
      </c>
      <c r="AF201" t="s">
        <v>85</v>
      </c>
      <c r="AG201" t="s">
        <v>118</v>
      </c>
      <c r="AH201" t="s">
        <v>87</v>
      </c>
      <c r="AI201" t="s">
        <v>88</v>
      </c>
      <c r="AJ201" t="s">
        <v>132</v>
      </c>
      <c r="AK201" t="s">
        <v>90</v>
      </c>
      <c r="AL201" t="s">
        <v>91</v>
      </c>
      <c r="AM201" t="s">
        <v>92</v>
      </c>
      <c r="AN201" t="s">
        <v>134</v>
      </c>
      <c r="AO201" t="s">
        <v>94</v>
      </c>
      <c r="AP201" t="s">
        <v>95</v>
      </c>
      <c r="AQ201" t="s">
        <v>232</v>
      </c>
      <c r="AR201" t="s">
        <v>97</v>
      </c>
      <c r="AS201" t="s">
        <v>176</v>
      </c>
      <c r="AT201" t="s">
        <v>99</v>
      </c>
      <c r="AU201" t="s">
        <v>100</v>
      </c>
      <c r="AV201" t="s">
        <v>123</v>
      </c>
      <c r="AW201" t="s">
        <v>102</v>
      </c>
      <c r="AX201" t="s">
        <v>103</v>
      </c>
      <c r="AY201" t="s">
        <v>104</v>
      </c>
    </row>
    <row r="202" spans="1:51" x14ac:dyDescent="0.25">
      <c r="A202">
        <v>201</v>
      </c>
      <c r="B202" t="s">
        <v>55</v>
      </c>
      <c r="C202" t="s">
        <v>141</v>
      </c>
      <c r="D202" t="s">
        <v>57</v>
      </c>
      <c r="E202" t="s">
        <v>58</v>
      </c>
      <c r="F202" t="s">
        <v>162</v>
      </c>
      <c r="G202" t="s">
        <v>185</v>
      </c>
      <c r="H202" t="s">
        <v>107</v>
      </c>
      <c r="I202" t="s">
        <v>108</v>
      </c>
      <c r="J202" t="s">
        <v>63</v>
      </c>
      <c r="K202" t="s">
        <v>109</v>
      </c>
      <c r="L202" t="s">
        <v>110</v>
      </c>
      <c r="M202" t="s">
        <v>111</v>
      </c>
      <c r="N202" t="s">
        <v>221</v>
      </c>
      <c r="O202" t="s">
        <v>112</v>
      </c>
      <c r="P202" t="s">
        <v>69</v>
      </c>
      <c r="Q202" t="s">
        <v>70</v>
      </c>
      <c r="R202" t="s">
        <v>201</v>
      </c>
      <c r="S202" t="s">
        <v>72</v>
      </c>
      <c r="T202" t="s">
        <v>127</v>
      </c>
      <c r="U202" t="s">
        <v>74</v>
      </c>
      <c r="V202" t="s">
        <v>115</v>
      </c>
      <c r="W202" t="s">
        <v>116</v>
      </c>
      <c r="X202" t="s">
        <v>129</v>
      </c>
      <c r="Y202" t="s">
        <v>78</v>
      </c>
      <c r="Z202" t="s">
        <v>79</v>
      </c>
      <c r="AA202" t="s">
        <v>80</v>
      </c>
      <c r="AB202" t="s">
        <v>81</v>
      </c>
      <c r="AC202" t="s">
        <v>82</v>
      </c>
      <c r="AD202" t="s">
        <v>83</v>
      </c>
      <c r="AE202" t="s">
        <v>84</v>
      </c>
      <c r="AF202" t="s">
        <v>130</v>
      </c>
      <c r="AG202" t="s">
        <v>118</v>
      </c>
      <c r="AH202" t="s">
        <v>87</v>
      </c>
      <c r="AI202" t="s">
        <v>155</v>
      </c>
      <c r="AJ202" t="s">
        <v>132</v>
      </c>
      <c r="AK202" t="s">
        <v>90</v>
      </c>
      <c r="AL202" t="s">
        <v>120</v>
      </c>
      <c r="AM202" t="s">
        <v>133</v>
      </c>
      <c r="AN202" t="s">
        <v>202</v>
      </c>
      <c r="AO202" t="s">
        <v>94</v>
      </c>
      <c r="AP202" t="s">
        <v>182</v>
      </c>
      <c r="AQ202" t="s">
        <v>183</v>
      </c>
      <c r="AR202" t="s">
        <v>97</v>
      </c>
      <c r="AS202" t="s">
        <v>98</v>
      </c>
      <c r="AT202" t="s">
        <v>99</v>
      </c>
      <c r="AU202" t="s">
        <v>100</v>
      </c>
      <c r="AV202" t="s">
        <v>123</v>
      </c>
      <c r="AW202" t="s">
        <v>102</v>
      </c>
      <c r="AX202" t="s">
        <v>177</v>
      </c>
      <c r="AY202" t="s">
        <v>104</v>
      </c>
    </row>
    <row r="203" spans="1:51" x14ac:dyDescent="0.25">
      <c r="A203">
        <v>202</v>
      </c>
      <c r="B203" t="s">
        <v>55</v>
      </c>
      <c r="C203" t="s">
        <v>56</v>
      </c>
      <c r="D203" t="s">
        <v>57</v>
      </c>
      <c r="E203" t="s">
        <v>58</v>
      </c>
      <c r="F203" t="s">
        <v>105</v>
      </c>
      <c r="G203" t="s">
        <v>142</v>
      </c>
      <c r="H203" t="s">
        <v>107</v>
      </c>
      <c r="I203" t="s">
        <v>168</v>
      </c>
      <c r="J203" t="s">
        <v>63</v>
      </c>
      <c r="K203" t="s">
        <v>64</v>
      </c>
      <c r="L203" t="s">
        <v>110</v>
      </c>
      <c r="M203" t="s">
        <v>111</v>
      </c>
      <c r="N203" t="s">
        <v>67</v>
      </c>
      <c r="O203" t="s">
        <v>68</v>
      </c>
      <c r="P203" t="s">
        <v>113</v>
      </c>
      <c r="Q203" t="s">
        <v>70</v>
      </c>
      <c r="R203" t="s">
        <v>71</v>
      </c>
      <c r="S203" t="s">
        <v>72</v>
      </c>
      <c r="T203" t="s">
        <v>127</v>
      </c>
      <c r="U203" t="s">
        <v>144</v>
      </c>
      <c r="V203" t="s">
        <v>128</v>
      </c>
      <c r="W203" t="s">
        <v>116</v>
      </c>
      <c r="X203" t="s">
        <v>129</v>
      </c>
      <c r="Y203" t="s">
        <v>194</v>
      </c>
      <c r="Z203" t="s">
        <v>79</v>
      </c>
      <c r="AA203" t="s">
        <v>80</v>
      </c>
      <c r="AB203" t="s">
        <v>81</v>
      </c>
      <c r="AC203" t="s">
        <v>82</v>
      </c>
      <c r="AD203" t="s">
        <v>83</v>
      </c>
      <c r="AE203" t="s">
        <v>84</v>
      </c>
      <c r="AF203" t="s">
        <v>85</v>
      </c>
      <c r="AG203" t="s">
        <v>198</v>
      </c>
      <c r="AH203" t="s">
        <v>131</v>
      </c>
      <c r="AI203" t="s">
        <v>88</v>
      </c>
      <c r="AJ203" t="s">
        <v>89</v>
      </c>
      <c r="AK203" t="s">
        <v>90</v>
      </c>
      <c r="AL203" t="s">
        <v>120</v>
      </c>
      <c r="AM203" t="s">
        <v>133</v>
      </c>
      <c r="AN203" t="s">
        <v>202</v>
      </c>
      <c r="AO203" t="s">
        <v>94</v>
      </c>
      <c r="AP203" t="s">
        <v>95</v>
      </c>
      <c r="AQ203" t="s">
        <v>96</v>
      </c>
      <c r="AR203" t="s">
        <v>97</v>
      </c>
      <c r="AS203" t="s">
        <v>98</v>
      </c>
      <c r="AT203" t="s">
        <v>99</v>
      </c>
      <c r="AU203" t="s">
        <v>100</v>
      </c>
      <c r="AV203" t="s">
        <v>101</v>
      </c>
      <c r="AW203" t="s">
        <v>102</v>
      </c>
      <c r="AX203" t="s">
        <v>103</v>
      </c>
      <c r="AY203" t="s">
        <v>104</v>
      </c>
    </row>
    <row r="204" spans="1:51" x14ac:dyDescent="0.25">
      <c r="A204">
        <v>203</v>
      </c>
      <c r="B204" t="s">
        <v>55</v>
      </c>
      <c r="C204" t="s">
        <v>56</v>
      </c>
      <c r="D204" t="s">
        <v>57</v>
      </c>
      <c r="E204" t="s">
        <v>58</v>
      </c>
      <c r="F204" t="s">
        <v>162</v>
      </c>
      <c r="G204" t="s">
        <v>106</v>
      </c>
      <c r="H204" t="s">
        <v>107</v>
      </c>
      <c r="I204" t="s">
        <v>200</v>
      </c>
      <c r="J204" t="s">
        <v>63</v>
      </c>
      <c r="K204" t="s">
        <v>64</v>
      </c>
      <c r="L204" t="s">
        <v>65</v>
      </c>
      <c r="M204" t="s">
        <v>111</v>
      </c>
      <c r="N204" t="s">
        <v>67</v>
      </c>
      <c r="O204" t="s">
        <v>68</v>
      </c>
      <c r="P204" t="s">
        <v>208</v>
      </c>
      <c r="Q204" t="s">
        <v>70</v>
      </c>
      <c r="R204" t="s">
        <v>71</v>
      </c>
      <c r="S204" t="s">
        <v>72</v>
      </c>
      <c r="T204" t="s">
        <v>73</v>
      </c>
      <c r="U204" t="s">
        <v>144</v>
      </c>
      <c r="V204" t="s">
        <v>75</v>
      </c>
      <c r="W204" t="s">
        <v>116</v>
      </c>
      <c r="X204" t="s">
        <v>193</v>
      </c>
      <c r="Y204" t="s">
        <v>78</v>
      </c>
      <c r="Z204" t="s">
        <v>79</v>
      </c>
      <c r="AA204" t="s">
        <v>80</v>
      </c>
      <c r="AB204" t="s">
        <v>81</v>
      </c>
      <c r="AC204" t="s">
        <v>82</v>
      </c>
      <c r="AD204" t="s">
        <v>83</v>
      </c>
      <c r="AE204" t="s">
        <v>84</v>
      </c>
      <c r="AF204" t="s">
        <v>85</v>
      </c>
      <c r="AG204" t="s">
        <v>118</v>
      </c>
      <c r="AH204" t="s">
        <v>87</v>
      </c>
      <c r="AI204" t="s">
        <v>88</v>
      </c>
      <c r="AJ204" t="s">
        <v>89</v>
      </c>
      <c r="AK204" t="s">
        <v>90</v>
      </c>
      <c r="AL204" t="s">
        <v>91</v>
      </c>
      <c r="AM204" t="s">
        <v>121</v>
      </c>
      <c r="AN204" t="s">
        <v>93</v>
      </c>
      <c r="AO204" t="s">
        <v>94</v>
      </c>
      <c r="AP204" t="s">
        <v>95</v>
      </c>
      <c r="AQ204" t="s">
        <v>96</v>
      </c>
      <c r="AR204" t="s">
        <v>97</v>
      </c>
      <c r="AS204" t="s">
        <v>98</v>
      </c>
      <c r="AT204" t="s">
        <v>99</v>
      </c>
      <c r="AU204" t="s">
        <v>100</v>
      </c>
      <c r="AV204" t="s">
        <v>101</v>
      </c>
      <c r="AW204" t="s">
        <v>102</v>
      </c>
      <c r="AX204" t="s">
        <v>103</v>
      </c>
      <c r="AY204" t="s">
        <v>178</v>
      </c>
    </row>
    <row r="205" spans="1:51" x14ac:dyDescent="0.25">
      <c r="A205">
        <v>204</v>
      </c>
      <c r="B205" t="s">
        <v>226</v>
      </c>
      <c r="C205" t="s">
        <v>56</v>
      </c>
      <c r="D205" t="s">
        <v>57</v>
      </c>
      <c r="E205" t="s">
        <v>58</v>
      </c>
      <c r="F205" t="s">
        <v>162</v>
      </c>
      <c r="G205" t="s">
        <v>60</v>
      </c>
      <c r="H205" t="s">
        <v>107</v>
      </c>
      <c r="I205" t="s">
        <v>108</v>
      </c>
      <c r="J205" t="s">
        <v>63</v>
      </c>
      <c r="K205" t="s">
        <v>64</v>
      </c>
      <c r="L205" t="s">
        <v>110</v>
      </c>
      <c r="M205" t="s">
        <v>111</v>
      </c>
      <c r="N205" t="s">
        <v>67</v>
      </c>
      <c r="O205" t="s">
        <v>68</v>
      </c>
      <c r="P205" t="s">
        <v>113</v>
      </c>
      <c r="Q205" t="s">
        <v>212</v>
      </c>
      <c r="R205" t="s">
        <v>71</v>
      </c>
      <c r="S205" t="s">
        <v>72</v>
      </c>
      <c r="T205" t="s">
        <v>73</v>
      </c>
      <c r="U205" t="s">
        <v>144</v>
      </c>
      <c r="V205" t="s">
        <v>115</v>
      </c>
      <c r="W205" t="s">
        <v>116</v>
      </c>
      <c r="X205" t="s">
        <v>77</v>
      </c>
      <c r="Y205" t="s">
        <v>78</v>
      </c>
      <c r="Z205" t="s">
        <v>79</v>
      </c>
      <c r="AA205" t="s">
        <v>147</v>
      </c>
      <c r="AB205" t="s">
        <v>148</v>
      </c>
      <c r="AC205" t="s">
        <v>82</v>
      </c>
      <c r="AD205" t="s">
        <v>83</v>
      </c>
      <c r="AE205" t="s">
        <v>84</v>
      </c>
      <c r="AF205" t="s">
        <v>85</v>
      </c>
      <c r="AG205" t="s">
        <v>86</v>
      </c>
      <c r="AH205" t="s">
        <v>87</v>
      </c>
      <c r="AI205" t="s">
        <v>150</v>
      </c>
      <c r="AJ205" t="s">
        <v>89</v>
      </c>
      <c r="AK205" t="s">
        <v>90</v>
      </c>
      <c r="AL205" t="s">
        <v>120</v>
      </c>
      <c r="AM205" t="s">
        <v>133</v>
      </c>
      <c r="AN205" t="s">
        <v>93</v>
      </c>
      <c r="AO205" t="s">
        <v>94</v>
      </c>
      <c r="AP205" t="s">
        <v>95</v>
      </c>
      <c r="AQ205" t="s">
        <v>96</v>
      </c>
      <c r="AR205" t="s">
        <v>175</v>
      </c>
      <c r="AS205" t="s">
        <v>136</v>
      </c>
      <c r="AT205" t="s">
        <v>99</v>
      </c>
      <c r="AU205" t="s">
        <v>100</v>
      </c>
      <c r="AV205" t="s">
        <v>123</v>
      </c>
      <c r="AW205" t="s">
        <v>102</v>
      </c>
      <c r="AX205" t="s">
        <v>103</v>
      </c>
      <c r="AY205" t="s">
        <v>178</v>
      </c>
    </row>
    <row r="206" spans="1:51" x14ac:dyDescent="0.25">
      <c r="A206">
        <v>205</v>
      </c>
      <c r="B206" t="s">
        <v>55</v>
      </c>
      <c r="C206" t="s">
        <v>56</v>
      </c>
      <c r="D206" t="s">
        <v>57</v>
      </c>
      <c r="E206" t="s">
        <v>58</v>
      </c>
      <c r="F206" t="s">
        <v>105</v>
      </c>
      <c r="G206" t="s">
        <v>142</v>
      </c>
      <c r="H206" t="s">
        <v>107</v>
      </c>
      <c r="I206" t="s">
        <v>62</v>
      </c>
      <c r="J206" t="s">
        <v>63</v>
      </c>
      <c r="K206" t="s">
        <v>64</v>
      </c>
      <c r="L206" t="s">
        <v>65</v>
      </c>
      <c r="M206" t="s">
        <v>170</v>
      </c>
      <c r="N206" t="s">
        <v>67</v>
      </c>
      <c r="O206" t="s">
        <v>68</v>
      </c>
      <c r="P206" t="s">
        <v>208</v>
      </c>
      <c r="Q206" t="s">
        <v>70</v>
      </c>
      <c r="R206" t="s">
        <v>71</v>
      </c>
      <c r="S206" t="s">
        <v>72</v>
      </c>
      <c r="T206" t="s">
        <v>127</v>
      </c>
      <c r="U206" t="s">
        <v>163</v>
      </c>
      <c r="V206" t="s">
        <v>75</v>
      </c>
      <c r="W206" t="s">
        <v>116</v>
      </c>
      <c r="X206" t="s">
        <v>77</v>
      </c>
      <c r="Y206" t="s">
        <v>78</v>
      </c>
      <c r="Z206" t="s">
        <v>79</v>
      </c>
      <c r="AA206" t="s">
        <v>80</v>
      </c>
      <c r="AB206" t="s">
        <v>81</v>
      </c>
      <c r="AC206" t="s">
        <v>82</v>
      </c>
      <c r="AD206" t="s">
        <v>83</v>
      </c>
      <c r="AE206" t="s">
        <v>84</v>
      </c>
      <c r="AF206" t="s">
        <v>85</v>
      </c>
      <c r="AG206" t="s">
        <v>118</v>
      </c>
      <c r="AH206" t="s">
        <v>87</v>
      </c>
      <c r="AI206" t="s">
        <v>88</v>
      </c>
      <c r="AJ206" t="s">
        <v>89</v>
      </c>
      <c r="AK206" t="s">
        <v>90</v>
      </c>
      <c r="AL206" t="s">
        <v>157</v>
      </c>
      <c r="AM206" t="s">
        <v>133</v>
      </c>
      <c r="AN206" t="s">
        <v>93</v>
      </c>
      <c r="AO206" t="s">
        <v>94</v>
      </c>
      <c r="AP206" t="s">
        <v>95</v>
      </c>
      <c r="AQ206" t="s">
        <v>96</v>
      </c>
      <c r="AR206" t="s">
        <v>97</v>
      </c>
      <c r="AS206" t="s">
        <v>98</v>
      </c>
      <c r="AT206" t="s">
        <v>99</v>
      </c>
      <c r="AU206" t="s">
        <v>138</v>
      </c>
      <c r="AV206" t="s">
        <v>101</v>
      </c>
      <c r="AW206" t="s">
        <v>102</v>
      </c>
      <c r="AX206" t="s">
        <v>103</v>
      </c>
      <c r="AY206" t="s">
        <v>104</v>
      </c>
    </row>
    <row r="207" spans="1:51" x14ac:dyDescent="0.25">
      <c r="A207">
        <v>206</v>
      </c>
      <c r="B207" t="s">
        <v>226</v>
      </c>
      <c r="C207" t="s">
        <v>184</v>
      </c>
      <c r="D207" t="s">
        <v>57</v>
      </c>
      <c r="E207" t="s">
        <v>58</v>
      </c>
      <c r="F207" t="s">
        <v>59</v>
      </c>
      <c r="G207" t="s">
        <v>142</v>
      </c>
      <c r="H207" t="s">
        <v>107</v>
      </c>
      <c r="I207" t="s">
        <v>200</v>
      </c>
      <c r="J207" t="s">
        <v>63</v>
      </c>
      <c r="K207" t="s">
        <v>64</v>
      </c>
      <c r="L207" t="s">
        <v>110</v>
      </c>
      <c r="M207" t="s">
        <v>111</v>
      </c>
      <c r="N207" t="s">
        <v>67</v>
      </c>
      <c r="O207" t="s">
        <v>112</v>
      </c>
      <c r="P207" t="s">
        <v>113</v>
      </c>
      <c r="Q207" t="s">
        <v>70</v>
      </c>
      <c r="R207" t="s">
        <v>71</v>
      </c>
      <c r="S207" t="s">
        <v>72</v>
      </c>
      <c r="T207" t="s">
        <v>127</v>
      </c>
      <c r="U207" t="s">
        <v>144</v>
      </c>
      <c r="V207" t="s">
        <v>128</v>
      </c>
      <c r="W207" t="s">
        <v>116</v>
      </c>
      <c r="X207" t="s">
        <v>77</v>
      </c>
      <c r="Y207" t="s">
        <v>78</v>
      </c>
      <c r="Z207" t="s">
        <v>146</v>
      </c>
      <c r="AA207" t="s">
        <v>171</v>
      </c>
      <c r="AB207" t="s">
        <v>81</v>
      </c>
      <c r="AC207" t="s">
        <v>82</v>
      </c>
      <c r="AD207" t="s">
        <v>83</v>
      </c>
      <c r="AE207" t="s">
        <v>84</v>
      </c>
      <c r="AF207" t="s">
        <v>117</v>
      </c>
      <c r="AG207" t="s">
        <v>118</v>
      </c>
      <c r="AH207" t="s">
        <v>87</v>
      </c>
      <c r="AI207" t="s">
        <v>88</v>
      </c>
      <c r="AJ207" t="s">
        <v>132</v>
      </c>
      <c r="AK207" t="s">
        <v>90</v>
      </c>
      <c r="AL207" t="s">
        <v>91</v>
      </c>
      <c r="AM207" t="s">
        <v>133</v>
      </c>
      <c r="AN207" t="s">
        <v>134</v>
      </c>
      <c r="AO207" t="s">
        <v>94</v>
      </c>
      <c r="AP207" t="s">
        <v>95</v>
      </c>
      <c r="AQ207" t="s">
        <v>96</v>
      </c>
      <c r="AR207" t="s">
        <v>97</v>
      </c>
      <c r="AS207" t="s">
        <v>98</v>
      </c>
      <c r="AT207" t="s">
        <v>99</v>
      </c>
      <c r="AU207" t="s">
        <v>100</v>
      </c>
      <c r="AV207" t="s">
        <v>101</v>
      </c>
      <c r="AW207" t="s">
        <v>102</v>
      </c>
      <c r="AX207" t="s">
        <v>103</v>
      </c>
      <c r="AY207" t="s">
        <v>178</v>
      </c>
    </row>
    <row r="208" spans="1:51" x14ac:dyDescent="0.25">
      <c r="A208">
        <v>207</v>
      </c>
      <c r="B208" t="s">
        <v>55</v>
      </c>
      <c r="C208" t="s">
        <v>56</v>
      </c>
      <c r="D208" t="s">
        <v>57</v>
      </c>
      <c r="E208" t="s">
        <v>58</v>
      </c>
      <c r="F208" t="s">
        <v>105</v>
      </c>
      <c r="G208" t="s">
        <v>142</v>
      </c>
      <c r="H208" t="s">
        <v>107</v>
      </c>
      <c r="I208" t="s">
        <v>108</v>
      </c>
      <c r="J208" t="s">
        <v>63</v>
      </c>
      <c r="K208" t="s">
        <v>64</v>
      </c>
      <c r="L208" t="s">
        <v>65</v>
      </c>
      <c r="M208" t="s">
        <v>111</v>
      </c>
      <c r="N208" t="s">
        <v>67</v>
      </c>
      <c r="O208" t="s">
        <v>68</v>
      </c>
      <c r="P208" t="s">
        <v>113</v>
      </c>
      <c r="Q208" t="s">
        <v>70</v>
      </c>
      <c r="R208" t="s">
        <v>71</v>
      </c>
      <c r="S208" t="s">
        <v>72</v>
      </c>
      <c r="T208" t="s">
        <v>127</v>
      </c>
      <c r="U208" t="s">
        <v>74</v>
      </c>
      <c r="V208" t="s">
        <v>128</v>
      </c>
      <c r="W208" t="s">
        <v>116</v>
      </c>
      <c r="X208" t="s">
        <v>193</v>
      </c>
      <c r="Y208" t="s">
        <v>78</v>
      </c>
      <c r="Z208" t="s">
        <v>79</v>
      </c>
      <c r="AA208" t="s">
        <v>80</v>
      </c>
      <c r="AB208" t="s">
        <v>81</v>
      </c>
      <c r="AC208" t="s">
        <v>82</v>
      </c>
      <c r="AD208" t="s">
        <v>83</v>
      </c>
      <c r="AE208" t="s">
        <v>84</v>
      </c>
      <c r="AF208" t="s">
        <v>85</v>
      </c>
      <c r="AG208" t="s">
        <v>118</v>
      </c>
      <c r="AH208" t="s">
        <v>131</v>
      </c>
      <c r="AI208" t="s">
        <v>88</v>
      </c>
      <c r="AJ208" t="s">
        <v>89</v>
      </c>
      <c r="AK208" t="s">
        <v>90</v>
      </c>
      <c r="AL208" t="s">
        <v>91</v>
      </c>
      <c r="AM208" t="s">
        <v>133</v>
      </c>
      <c r="AN208" t="s">
        <v>202</v>
      </c>
      <c r="AO208" t="s">
        <v>94</v>
      </c>
      <c r="AP208" t="s">
        <v>95</v>
      </c>
      <c r="AQ208" t="s">
        <v>166</v>
      </c>
      <c r="AR208" t="s">
        <v>97</v>
      </c>
      <c r="AS208" t="s">
        <v>98</v>
      </c>
      <c r="AT208" t="s">
        <v>99</v>
      </c>
      <c r="AU208" t="s">
        <v>100</v>
      </c>
      <c r="AV208" t="s">
        <v>123</v>
      </c>
      <c r="AW208" t="s">
        <v>102</v>
      </c>
      <c r="AX208" t="s">
        <v>103</v>
      </c>
      <c r="AY208" t="s">
        <v>104</v>
      </c>
    </row>
    <row r="209" spans="1:51" x14ac:dyDescent="0.25">
      <c r="A209">
        <v>208</v>
      </c>
      <c r="B209" t="s">
        <v>55</v>
      </c>
      <c r="C209" t="s">
        <v>56</v>
      </c>
      <c r="D209" t="s">
        <v>161</v>
      </c>
      <c r="E209" t="s">
        <v>58</v>
      </c>
      <c r="F209" t="s">
        <v>105</v>
      </c>
      <c r="G209" t="s">
        <v>106</v>
      </c>
      <c r="H209" t="s">
        <v>107</v>
      </c>
      <c r="I209" t="s">
        <v>108</v>
      </c>
      <c r="J209" t="s">
        <v>63</v>
      </c>
      <c r="K209" t="s">
        <v>64</v>
      </c>
      <c r="L209" t="s">
        <v>110</v>
      </c>
      <c r="M209" t="s">
        <v>111</v>
      </c>
      <c r="N209" t="s">
        <v>203</v>
      </c>
      <c r="O209" t="s">
        <v>125</v>
      </c>
      <c r="P209" t="s">
        <v>113</v>
      </c>
      <c r="Q209" t="s">
        <v>70</v>
      </c>
      <c r="R209" t="s">
        <v>205</v>
      </c>
      <c r="S209" t="s">
        <v>72</v>
      </c>
      <c r="T209" t="s">
        <v>180</v>
      </c>
      <c r="U209" t="s">
        <v>74</v>
      </c>
      <c r="V209" t="s">
        <v>75</v>
      </c>
      <c r="W209" t="s">
        <v>116</v>
      </c>
      <c r="X209" t="s">
        <v>77</v>
      </c>
      <c r="Y209" t="s">
        <v>194</v>
      </c>
      <c r="Z209" t="s">
        <v>79</v>
      </c>
      <c r="AA209" t="s">
        <v>80</v>
      </c>
      <c r="AB209" t="s">
        <v>81</v>
      </c>
      <c r="AC209" t="s">
        <v>82</v>
      </c>
      <c r="AD209" t="s">
        <v>83</v>
      </c>
      <c r="AE209" t="s">
        <v>84</v>
      </c>
      <c r="AF209" t="s">
        <v>85</v>
      </c>
      <c r="AG209" t="s">
        <v>118</v>
      </c>
      <c r="AH209" t="s">
        <v>195</v>
      </c>
      <c r="AI209" t="s">
        <v>88</v>
      </c>
      <c r="AJ209" t="s">
        <v>89</v>
      </c>
      <c r="AK209" t="s">
        <v>90</v>
      </c>
      <c r="AL209" t="s">
        <v>91</v>
      </c>
      <c r="AM209" t="s">
        <v>133</v>
      </c>
      <c r="AN209" t="s">
        <v>202</v>
      </c>
      <c r="AO209" t="s">
        <v>94</v>
      </c>
      <c r="AP209" t="s">
        <v>95</v>
      </c>
      <c r="AQ209" t="s">
        <v>96</v>
      </c>
      <c r="AR209" t="s">
        <v>97</v>
      </c>
      <c r="AS209" t="s">
        <v>98</v>
      </c>
      <c r="AT209" t="s">
        <v>99</v>
      </c>
      <c r="AU209" t="s">
        <v>100</v>
      </c>
      <c r="AV209" t="s">
        <v>101</v>
      </c>
      <c r="AW209" t="s">
        <v>102</v>
      </c>
      <c r="AX209" t="s">
        <v>103</v>
      </c>
      <c r="AY209" t="s">
        <v>104</v>
      </c>
    </row>
    <row r="210" spans="1:51" x14ac:dyDescent="0.25">
      <c r="A210">
        <v>209</v>
      </c>
      <c r="B210" t="s">
        <v>55</v>
      </c>
      <c r="C210" t="s">
        <v>56</v>
      </c>
      <c r="D210" t="s">
        <v>57</v>
      </c>
      <c r="E210" t="s">
        <v>58</v>
      </c>
      <c r="F210" t="s">
        <v>105</v>
      </c>
      <c r="G210" t="s">
        <v>106</v>
      </c>
      <c r="H210" t="s">
        <v>107</v>
      </c>
      <c r="I210" t="s">
        <v>108</v>
      </c>
      <c r="J210" t="s">
        <v>63</v>
      </c>
      <c r="K210" t="s">
        <v>64</v>
      </c>
      <c r="L210" t="s">
        <v>143</v>
      </c>
      <c r="M210" t="s">
        <v>111</v>
      </c>
      <c r="N210" t="s">
        <v>221</v>
      </c>
      <c r="O210" t="s">
        <v>112</v>
      </c>
      <c r="P210" t="s">
        <v>113</v>
      </c>
      <c r="Q210" t="s">
        <v>70</v>
      </c>
      <c r="R210" t="s">
        <v>71</v>
      </c>
      <c r="S210" t="s">
        <v>72</v>
      </c>
      <c r="T210" t="s">
        <v>127</v>
      </c>
      <c r="U210" t="s">
        <v>144</v>
      </c>
      <c r="V210" t="s">
        <v>128</v>
      </c>
      <c r="W210" t="s">
        <v>116</v>
      </c>
      <c r="X210" t="s">
        <v>77</v>
      </c>
      <c r="Y210" t="s">
        <v>78</v>
      </c>
      <c r="Z210" t="s">
        <v>79</v>
      </c>
      <c r="AA210" t="s">
        <v>80</v>
      </c>
      <c r="AB210" t="s">
        <v>81</v>
      </c>
      <c r="AC210" t="s">
        <v>82</v>
      </c>
      <c r="AD210" t="s">
        <v>83</v>
      </c>
      <c r="AE210" t="s">
        <v>84</v>
      </c>
      <c r="AF210" t="s">
        <v>117</v>
      </c>
      <c r="AG210" t="s">
        <v>118</v>
      </c>
      <c r="AH210" t="s">
        <v>87</v>
      </c>
      <c r="AI210" t="s">
        <v>88</v>
      </c>
      <c r="AJ210" t="s">
        <v>89</v>
      </c>
      <c r="AK210" t="s">
        <v>90</v>
      </c>
      <c r="AL210" t="s">
        <v>91</v>
      </c>
      <c r="AM210" t="s">
        <v>133</v>
      </c>
      <c r="AN210" t="s">
        <v>134</v>
      </c>
      <c r="AO210" t="s">
        <v>94</v>
      </c>
      <c r="AP210" t="s">
        <v>95</v>
      </c>
      <c r="AQ210" t="s">
        <v>96</v>
      </c>
      <c r="AR210" t="s">
        <v>97</v>
      </c>
      <c r="AS210" t="s">
        <v>98</v>
      </c>
      <c r="AT210" t="s">
        <v>99</v>
      </c>
      <c r="AU210" t="s">
        <v>138</v>
      </c>
      <c r="AV210" t="s">
        <v>101</v>
      </c>
      <c r="AW210" t="s">
        <v>102</v>
      </c>
      <c r="AX210" t="s">
        <v>103</v>
      </c>
      <c r="AY210" t="s">
        <v>104</v>
      </c>
    </row>
    <row r="211" spans="1:51" x14ac:dyDescent="0.25">
      <c r="A211">
        <v>210</v>
      </c>
      <c r="B211" t="s">
        <v>55</v>
      </c>
      <c r="C211" t="s">
        <v>56</v>
      </c>
      <c r="D211" t="s">
        <v>161</v>
      </c>
      <c r="E211" t="s">
        <v>58</v>
      </c>
      <c r="F211" t="s">
        <v>105</v>
      </c>
      <c r="G211" t="s">
        <v>142</v>
      </c>
      <c r="H211" t="s">
        <v>107</v>
      </c>
      <c r="I211" t="s">
        <v>168</v>
      </c>
      <c r="J211" t="s">
        <v>63</v>
      </c>
      <c r="K211" t="s">
        <v>64</v>
      </c>
      <c r="L211" t="s">
        <v>65</v>
      </c>
      <c r="M211" t="s">
        <v>111</v>
      </c>
      <c r="N211" t="s">
        <v>67</v>
      </c>
      <c r="O211" t="s">
        <v>68</v>
      </c>
      <c r="P211" t="s">
        <v>69</v>
      </c>
      <c r="Q211" t="s">
        <v>70</v>
      </c>
      <c r="R211" t="s">
        <v>71</v>
      </c>
      <c r="S211" t="s">
        <v>72</v>
      </c>
      <c r="T211" t="s">
        <v>127</v>
      </c>
      <c r="U211" t="s">
        <v>74</v>
      </c>
      <c r="V211" t="s">
        <v>75</v>
      </c>
      <c r="W211" t="s">
        <v>116</v>
      </c>
      <c r="X211" t="s">
        <v>77</v>
      </c>
      <c r="Y211" t="s">
        <v>78</v>
      </c>
      <c r="Z211" t="s">
        <v>79</v>
      </c>
      <c r="AA211" t="s">
        <v>80</v>
      </c>
      <c r="AB211" t="s">
        <v>81</v>
      </c>
      <c r="AC211" t="s">
        <v>82</v>
      </c>
      <c r="AD211" t="s">
        <v>83</v>
      </c>
      <c r="AE211" t="s">
        <v>84</v>
      </c>
      <c r="AF211" t="s">
        <v>85</v>
      </c>
      <c r="AG211" t="s">
        <v>118</v>
      </c>
      <c r="AH211" t="s">
        <v>87</v>
      </c>
      <c r="AI211" t="s">
        <v>88</v>
      </c>
      <c r="AJ211" t="s">
        <v>89</v>
      </c>
      <c r="AK211" t="s">
        <v>90</v>
      </c>
      <c r="AL211" t="s">
        <v>91</v>
      </c>
      <c r="AM211" t="s">
        <v>133</v>
      </c>
      <c r="AN211" t="s">
        <v>134</v>
      </c>
      <c r="AO211" t="s">
        <v>94</v>
      </c>
      <c r="AP211" t="s">
        <v>95</v>
      </c>
      <c r="AQ211" t="s">
        <v>96</v>
      </c>
      <c r="AR211" t="s">
        <v>97</v>
      </c>
      <c r="AS211" t="s">
        <v>98</v>
      </c>
      <c r="AT211" t="s">
        <v>99</v>
      </c>
      <c r="AU211" t="s">
        <v>138</v>
      </c>
      <c r="AV211" t="s">
        <v>101</v>
      </c>
      <c r="AW211" t="s">
        <v>102</v>
      </c>
      <c r="AX211" t="s">
        <v>103</v>
      </c>
      <c r="AY211" t="s">
        <v>104</v>
      </c>
    </row>
    <row r="212" spans="1:51" x14ac:dyDescent="0.25">
      <c r="A212">
        <v>211</v>
      </c>
      <c r="B212" t="s">
        <v>55</v>
      </c>
      <c r="C212" t="s">
        <v>56</v>
      </c>
      <c r="D212" t="s">
        <v>57</v>
      </c>
      <c r="E212" t="s">
        <v>58</v>
      </c>
      <c r="F212" t="s">
        <v>59</v>
      </c>
      <c r="G212" t="s">
        <v>142</v>
      </c>
      <c r="H212" t="s">
        <v>107</v>
      </c>
      <c r="I212" t="s">
        <v>168</v>
      </c>
      <c r="J212" t="s">
        <v>63</v>
      </c>
      <c r="K212" t="s">
        <v>64</v>
      </c>
      <c r="L212" t="s">
        <v>110</v>
      </c>
      <c r="M212" t="s">
        <v>111</v>
      </c>
      <c r="N212" t="s">
        <v>67</v>
      </c>
      <c r="O212" t="s">
        <v>68</v>
      </c>
      <c r="P212" t="s">
        <v>113</v>
      </c>
      <c r="Q212" t="s">
        <v>70</v>
      </c>
      <c r="R212" t="s">
        <v>71</v>
      </c>
      <c r="S212" t="s">
        <v>72</v>
      </c>
      <c r="T212" t="s">
        <v>127</v>
      </c>
      <c r="U212" t="s">
        <v>74</v>
      </c>
      <c r="V212" t="s">
        <v>75</v>
      </c>
      <c r="W212" t="s">
        <v>116</v>
      </c>
      <c r="X212" t="s">
        <v>77</v>
      </c>
      <c r="Y212" t="s">
        <v>145</v>
      </c>
      <c r="Z212" t="s">
        <v>79</v>
      </c>
      <c r="AA212" t="s">
        <v>80</v>
      </c>
      <c r="AB212" t="s">
        <v>81</v>
      </c>
      <c r="AC212" t="s">
        <v>82</v>
      </c>
      <c r="AD212" t="s">
        <v>83</v>
      </c>
      <c r="AE212" t="s">
        <v>84</v>
      </c>
      <c r="AF212" t="s">
        <v>85</v>
      </c>
      <c r="AG212" t="s">
        <v>86</v>
      </c>
      <c r="AH212" t="s">
        <v>87</v>
      </c>
      <c r="AI212" t="s">
        <v>88</v>
      </c>
      <c r="AJ212" t="s">
        <v>89</v>
      </c>
      <c r="AK212" t="s">
        <v>90</v>
      </c>
      <c r="AL212" t="s">
        <v>91</v>
      </c>
      <c r="AM212" t="s">
        <v>133</v>
      </c>
      <c r="AN212" t="s">
        <v>202</v>
      </c>
      <c r="AO212" t="s">
        <v>94</v>
      </c>
      <c r="AP212" t="s">
        <v>182</v>
      </c>
      <c r="AQ212" t="s">
        <v>96</v>
      </c>
      <c r="AR212" t="s">
        <v>175</v>
      </c>
      <c r="AS212" t="s">
        <v>98</v>
      </c>
      <c r="AT212" t="s">
        <v>99</v>
      </c>
      <c r="AU212" t="s">
        <v>231</v>
      </c>
      <c r="AV212" t="s">
        <v>101</v>
      </c>
      <c r="AW212" t="s">
        <v>102</v>
      </c>
      <c r="AX212" t="s">
        <v>103</v>
      </c>
      <c r="AY212" t="s">
        <v>104</v>
      </c>
    </row>
    <row r="213" spans="1:51" x14ac:dyDescent="0.25">
      <c r="A213">
        <v>212</v>
      </c>
      <c r="B213" t="s">
        <v>55</v>
      </c>
      <c r="C213" t="s">
        <v>56</v>
      </c>
      <c r="D213" t="s">
        <v>57</v>
      </c>
      <c r="E213" t="s">
        <v>58</v>
      </c>
      <c r="F213" t="s">
        <v>105</v>
      </c>
      <c r="G213" t="s">
        <v>185</v>
      </c>
      <c r="H213" t="s">
        <v>107</v>
      </c>
      <c r="I213" t="s">
        <v>108</v>
      </c>
      <c r="J213" t="s">
        <v>63</v>
      </c>
      <c r="K213" t="s">
        <v>109</v>
      </c>
      <c r="L213" t="s">
        <v>65</v>
      </c>
      <c r="M213" t="s">
        <v>111</v>
      </c>
      <c r="N213" t="s">
        <v>67</v>
      </c>
      <c r="O213" t="s">
        <v>68</v>
      </c>
      <c r="P213" t="s">
        <v>113</v>
      </c>
      <c r="Q213" t="s">
        <v>70</v>
      </c>
      <c r="R213" t="s">
        <v>71</v>
      </c>
      <c r="S213" t="s">
        <v>72</v>
      </c>
      <c r="T213" t="s">
        <v>127</v>
      </c>
      <c r="U213" t="s">
        <v>144</v>
      </c>
      <c r="V213" t="s">
        <v>128</v>
      </c>
      <c r="W213" t="s">
        <v>116</v>
      </c>
      <c r="X213" t="s">
        <v>129</v>
      </c>
      <c r="Y213" t="s">
        <v>244</v>
      </c>
      <c r="Z213" t="s">
        <v>79</v>
      </c>
      <c r="AA213" t="s">
        <v>80</v>
      </c>
      <c r="AB213" t="s">
        <v>81</v>
      </c>
      <c r="AC213" t="s">
        <v>82</v>
      </c>
      <c r="AD213" t="s">
        <v>228</v>
      </c>
      <c r="AE213" t="s">
        <v>84</v>
      </c>
      <c r="AF213" t="s">
        <v>85</v>
      </c>
      <c r="AG213" t="s">
        <v>198</v>
      </c>
      <c r="AH213" t="s">
        <v>131</v>
      </c>
      <c r="AI213" t="s">
        <v>88</v>
      </c>
      <c r="AJ213" t="s">
        <v>165</v>
      </c>
      <c r="AK213" t="s">
        <v>90</v>
      </c>
      <c r="AL213" t="s">
        <v>157</v>
      </c>
      <c r="AM213" t="s">
        <v>92</v>
      </c>
      <c r="AN213" t="s">
        <v>93</v>
      </c>
      <c r="AO213" t="s">
        <v>94</v>
      </c>
      <c r="AP213" t="s">
        <v>95</v>
      </c>
      <c r="AQ213" t="s">
        <v>232</v>
      </c>
      <c r="AR213" t="s">
        <v>218</v>
      </c>
      <c r="AS213" t="s">
        <v>209</v>
      </c>
      <c r="AT213" t="s">
        <v>99</v>
      </c>
      <c r="AU213" t="s">
        <v>100</v>
      </c>
      <c r="AV213" t="s">
        <v>101</v>
      </c>
      <c r="AW213" t="s">
        <v>102</v>
      </c>
      <c r="AX213" t="s">
        <v>103</v>
      </c>
      <c r="AY213" t="s">
        <v>140</v>
      </c>
    </row>
    <row r="214" spans="1:51" x14ac:dyDescent="0.25">
      <c r="A214">
        <v>213</v>
      </c>
      <c r="B214" t="s">
        <v>222</v>
      </c>
      <c r="C214" t="s">
        <v>56</v>
      </c>
      <c r="D214" t="s">
        <v>161</v>
      </c>
      <c r="E214" t="s">
        <v>58</v>
      </c>
      <c r="F214" t="s">
        <v>105</v>
      </c>
      <c r="G214" t="s">
        <v>60</v>
      </c>
      <c r="H214" t="s">
        <v>235</v>
      </c>
      <c r="I214" t="s">
        <v>62</v>
      </c>
      <c r="J214" t="s">
        <v>63</v>
      </c>
      <c r="K214" t="s">
        <v>189</v>
      </c>
      <c r="L214" t="s">
        <v>65</v>
      </c>
      <c r="M214" t="s">
        <v>111</v>
      </c>
      <c r="N214" t="s">
        <v>203</v>
      </c>
      <c r="O214" t="s">
        <v>125</v>
      </c>
      <c r="P214" t="s">
        <v>113</v>
      </c>
      <c r="Q214" t="s">
        <v>70</v>
      </c>
      <c r="R214" t="s">
        <v>201</v>
      </c>
      <c r="S214" t="s">
        <v>72</v>
      </c>
      <c r="T214" t="s">
        <v>206</v>
      </c>
      <c r="U214" t="s">
        <v>163</v>
      </c>
      <c r="V214" t="s">
        <v>219</v>
      </c>
      <c r="W214" t="s">
        <v>76</v>
      </c>
      <c r="X214" t="s">
        <v>129</v>
      </c>
      <c r="Y214" t="s">
        <v>244</v>
      </c>
      <c r="Z214" t="s">
        <v>146</v>
      </c>
      <c r="AA214" t="s">
        <v>154</v>
      </c>
      <c r="AB214" t="s">
        <v>81</v>
      </c>
      <c r="AC214" t="s">
        <v>82</v>
      </c>
      <c r="AD214" t="s">
        <v>83</v>
      </c>
      <c r="AE214" t="s">
        <v>84</v>
      </c>
      <c r="AF214" t="s">
        <v>85</v>
      </c>
      <c r="AG214" t="s">
        <v>118</v>
      </c>
      <c r="AH214" t="s">
        <v>131</v>
      </c>
      <c r="AI214" t="s">
        <v>88</v>
      </c>
      <c r="AJ214" t="s">
        <v>132</v>
      </c>
      <c r="AK214" t="s">
        <v>156</v>
      </c>
      <c r="AL214" t="s">
        <v>157</v>
      </c>
      <c r="AM214" t="s">
        <v>133</v>
      </c>
      <c r="AN214" t="s">
        <v>122</v>
      </c>
      <c r="AO214" t="s">
        <v>135</v>
      </c>
      <c r="AP214" t="s">
        <v>95</v>
      </c>
      <c r="AQ214" t="s">
        <v>166</v>
      </c>
      <c r="AR214" t="s">
        <v>175</v>
      </c>
      <c r="AS214" t="s">
        <v>136</v>
      </c>
      <c r="AT214" t="s">
        <v>151</v>
      </c>
      <c r="AU214" t="s">
        <v>100</v>
      </c>
      <c r="AV214" t="s">
        <v>101</v>
      </c>
      <c r="AW214" t="s">
        <v>160</v>
      </c>
      <c r="AX214" t="s">
        <v>103</v>
      </c>
      <c r="AY214" t="s">
        <v>178</v>
      </c>
    </row>
    <row r="215" spans="1:51" x14ac:dyDescent="0.25">
      <c r="A215">
        <v>214</v>
      </c>
      <c r="B215" t="s">
        <v>55</v>
      </c>
      <c r="C215" t="s">
        <v>56</v>
      </c>
      <c r="D215" t="s">
        <v>161</v>
      </c>
      <c r="E215" t="s">
        <v>58</v>
      </c>
      <c r="F215" t="s">
        <v>162</v>
      </c>
      <c r="G215" t="s">
        <v>60</v>
      </c>
      <c r="H215" t="s">
        <v>107</v>
      </c>
      <c r="I215" t="s">
        <v>62</v>
      </c>
      <c r="J215" t="s">
        <v>63</v>
      </c>
      <c r="K215" t="s">
        <v>64</v>
      </c>
      <c r="L215" t="s">
        <v>110</v>
      </c>
      <c r="M215" t="s">
        <v>66</v>
      </c>
      <c r="N215" t="s">
        <v>190</v>
      </c>
      <c r="O215" t="s">
        <v>191</v>
      </c>
      <c r="P215" t="s">
        <v>113</v>
      </c>
      <c r="Q215" t="s">
        <v>70</v>
      </c>
      <c r="R215" t="s">
        <v>71</v>
      </c>
      <c r="S215" t="s">
        <v>72</v>
      </c>
      <c r="T215" t="s">
        <v>73</v>
      </c>
      <c r="U215" t="s">
        <v>114</v>
      </c>
      <c r="V215" t="s">
        <v>128</v>
      </c>
      <c r="W215" t="s">
        <v>116</v>
      </c>
      <c r="X215" t="s">
        <v>193</v>
      </c>
      <c r="Y215" t="s">
        <v>78</v>
      </c>
      <c r="Z215" t="s">
        <v>79</v>
      </c>
      <c r="AA215" t="s">
        <v>80</v>
      </c>
      <c r="AB215" t="s">
        <v>81</v>
      </c>
      <c r="AC215" t="s">
        <v>82</v>
      </c>
      <c r="AD215" t="s">
        <v>83</v>
      </c>
      <c r="AE215" t="s">
        <v>84</v>
      </c>
      <c r="AF215" t="s">
        <v>173</v>
      </c>
      <c r="AG215" t="s">
        <v>198</v>
      </c>
      <c r="AH215" t="s">
        <v>87</v>
      </c>
      <c r="AI215" t="s">
        <v>150</v>
      </c>
      <c r="AJ215" t="s">
        <v>132</v>
      </c>
      <c r="AK215" t="s">
        <v>90</v>
      </c>
      <c r="AL215" t="s">
        <v>120</v>
      </c>
      <c r="AM215" t="s">
        <v>133</v>
      </c>
      <c r="AN215" t="s">
        <v>202</v>
      </c>
      <c r="AO215" t="s">
        <v>94</v>
      </c>
      <c r="AP215" t="s">
        <v>95</v>
      </c>
      <c r="AQ215" t="s">
        <v>96</v>
      </c>
      <c r="AR215" t="s">
        <v>97</v>
      </c>
      <c r="AS215" t="s">
        <v>136</v>
      </c>
      <c r="AT215" t="s">
        <v>151</v>
      </c>
      <c r="AU215" t="s">
        <v>100</v>
      </c>
      <c r="AV215" t="s">
        <v>123</v>
      </c>
      <c r="AW215" t="s">
        <v>160</v>
      </c>
      <c r="AX215" t="s">
        <v>103</v>
      </c>
      <c r="AY215" t="s">
        <v>140</v>
      </c>
    </row>
    <row r="216" spans="1:51" x14ac:dyDescent="0.25">
      <c r="A216">
        <v>215</v>
      </c>
      <c r="B216" t="s">
        <v>222</v>
      </c>
      <c r="C216" t="s">
        <v>188</v>
      </c>
      <c r="D216" t="s">
        <v>57</v>
      </c>
      <c r="E216" t="s">
        <v>58</v>
      </c>
      <c r="F216" t="s">
        <v>105</v>
      </c>
      <c r="G216" t="s">
        <v>142</v>
      </c>
      <c r="H216" t="s">
        <v>107</v>
      </c>
      <c r="I216" t="s">
        <v>108</v>
      </c>
      <c r="J216" t="s">
        <v>63</v>
      </c>
      <c r="K216" t="s">
        <v>64</v>
      </c>
      <c r="L216" t="s">
        <v>110</v>
      </c>
      <c r="M216" t="s">
        <v>111</v>
      </c>
      <c r="N216" t="s">
        <v>67</v>
      </c>
      <c r="O216" t="s">
        <v>191</v>
      </c>
      <c r="P216" t="s">
        <v>179</v>
      </c>
      <c r="Q216" t="s">
        <v>70</v>
      </c>
      <c r="R216" t="s">
        <v>71</v>
      </c>
      <c r="S216" t="s">
        <v>72</v>
      </c>
      <c r="T216" t="s">
        <v>73</v>
      </c>
      <c r="U216" t="s">
        <v>144</v>
      </c>
      <c r="V216" t="s">
        <v>128</v>
      </c>
      <c r="W216" t="s">
        <v>116</v>
      </c>
      <c r="X216" t="s">
        <v>77</v>
      </c>
      <c r="Y216" t="s">
        <v>78</v>
      </c>
      <c r="Z216" t="s">
        <v>79</v>
      </c>
      <c r="AA216" t="s">
        <v>154</v>
      </c>
      <c r="AB216" t="s">
        <v>81</v>
      </c>
      <c r="AC216" t="s">
        <v>82</v>
      </c>
      <c r="AD216" t="s">
        <v>83</v>
      </c>
      <c r="AE216" t="s">
        <v>84</v>
      </c>
      <c r="AF216" t="s">
        <v>130</v>
      </c>
      <c r="AG216" t="s">
        <v>118</v>
      </c>
      <c r="AH216" t="s">
        <v>87</v>
      </c>
      <c r="AI216" t="s">
        <v>88</v>
      </c>
      <c r="AJ216" t="s">
        <v>132</v>
      </c>
      <c r="AK216" t="s">
        <v>90</v>
      </c>
      <c r="AL216" t="s">
        <v>120</v>
      </c>
      <c r="AM216" t="s">
        <v>133</v>
      </c>
      <c r="AN216" t="s">
        <v>93</v>
      </c>
      <c r="AO216" t="s">
        <v>94</v>
      </c>
      <c r="AP216" t="s">
        <v>95</v>
      </c>
      <c r="AQ216" t="s">
        <v>96</v>
      </c>
      <c r="AR216" t="s">
        <v>218</v>
      </c>
      <c r="AS216" t="s">
        <v>98</v>
      </c>
      <c r="AT216" t="s">
        <v>151</v>
      </c>
      <c r="AU216" t="s">
        <v>100</v>
      </c>
      <c r="AV216" t="s">
        <v>101</v>
      </c>
      <c r="AW216" t="s">
        <v>139</v>
      </c>
      <c r="AX216" t="s">
        <v>207</v>
      </c>
      <c r="AY216" t="s">
        <v>178</v>
      </c>
    </row>
    <row r="217" spans="1:51" x14ac:dyDescent="0.25">
      <c r="A217">
        <v>216</v>
      </c>
      <c r="B217" t="s">
        <v>55</v>
      </c>
      <c r="C217" t="s">
        <v>56</v>
      </c>
      <c r="D217" t="s">
        <v>161</v>
      </c>
      <c r="E217" t="s">
        <v>58</v>
      </c>
      <c r="F217" t="s">
        <v>105</v>
      </c>
      <c r="G217" t="s">
        <v>106</v>
      </c>
      <c r="H217" t="s">
        <v>107</v>
      </c>
      <c r="I217" t="s">
        <v>200</v>
      </c>
      <c r="J217" t="s">
        <v>245</v>
      </c>
      <c r="K217" t="s">
        <v>64</v>
      </c>
      <c r="L217" t="s">
        <v>110</v>
      </c>
      <c r="M217" t="s">
        <v>170</v>
      </c>
      <c r="N217" t="s">
        <v>67</v>
      </c>
      <c r="O217" t="s">
        <v>191</v>
      </c>
      <c r="P217" t="s">
        <v>113</v>
      </c>
      <c r="Q217" t="s">
        <v>70</v>
      </c>
      <c r="R217" t="s">
        <v>71</v>
      </c>
      <c r="S217" t="s">
        <v>72</v>
      </c>
      <c r="T217" t="s">
        <v>73</v>
      </c>
      <c r="U217" t="s">
        <v>74</v>
      </c>
      <c r="V217" t="s">
        <v>128</v>
      </c>
      <c r="W217" t="s">
        <v>116</v>
      </c>
      <c r="X217" t="s">
        <v>193</v>
      </c>
      <c r="Y217" t="s">
        <v>78</v>
      </c>
      <c r="Z217" t="s">
        <v>79</v>
      </c>
      <c r="AA217" t="s">
        <v>154</v>
      </c>
      <c r="AB217" t="s">
        <v>81</v>
      </c>
      <c r="AC217" t="s">
        <v>82</v>
      </c>
      <c r="AD217" t="s">
        <v>211</v>
      </c>
      <c r="AE217" t="s">
        <v>84</v>
      </c>
      <c r="AF217" t="s">
        <v>85</v>
      </c>
      <c r="AG217" t="s">
        <v>198</v>
      </c>
      <c r="AH217" t="s">
        <v>87</v>
      </c>
      <c r="AI217" t="s">
        <v>150</v>
      </c>
      <c r="AJ217" t="s">
        <v>132</v>
      </c>
      <c r="AK217" t="s">
        <v>156</v>
      </c>
      <c r="AL217" t="s">
        <v>91</v>
      </c>
      <c r="AM217" t="s">
        <v>92</v>
      </c>
      <c r="AN217" t="s">
        <v>202</v>
      </c>
      <c r="AO217" t="s">
        <v>135</v>
      </c>
      <c r="AP217" t="s">
        <v>95</v>
      </c>
      <c r="AQ217" t="s">
        <v>96</v>
      </c>
      <c r="AR217" t="s">
        <v>97</v>
      </c>
      <c r="AS217" t="s">
        <v>98</v>
      </c>
      <c r="AT217" t="s">
        <v>99</v>
      </c>
      <c r="AU217" t="s">
        <v>100</v>
      </c>
      <c r="AV217" t="s">
        <v>187</v>
      </c>
      <c r="AW217" t="s">
        <v>102</v>
      </c>
      <c r="AX217" t="s">
        <v>103</v>
      </c>
      <c r="AY217" t="s">
        <v>104</v>
      </c>
    </row>
    <row r="218" spans="1:51" x14ac:dyDescent="0.25">
      <c r="A218">
        <v>217</v>
      </c>
      <c r="B218" t="s">
        <v>226</v>
      </c>
      <c r="C218" t="s">
        <v>141</v>
      </c>
      <c r="D218" t="s">
        <v>57</v>
      </c>
      <c r="E218" t="s">
        <v>58</v>
      </c>
      <c r="F218" t="s">
        <v>59</v>
      </c>
      <c r="G218" t="s">
        <v>142</v>
      </c>
      <c r="H218" t="s">
        <v>107</v>
      </c>
      <c r="I218" t="s">
        <v>108</v>
      </c>
      <c r="J218" t="s">
        <v>63</v>
      </c>
      <c r="K218" t="s">
        <v>64</v>
      </c>
      <c r="L218" t="s">
        <v>65</v>
      </c>
      <c r="M218" t="s">
        <v>111</v>
      </c>
      <c r="N218" t="s">
        <v>67</v>
      </c>
      <c r="O218" t="s">
        <v>68</v>
      </c>
      <c r="P218" t="s">
        <v>69</v>
      </c>
      <c r="Q218" t="s">
        <v>70</v>
      </c>
      <c r="R218" t="s">
        <v>71</v>
      </c>
      <c r="S218" t="s">
        <v>72</v>
      </c>
      <c r="T218" t="s">
        <v>73</v>
      </c>
      <c r="U218" t="s">
        <v>144</v>
      </c>
      <c r="V218" t="s">
        <v>75</v>
      </c>
      <c r="W218" t="s">
        <v>116</v>
      </c>
      <c r="X218" t="s">
        <v>77</v>
      </c>
      <c r="Y218" t="s">
        <v>78</v>
      </c>
      <c r="Z218" t="s">
        <v>79</v>
      </c>
      <c r="AA218" t="s">
        <v>154</v>
      </c>
      <c r="AB218" t="s">
        <v>81</v>
      </c>
      <c r="AC218" t="s">
        <v>82</v>
      </c>
      <c r="AD218" t="s">
        <v>83</v>
      </c>
      <c r="AE218" t="s">
        <v>84</v>
      </c>
      <c r="AF218" t="s">
        <v>117</v>
      </c>
      <c r="AG218" t="s">
        <v>118</v>
      </c>
      <c r="AH218" t="s">
        <v>87</v>
      </c>
      <c r="AI218" t="s">
        <v>119</v>
      </c>
      <c r="AJ218" t="s">
        <v>165</v>
      </c>
      <c r="AK218" t="s">
        <v>90</v>
      </c>
      <c r="AL218" t="s">
        <v>120</v>
      </c>
      <c r="AM218" t="s">
        <v>133</v>
      </c>
      <c r="AN218" t="s">
        <v>93</v>
      </c>
      <c r="AO218" t="s">
        <v>94</v>
      </c>
      <c r="AP218" t="s">
        <v>182</v>
      </c>
      <c r="AQ218" t="s">
        <v>166</v>
      </c>
      <c r="AR218" t="s">
        <v>97</v>
      </c>
      <c r="AS218" t="s">
        <v>136</v>
      </c>
      <c r="AT218" t="s">
        <v>99</v>
      </c>
      <c r="AU218" t="s">
        <v>100</v>
      </c>
      <c r="AV218" t="s">
        <v>101</v>
      </c>
      <c r="AW218" t="s">
        <v>102</v>
      </c>
      <c r="AX218" t="s">
        <v>103</v>
      </c>
      <c r="AY218" t="s">
        <v>140</v>
      </c>
    </row>
    <row r="219" spans="1:51" x14ac:dyDescent="0.25">
      <c r="A219">
        <v>218</v>
      </c>
      <c r="B219" t="s">
        <v>55</v>
      </c>
      <c r="C219" t="s">
        <v>56</v>
      </c>
      <c r="D219" t="s">
        <v>161</v>
      </c>
      <c r="E219" t="s">
        <v>152</v>
      </c>
      <c r="F219" t="s">
        <v>59</v>
      </c>
      <c r="G219" t="s">
        <v>142</v>
      </c>
      <c r="H219" t="s">
        <v>107</v>
      </c>
      <c r="I219" t="s">
        <v>200</v>
      </c>
      <c r="J219" t="s">
        <v>63</v>
      </c>
      <c r="K219" t="s">
        <v>64</v>
      </c>
      <c r="L219" t="s">
        <v>143</v>
      </c>
      <c r="M219" t="s">
        <v>111</v>
      </c>
      <c r="N219" t="s">
        <v>203</v>
      </c>
      <c r="O219" t="s">
        <v>125</v>
      </c>
      <c r="P219" t="s">
        <v>113</v>
      </c>
      <c r="Q219" t="s">
        <v>70</v>
      </c>
      <c r="R219" t="s">
        <v>71</v>
      </c>
      <c r="S219" t="s">
        <v>72</v>
      </c>
      <c r="T219" t="s">
        <v>73</v>
      </c>
      <c r="U219" t="s">
        <v>74</v>
      </c>
      <c r="V219" t="s">
        <v>128</v>
      </c>
      <c r="W219" t="s">
        <v>76</v>
      </c>
      <c r="X219" t="s">
        <v>77</v>
      </c>
      <c r="Y219" t="s">
        <v>78</v>
      </c>
      <c r="Z219" t="s">
        <v>79</v>
      </c>
      <c r="AA219" t="s">
        <v>154</v>
      </c>
      <c r="AB219" t="s">
        <v>81</v>
      </c>
      <c r="AC219" t="s">
        <v>82</v>
      </c>
      <c r="AD219" t="s">
        <v>83</v>
      </c>
      <c r="AE219" t="s">
        <v>84</v>
      </c>
      <c r="AF219" t="s">
        <v>85</v>
      </c>
      <c r="AG219" t="s">
        <v>86</v>
      </c>
      <c r="AH219" t="s">
        <v>149</v>
      </c>
      <c r="AI219" t="s">
        <v>88</v>
      </c>
      <c r="AJ219" t="s">
        <v>132</v>
      </c>
      <c r="AK219" t="s">
        <v>90</v>
      </c>
      <c r="AL219" t="s">
        <v>120</v>
      </c>
      <c r="AM219" t="s">
        <v>133</v>
      </c>
      <c r="AN219" t="s">
        <v>93</v>
      </c>
      <c r="AO219" t="s">
        <v>94</v>
      </c>
      <c r="AP219" t="s">
        <v>95</v>
      </c>
      <c r="AQ219" t="s">
        <v>96</v>
      </c>
      <c r="AR219" t="s">
        <v>175</v>
      </c>
      <c r="AS219" t="s">
        <v>98</v>
      </c>
      <c r="AT219" t="s">
        <v>99</v>
      </c>
      <c r="AU219" t="s">
        <v>138</v>
      </c>
      <c r="AV219" t="s">
        <v>101</v>
      </c>
      <c r="AW219" t="s">
        <v>160</v>
      </c>
      <c r="AX219" t="s">
        <v>103</v>
      </c>
      <c r="AY219" t="s">
        <v>104</v>
      </c>
    </row>
    <row r="220" spans="1:51" x14ac:dyDescent="0.25">
      <c r="A220">
        <v>219</v>
      </c>
      <c r="B220" t="s">
        <v>55</v>
      </c>
      <c r="C220" t="s">
        <v>56</v>
      </c>
      <c r="D220" t="s">
        <v>57</v>
      </c>
      <c r="E220" t="s">
        <v>58</v>
      </c>
      <c r="F220" t="s">
        <v>59</v>
      </c>
      <c r="G220" t="s">
        <v>106</v>
      </c>
      <c r="H220" t="s">
        <v>107</v>
      </c>
      <c r="I220" t="s">
        <v>108</v>
      </c>
      <c r="J220" t="s">
        <v>63</v>
      </c>
      <c r="K220" t="s">
        <v>64</v>
      </c>
      <c r="L220" t="s">
        <v>143</v>
      </c>
      <c r="M220" t="s">
        <v>111</v>
      </c>
      <c r="N220" t="s">
        <v>67</v>
      </c>
      <c r="O220" t="s">
        <v>68</v>
      </c>
      <c r="P220" t="s">
        <v>113</v>
      </c>
      <c r="Q220" t="s">
        <v>70</v>
      </c>
      <c r="R220" t="s">
        <v>71</v>
      </c>
      <c r="S220" t="s">
        <v>72</v>
      </c>
      <c r="T220" t="s">
        <v>127</v>
      </c>
      <c r="U220" t="s">
        <v>144</v>
      </c>
      <c r="V220" t="s">
        <v>128</v>
      </c>
      <c r="W220" t="s">
        <v>116</v>
      </c>
      <c r="X220" t="s">
        <v>77</v>
      </c>
      <c r="Y220" t="s">
        <v>78</v>
      </c>
      <c r="Z220" t="s">
        <v>79</v>
      </c>
      <c r="AA220" t="s">
        <v>80</v>
      </c>
      <c r="AB220" t="s">
        <v>81</v>
      </c>
      <c r="AC220" t="s">
        <v>82</v>
      </c>
      <c r="AD220" t="s">
        <v>83</v>
      </c>
      <c r="AE220" t="s">
        <v>84</v>
      </c>
      <c r="AF220" t="s">
        <v>85</v>
      </c>
      <c r="AG220" t="s">
        <v>118</v>
      </c>
      <c r="AH220" t="s">
        <v>87</v>
      </c>
      <c r="AI220" t="s">
        <v>155</v>
      </c>
      <c r="AJ220" t="s">
        <v>132</v>
      </c>
      <c r="AK220" t="s">
        <v>90</v>
      </c>
      <c r="AL220" t="s">
        <v>91</v>
      </c>
      <c r="AM220" t="s">
        <v>133</v>
      </c>
      <c r="AN220" t="s">
        <v>202</v>
      </c>
      <c r="AO220" t="s">
        <v>94</v>
      </c>
      <c r="AP220" t="s">
        <v>95</v>
      </c>
      <c r="AQ220" t="s">
        <v>96</v>
      </c>
      <c r="AR220" t="s">
        <v>175</v>
      </c>
      <c r="AS220" t="s">
        <v>98</v>
      </c>
      <c r="AT220" t="s">
        <v>99</v>
      </c>
      <c r="AU220" t="s">
        <v>100</v>
      </c>
      <c r="AV220" t="s">
        <v>101</v>
      </c>
      <c r="AW220" t="s">
        <v>102</v>
      </c>
      <c r="AX220" t="s">
        <v>103</v>
      </c>
      <c r="AY220" t="s">
        <v>104</v>
      </c>
    </row>
    <row r="221" spans="1:51" x14ac:dyDescent="0.25">
      <c r="A221">
        <v>220</v>
      </c>
      <c r="B221" t="s">
        <v>55</v>
      </c>
      <c r="C221" t="s">
        <v>56</v>
      </c>
      <c r="D221" t="s">
        <v>161</v>
      </c>
      <c r="E221" t="s">
        <v>58</v>
      </c>
      <c r="F221" t="s">
        <v>105</v>
      </c>
      <c r="G221" t="s">
        <v>106</v>
      </c>
      <c r="H221" t="s">
        <v>61</v>
      </c>
      <c r="I221" t="s">
        <v>108</v>
      </c>
      <c r="J221" t="s">
        <v>63</v>
      </c>
      <c r="K221" t="s">
        <v>64</v>
      </c>
      <c r="L221" t="s">
        <v>143</v>
      </c>
      <c r="M221" t="s">
        <v>170</v>
      </c>
      <c r="N221" t="s">
        <v>67</v>
      </c>
      <c r="O221" t="s">
        <v>68</v>
      </c>
      <c r="P221" t="s">
        <v>113</v>
      </c>
      <c r="Q221" t="s">
        <v>70</v>
      </c>
      <c r="R221" t="s">
        <v>71</v>
      </c>
      <c r="S221" t="s">
        <v>72</v>
      </c>
      <c r="T221" t="s">
        <v>73</v>
      </c>
      <c r="U221" t="s">
        <v>114</v>
      </c>
      <c r="V221" t="s">
        <v>128</v>
      </c>
      <c r="W221" t="s">
        <v>116</v>
      </c>
      <c r="X221" t="s">
        <v>77</v>
      </c>
      <c r="Y221" t="s">
        <v>78</v>
      </c>
      <c r="Z221" t="s">
        <v>79</v>
      </c>
      <c r="AA221" t="s">
        <v>80</v>
      </c>
      <c r="AB221" t="s">
        <v>81</v>
      </c>
      <c r="AC221" t="s">
        <v>82</v>
      </c>
      <c r="AD221" t="s">
        <v>83</v>
      </c>
      <c r="AE221" t="s">
        <v>84</v>
      </c>
      <c r="AF221" t="s">
        <v>85</v>
      </c>
      <c r="AG221" t="s">
        <v>198</v>
      </c>
      <c r="AH221" t="s">
        <v>87</v>
      </c>
      <c r="AI221" t="s">
        <v>155</v>
      </c>
      <c r="AJ221" t="s">
        <v>89</v>
      </c>
      <c r="AK221" t="s">
        <v>90</v>
      </c>
      <c r="AL221" t="s">
        <v>157</v>
      </c>
      <c r="AM221" t="s">
        <v>133</v>
      </c>
      <c r="AN221" t="s">
        <v>93</v>
      </c>
      <c r="AO221" t="s">
        <v>94</v>
      </c>
      <c r="AP221" t="s">
        <v>95</v>
      </c>
      <c r="AQ221" t="s">
        <v>96</v>
      </c>
      <c r="AR221" t="s">
        <v>97</v>
      </c>
      <c r="AS221" t="s">
        <v>136</v>
      </c>
      <c r="AT221" t="s">
        <v>99</v>
      </c>
      <c r="AU221" t="s">
        <v>214</v>
      </c>
      <c r="AV221" t="s">
        <v>101</v>
      </c>
      <c r="AW221" t="s">
        <v>102</v>
      </c>
      <c r="AX221" t="s">
        <v>103</v>
      </c>
      <c r="AY221" t="s">
        <v>140</v>
      </c>
    </row>
    <row r="222" spans="1:51" x14ac:dyDescent="0.25">
      <c r="A222">
        <v>221</v>
      </c>
      <c r="B222" t="s">
        <v>55</v>
      </c>
      <c r="C222" t="s">
        <v>56</v>
      </c>
      <c r="D222" t="s">
        <v>57</v>
      </c>
      <c r="E222" t="s">
        <v>58</v>
      </c>
      <c r="F222" t="s">
        <v>105</v>
      </c>
      <c r="G222" t="s">
        <v>60</v>
      </c>
      <c r="H222" t="s">
        <v>107</v>
      </c>
      <c r="I222" t="s">
        <v>62</v>
      </c>
      <c r="J222" t="s">
        <v>63</v>
      </c>
      <c r="K222" t="s">
        <v>64</v>
      </c>
      <c r="L222" t="s">
        <v>143</v>
      </c>
      <c r="M222" t="s">
        <v>111</v>
      </c>
      <c r="N222" t="s">
        <v>67</v>
      </c>
      <c r="O222" t="s">
        <v>191</v>
      </c>
      <c r="P222" t="s">
        <v>69</v>
      </c>
      <c r="Q222" t="s">
        <v>70</v>
      </c>
      <c r="R222" t="s">
        <v>71</v>
      </c>
      <c r="S222" t="s">
        <v>72</v>
      </c>
      <c r="T222" t="s">
        <v>127</v>
      </c>
      <c r="U222" t="s">
        <v>144</v>
      </c>
      <c r="V222" t="s">
        <v>219</v>
      </c>
      <c r="W222" t="s">
        <v>116</v>
      </c>
      <c r="X222" t="s">
        <v>77</v>
      </c>
      <c r="Y222" t="s">
        <v>78</v>
      </c>
      <c r="Z222" t="s">
        <v>79</v>
      </c>
      <c r="AA222" t="s">
        <v>80</v>
      </c>
      <c r="AB222" t="s">
        <v>81</v>
      </c>
      <c r="AC222" t="s">
        <v>82</v>
      </c>
      <c r="AD222" t="s">
        <v>83</v>
      </c>
      <c r="AE222" t="s">
        <v>84</v>
      </c>
      <c r="AF222" t="s">
        <v>85</v>
      </c>
      <c r="AG222" t="s">
        <v>118</v>
      </c>
      <c r="AH222" t="s">
        <v>149</v>
      </c>
      <c r="AI222" t="s">
        <v>88</v>
      </c>
      <c r="AJ222" t="s">
        <v>89</v>
      </c>
      <c r="AK222" t="s">
        <v>90</v>
      </c>
      <c r="AL222" t="s">
        <v>91</v>
      </c>
      <c r="AM222" t="s">
        <v>92</v>
      </c>
      <c r="AN222" t="s">
        <v>202</v>
      </c>
      <c r="AO222" t="s">
        <v>94</v>
      </c>
      <c r="AP222" t="s">
        <v>95</v>
      </c>
      <c r="AQ222" t="s">
        <v>166</v>
      </c>
      <c r="AR222" t="s">
        <v>97</v>
      </c>
      <c r="AS222" t="s">
        <v>98</v>
      </c>
      <c r="AT222" t="s">
        <v>99</v>
      </c>
      <c r="AU222" t="s">
        <v>214</v>
      </c>
      <c r="AV222" t="s">
        <v>101</v>
      </c>
      <c r="AW222" t="s">
        <v>102</v>
      </c>
      <c r="AX222" t="s">
        <v>103</v>
      </c>
      <c r="AY222" t="s">
        <v>104</v>
      </c>
    </row>
    <row r="223" spans="1:51" x14ac:dyDescent="0.25">
      <c r="A223">
        <v>222</v>
      </c>
      <c r="B223" t="s">
        <v>55</v>
      </c>
      <c r="C223" t="s">
        <v>56</v>
      </c>
      <c r="D223" t="s">
        <v>57</v>
      </c>
      <c r="E223" t="s">
        <v>58</v>
      </c>
      <c r="F223" t="s">
        <v>233</v>
      </c>
      <c r="G223" t="s">
        <v>142</v>
      </c>
      <c r="H223" t="s">
        <v>107</v>
      </c>
      <c r="I223" t="s">
        <v>108</v>
      </c>
      <c r="J223" t="s">
        <v>63</v>
      </c>
      <c r="K223" t="s">
        <v>64</v>
      </c>
      <c r="L223" t="s">
        <v>110</v>
      </c>
      <c r="M223" t="s">
        <v>111</v>
      </c>
      <c r="N223" t="s">
        <v>67</v>
      </c>
      <c r="O223" t="s">
        <v>68</v>
      </c>
      <c r="P223" t="s">
        <v>113</v>
      </c>
      <c r="Q223" t="s">
        <v>70</v>
      </c>
      <c r="R223" t="s">
        <v>71</v>
      </c>
      <c r="S223" t="s">
        <v>72</v>
      </c>
      <c r="T223" t="s">
        <v>180</v>
      </c>
      <c r="U223" t="s">
        <v>74</v>
      </c>
      <c r="V223" t="s">
        <v>128</v>
      </c>
      <c r="W223" t="s">
        <v>76</v>
      </c>
      <c r="X223" t="s">
        <v>193</v>
      </c>
      <c r="Y223" t="s">
        <v>78</v>
      </c>
      <c r="Z223" t="s">
        <v>79</v>
      </c>
      <c r="AA223" t="s">
        <v>80</v>
      </c>
      <c r="AB223" t="s">
        <v>81</v>
      </c>
      <c r="AC223" t="s">
        <v>82</v>
      </c>
      <c r="AD223" t="s">
        <v>83</v>
      </c>
      <c r="AE223" t="s">
        <v>84</v>
      </c>
      <c r="AF223" t="s">
        <v>117</v>
      </c>
      <c r="AG223" t="s">
        <v>118</v>
      </c>
      <c r="AH223" t="s">
        <v>149</v>
      </c>
      <c r="AI223" t="s">
        <v>88</v>
      </c>
      <c r="AJ223" t="s">
        <v>89</v>
      </c>
      <c r="AK223" t="s">
        <v>90</v>
      </c>
      <c r="AL223" t="s">
        <v>91</v>
      </c>
      <c r="AM223" t="s">
        <v>121</v>
      </c>
      <c r="AN223" t="s">
        <v>202</v>
      </c>
      <c r="AO223" t="s">
        <v>94</v>
      </c>
      <c r="AP223" t="s">
        <v>95</v>
      </c>
      <c r="AQ223" t="s">
        <v>96</v>
      </c>
      <c r="AR223" t="s">
        <v>97</v>
      </c>
      <c r="AS223" t="s">
        <v>176</v>
      </c>
      <c r="AT223" t="s">
        <v>99</v>
      </c>
      <c r="AU223" t="s">
        <v>100</v>
      </c>
      <c r="AV223" t="s">
        <v>159</v>
      </c>
      <c r="AW223" t="s">
        <v>102</v>
      </c>
      <c r="AX223" t="s">
        <v>177</v>
      </c>
      <c r="AY223" t="s">
        <v>140</v>
      </c>
    </row>
    <row r="224" spans="1:51" x14ac:dyDescent="0.25">
      <c r="A224">
        <v>223</v>
      </c>
      <c r="B224" t="s">
        <v>55</v>
      </c>
      <c r="C224" t="s">
        <v>56</v>
      </c>
      <c r="D224" t="s">
        <v>161</v>
      </c>
      <c r="E224" t="s">
        <v>58</v>
      </c>
      <c r="F224" t="s">
        <v>105</v>
      </c>
      <c r="G224" t="s">
        <v>142</v>
      </c>
      <c r="H224" t="s">
        <v>107</v>
      </c>
      <c r="I224" t="s">
        <v>108</v>
      </c>
      <c r="J224" t="s">
        <v>63</v>
      </c>
      <c r="K224" t="s">
        <v>64</v>
      </c>
      <c r="L224" t="s">
        <v>65</v>
      </c>
      <c r="M224" t="s">
        <v>111</v>
      </c>
      <c r="N224" t="s">
        <v>67</v>
      </c>
      <c r="O224" t="s">
        <v>125</v>
      </c>
      <c r="P224" t="s">
        <v>113</v>
      </c>
      <c r="Q224" t="s">
        <v>204</v>
      </c>
      <c r="R224" t="s">
        <v>71</v>
      </c>
      <c r="S224" t="s">
        <v>72</v>
      </c>
      <c r="T224" t="s">
        <v>127</v>
      </c>
      <c r="U224" t="s">
        <v>163</v>
      </c>
      <c r="V224" t="s">
        <v>75</v>
      </c>
      <c r="W224" t="s">
        <v>116</v>
      </c>
      <c r="X224" t="s">
        <v>77</v>
      </c>
      <c r="Y224" t="s">
        <v>145</v>
      </c>
      <c r="Z224" t="s">
        <v>79</v>
      </c>
      <c r="AA224" t="s">
        <v>147</v>
      </c>
      <c r="AB224" t="s">
        <v>81</v>
      </c>
      <c r="AC224" t="s">
        <v>82</v>
      </c>
      <c r="AD224" t="s">
        <v>83</v>
      </c>
      <c r="AE224" t="s">
        <v>215</v>
      </c>
      <c r="AF224" t="s">
        <v>85</v>
      </c>
      <c r="AG224" t="s">
        <v>86</v>
      </c>
      <c r="AH224" t="s">
        <v>87</v>
      </c>
      <c r="AI224" t="s">
        <v>150</v>
      </c>
      <c r="AJ224" t="s">
        <v>165</v>
      </c>
      <c r="AK224" t="s">
        <v>90</v>
      </c>
      <c r="AL224" t="s">
        <v>120</v>
      </c>
      <c r="AM224" t="s">
        <v>133</v>
      </c>
      <c r="AN224" t="s">
        <v>93</v>
      </c>
      <c r="AO224" t="s">
        <v>94</v>
      </c>
      <c r="AP224" t="s">
        <v>95</v>
      </c>
      <c r="AQ224" t="s">
        <v>183</v>
      </c>
      <c r="AR224" t="s">
        <v>97</v>
      </c>
      <c r="AS224" t="s">
        <v>136</v>
      </c>
      <c r="AT224" t="s">
        <v>99</v>
      </c>
      <c r="AU224" t="s">
        <v>100</v>
      </c>
      <c r="AV224" t="s">
        <v>101</v>
      </c>
      <c r="AW224" t="s">
        <v>160</v>
      </c>
      <c r="AX224" t="s">
        <v>103</v>
      </c>
      <c r="AY224" t="s">
        <v>178</v>
      </c>
    </row>
    <row r="225" spans="1:51" x14ac:dyDescent="0.25">
      <c r="A225">
        <v>224</v>
      </c>
      <c r="B225" t="s">
        <v>55</v>
      </c>
      <c r="C225" t="s">
        <v>184</v>
      </c>
      <c r="D225" t="s">
        <v>57</v>
      </c>
      <c r="E225" t="s">
        <v>58</v>
      </c>
      <c r="F225" t="s">
        <v>162</v>
      </c>
      <c r="G225" t="s">
        <v>106</v>
      </c>
      <c r="H225" t="s">
        <v>107</v>
      </c>
      <c r="I225" t="s">
        <v>108</v>
      </c>
      <c r="J225" t="s">
        <v>63</v>
      </c>
      <c r="K225" t="s">
        <v>64</v>
      </c>
      <c r="L225" t="s">
        <v>143</v>
      </c>
      <c r="M225" t="s">
        <v>111</v>
      </c>
      <c r="N225" t="s">
        <v>67</v>
      </c>
      <c r="O225" t="s">
        <v>68</v>
      </c>
      <c r="P225" t="s">
        <v>69</v>
      </c>
      <c r="Q225" t="s">
        <v>70</v>
      </c>
      <c r="R225" t="s">
        <v>71</v>
      </c>
      <c r="S225" t="s">
        <v>72</v>
      </c>
      <c r="T225" t="s">
        <v>127</v>
      </c>
      <c r="U225" t="s">
        <v>74</v>
      </c>
      <c r="V225" t="s">
        <v>75</v>
      </c>
      <c r="W225" t="s">
        <v>116</v>
      </c>
      <c r="X225" t="s">
        <v>193</v>
      </c>
      <c r="Y225" t="s">
        <v>78</v>
      </c>
      <c r="Z225" t="s">
        <v>79</v>
      </c>
      <c r="AA225" t="s">
        <v>80</v>
      </c>
      <c r="AB225" t="s">
        <v>81</v>
      </c>
      <c r="AC225" t="s">
        <v>82</v>
      </c>
      <c r="AD225" t="s">
        <v>83</v>
      </c>
      <c r="AE225" t="s">
        <v>84</v>
      </c>
      <c r="AF225" t="s">
        <v>85</v>
      </c>
      <c r="AG225" t="s">
        <v>118</v>
      </c>
      <c r="AH225" t="s">
        <v>87</v>
      </c>
      <c r="AI225" t="s">
        <v>88</v>
      </c>
      <c r="AJ225" t="s">
        <v>132</v>
      </c>
      <c r="AK225" t="s">
        <v>90</v>
      </c>
      <c r="AL225" t="s">
        <v>120</v>
      </c>
      <c r="AM225" t="s">
        <v>133</v>
      </c>
      <c r="AN225" t="s">
        <v>122</v>
      </c>
      <c r="AO225" t="s">
        <v>94</v>
      </c>
      <c r="AP225" t="s">
        <v>95</v>
      </c>
      <c r="AQ225" t="s">
        <v>96</v>
      </c>
      <c r="AR225" t="s">
        <v>97</v>
      </c>
      <c r="AS225" t="s">
        <v>98</v>
      </c>
      <c r="AT225" t="s">
        <v>99</v>
      </c>
      <c r="AU225" t="s">
        <v>100</v>
      </c>
      <c r="AV225" t="s">
        <v>101</v>
      </c>
      <c r="AW225" t="s">
        <v>102</v>
      </c>
      <c r="AX225" t="s">
        <v>103</v>
      </c>
      <c r="AY225" t="s">
        <v>104</v>
      </c>
    </row>
    <row r="226" spans="1:51" x14ac:dyDescent="0.25">
      <c r="A226">
        <v>225</v>
      </c>
      <c r="B226" t="s">
        <v>55</v>
      </c>
      <c r="C226" t="s">
        <v>56</v>
      </c>
      <c r="D226" t="s">
        <v>161</v>
      </c>
      <c r="E226" t="s">
        <v>58</v>
      </c>
      <c r="F226" t="s">
        <v>105</v>
      </c>
      <c r="G226" t="s">
        <v>185</v>
      </c>
      <c r="H226" t="s">
        <v>61</v>
      </c>
      <c r="I226" t="s">
        <v>62</v>
      </c>
      <c r="J226" t="s">
        <v>63</v>
      </c>
      <c r="K226" t="s">
        <v>64</v>
      </c>
      <c r="L226" t="s">
        <v>143</v>
      </c>
      <c r="M226" t="s">
        <v>170</v>
      </c>
      <c r="N226" t="s">
        <v>67</v>
      </c>
      <c r="O226" t="s">
        <v>112</v>
      </c>
      <c r="P226" t="s">
        <v>69</v>
      </c>
      <c r="Q226" t="s">
        <v>70</v>
      </c>
      <c r="R226" t="s">
        <v>71</v>
      </c>
      <c r="S226" t="s">
        <v>72</v>
      </c>
      <c r="T226" t="s">
        <v>127</v>
      </c>
      <c r="U226" t="s">
        <v>144</v>
      </c>
      <c r="V226" t="s">
        <v>75</v>
      </c>
      <c r="W226" t="s">
        <v>116</v>
      </c>
      <c r="X226" t="s">
        <v>77</v>
      </c>
      <c r="Y226" t="s">
        <v>194</v>
      </c>
      <c r="Z226" t="s">
        <v>79</v>
      </c>
      <c r="AA226" t="s">
        <v>147</v>
      </c>
      <c r="AB226" t="s">
        <v>81</v>
      </c>
      <c r="AC226" t="s">
        <v>210</v>
      </c>
      <c r="AD226" t="s">
        <v>83</v>
      </c>
      <c r="AE226" t="s">
        <v>186</v>
      </c>
      <c r="AF226" t="s">
        <v>85</v>
      </c>
      <c r="AG226" t="s">
        <v>86</v>
      </c>
      <c r="AH226" t="s">
        <v>87</v>
      </c>
      <c r="AI226" t="s">
        <v>150</v>
      </c>
      <c r="AJ226" t="s">
        <v>132</v>
      </c>
      <c r="AK226" t="s">
        <v>90</v>
      </c>
      <c r="AL226" t="s">
        <v>91</v>
      </c>
      <c r="AM226" t="s">
        <v>133</v>
      </c>
      <c r="AN226" t="s">
        <v>93</v>
      </c>
      <c r="AO226" t="s">
        <v>225</v>
      </c>
      <c r="AP226" t="s">
        <v>95</v>
      </c>
      <c r="AQ226" t="s">
        <v>96</v>
      </c>
      <c r="AR226" t="s">
        <v>97</v>
      </c>
      <c r="AS226" t="s">
        <v>176</v>
      </c>
      <c r="AT226" t="s">
        <v>99</v>
      </c>
      <c r="AU226" t="s">
        <v>138</v>
      </c>
      <c r="AV226" t="s">
        <v>101</v>
      </c>
      <c r="AW226" t="s">
        <v>102</v>
      </c>
      <c r="AX226" t="s">
        <v>103</v>
      </c>
      <c r="AY226" t="s">
        <v>104</v>
      </c>
    </row>
    <row r="227" spans="1:51" x14ac:dyDescent="0.25">
      <c r="A227">
        <v>226</v>
      </c>
      <c r="B227" t="s">
        <v>55</v>
      </c>
      <c r="C227" t="s">
        <v>141</v>
      </c>
      <c r="D227" t="s">
        <v>57</v>
      </c>
      <c r="E227" t="s">
        <v>58</v>
      </c>
      <c r="F227" t="s">
        <v>105</v>
      </c>
      <c r="G227" t="s">
        <v>60</v>
      </c>
      <c r="H227" t="s">
        <v>107</v>
      </c>
      <c r="I227" t="s">
        <v>168</v>
      </c>
      <c r="J227" t="s">
        <v>63</v>
      </c>
      <c r="K227" t="s">
        <v>64</v>
      </c>
      <c r="L227" t="s">
        <v>65</v>
      </c>
      <c r="M227" t="s">
        <v>66</v>
      </c>
      <c r="N227" t="s">
        <v>67</v>
      </c>
      <c r="O227" t="s">
        <v>68</v>
      </c>
      <c r="P227" t="s">
        <v>179</v>
      </c>
      <c r="Q227" t="s">
        <v>70</v>
      </c>
      <c r="R227" t="s">
        <v>71</v>
      </c>
      <c r="S227" t="s">
        <v>72</v>
      </c>
      <c r="T227" t="s">
        <v>180</v>
      </c>
      <c r="U227" t="s">
        <v>144</v>
      </c>
      <c r="V227" t="s">
        <v>75</v>
      </c>
      <c r="W227" t="s">
        <v>116</v>
      </c>
      <c r="X227" t="s">
        <v>193</v>
      </c>
      <c r="Y227" t="s">
        <v>78</v>
      </c>
      <c r="Z227" t="s">
        <v>79</v>
      </c>
      <c r="AA227" t="s">
        <v>154</v>
      </c>
      <c r="AB227" t="s">
        <v>81</v>
      </c>
      <c r="AC227" t="s">
        <v>82</v>
      </c>
      <c r="AD227" t="s">
        <v>83</v>
      </c>
      <c r="AE227" t="s">
        <v>84</v>
      </c>
      <c r="AF227" t="s">
        <v>117</v>
      </c>
      <c r="AG227" t="s">
        <v>118</v>
      </c>
      <c r="AH227" t="s">
        <v>87</v>
      </c>
      <c r="AI227" t="s">
        <v>150</v>
      </c>
      <c r="AJ227" t="s">
        <v>89</v>
      </c>
      <c r="AK227" t="s">
        <v>90</v>
      </c>
      <c r="AL227" t="s">
        <v>181</v>
      </c>
      <c r="AM227" t="s">
        <v>133</v>
      </c>
      <c r="AN227" t="s">
        <v>122</v>
      </c>
      <c r="AO227" t="s">
        <v>94</v>
      </c>
      <c r="AP227" t="s">
        <v>95</v>
      </c>
      <c r="AQ227" t="s">
        <v>96</v>
      </c>
      <c r="AR227" t="s">
        <v>97</v>
      </c>
      <c r="AS227" t="s">
        <v>176</v>
      </c>
      <c r="AT227" t="s">
        <v>99</v>
      </c>
      <c r="AU227" t="s">
        <v>100</v>
      </c>
      <c r="AV227" t="s">
        <v>123</v>
      </c>
      <c r="AW227" t="s">
        <v>102</v>
      </c>
      <c r="AX227" t="s">
        <v>103</v>
      </c>
      <c r="AY227" t="s">
        <v>178</v>
      </c>
    </row>
    <row r="228" spans="1:51" x14ac:dyDescent="0.25">
      <c r="A228">
        <v>227</v>
      </c>
      <c r="B228" t="s">
        <v>226</v>
      </c>
      <c r="C228" t="s">
        <v>141</v>
      </c>
      <c r="D228" t="s">
        <v>57</v>
      </c>
      <c r="E228" t="s">
        <v>58</v>
      </c>
      <c r="F228" t="s">
        <v>105</v>
      </c>
      <c r="G228" t="s">
        <v>60</v>
      </c>
      <c r="H228" t="s">
        <v>107</v>
      </c>
      <c r="I228" t="s">
        <v>200</v>
      </c>
      <c r="J228" t="s">
        <v>63</v>
      </c>
      <c r="K228" t="s">
        <v>64</v>
      </c>
      <c r="L228" t="s">
        <v>143</v>
      </c>
      <c r="M228" t="s">
        <v>111</v>
      </c>
      <c r="N228" t="s">
        <v>67</v>
      </c>
      <c r="O228" t="s">
        <v>68</v>
      </c>
      <c r="P228" t="s">
        <v>208</v>
      </c>
      <c r="Q228" t="s">
        <v>70</v>
      </c>
      <c r="R228" t="s">
        <v>205</v>
      </c>
      <c r="S228" t="s">
        <v>72</v>
      </c>
      <c r="T228" t="s">
        <v>127</v>
      </c>
      <c r="U228" t="s">
        <v>163</v>
      </c>
      <c r="V228" t="s">
        <v>75</v>
      </c>
      <c r="W228" t="s">
        <v>76</v>
      </c>
      <c r="X228" t="s">
        <v>77</v>
      </c>
      <c r="Y228" t="s">
        <v>78</v>
      </c>
      <c r="Z228" t="s">
        <v>79</v>
      </c>
      <c r="AA228" t="s">
        <v>154</v>
      </c>
      <c r="AB228" t="s">
        <v>148</v>
      </c>
      <c r="AC228" t="s">
        <v>82</v>
      </c>
      <c r="AD228" t="s">
        <v>83</v>
      </c>
      <c r="AE228" t="s">
        <v>84</v>
      </c>
      <c r="AF228" t="s">
        <v>117</v>
      </c>
      <c r="AG228" t="s">
        <v>118</v>
      </c>
      <c r="AH228" t="s">
        <v>87</v>
      </c>
      <c r="AI228" t="s">
        <v>88</v>
      </c>
      <c r="AJ228" t="s">
        <v>89</v>
      </c>
      <c r="AK228" t="s">
        <v>90</v>
      </c>
      <c r="AL228" t="s">
        <v>120</v>
      </c>
      <c r="AM228" t="s">
        <v>92</v>
      </c>
      <c r="AN228" t="s">
        <v>134</v>
      </c>
      <c r="AO228" t="s">
        <v>94</v>
      </c>
      <c r="AP228" t="s">
        <v>95</v>
      </c>
      <c r="AQ228" t="s">
        <v>96</v>
      </c>
      <c r="AR228" t="s">
        <v>97</v>
      </c>
      <c r="AS228" t="s">
        <v>98</v>
      </c>
      <c r="AT228" t="s">
        <v>99</v>
      </c>
      <c r="AU228" t="s">
        <v>100</v>
      </c>
      <c r="AV228" t="s">
        <v>187</v>
      </c>
      <c r="AW228" t="s">
        <v>139</v>
      </c>
      <c r="AX228" t="s">
        <v>103</v>
      </c>
      <c r="AY228" t="s">
        <v>104</v>
      </c>
    </row>
    <row r="229" spans="1:51" x14ac:dyDescent="0.25">
      <c r="A229">
        <v>228</v>
      </c>
      <c r="B229" t="s">
        <v>55</v>
      </c>
      <c r="C229" t="s">
        <v>56</v>
      </c>
      <c r="D229" t="s">
        <v>161</v>
      </c>
      <c r="E229" t="s">
        <v>58</v>
      </c>
      <c r="F229" t="s">
        <v>105</v>
      </c>
      <c r="G229" t="s">
        <v>106</v>
      </c>
      <c r="H229" t="s">
        <v>107</v>
      </c>
      <c r="I229" t="s">
        <v>200</v>
      </c>
      <c r="J229" t="s">
        <v>63</v>
      </c>
      <c r="K229" t="s">
        <v>64</v>
      </c>
      <c r="L229" t="s">
        <v>110</v>
      </c>
      <c r="M229" t="s">
        <v>111</v>
      </c>
      <c r="N229" t="s">
        <v>67</v>
      </c>
      <c r="O229" t="s">
        <v>68</v>
      </c>
      <c r="P229" t="s">
        <v>113</v>
      </c>
      <c r="Q229" t="s">
        <v>70</v>
      </c>
      <c r="R229" t="s">
        <v>71</v>
      </c>
      <c r="S229" t="s">
        <v>72</v>
      </c>
      <c r="T229" t="s">
        <v>127</v>
      </c>
      <c r="U229" t="s">
        <v>74</v>
      </c>
      <c r="V229" t="s">
        <v>75</v>
      </c>
      <c r="W229" t="s">
        <v>116</v>
      </c>
      <c r="X229" t="s">
        <v>77</v>
      </c>
      <c r="Y229" t="s">
        <v>78</v>
      </c>
      <c r="Z229" t="s">
        <v>79</v>
      </c>
      <c r="AA229" t="s">
        <v>80</v>
      </c>
      <c r="AB229" t="s">
        <v>81</v>
      </c>
      <c r="AC229" t="s">
        <v>82</v>
      </c>
      <c r="AD229" t="s">
        <v>83</v>
      </c>
      <c r="AE229" t="s">
        <v>84</v>
      </c>
      <c r="AF229" t="s">
        <v>85</v>
      </c>
      <c r="AG229" t="s">
        <v>118</v>
      </c>
      <c r="AH229" t="s">
        <v>149</v>
      </c>
      <c r="AI229" t="s">
        <v>88</v>
      </c>
      <c r="AJ229" t="s">
        <v>89</v>
      </c>
      <c r="AK229" t="s">
        <v>90</v>
      </c>
      <c r="AL229" t="s">
        <v>120</v>
      </c>
      <c r="AM229" t="s">
        <v>133</v>
      </c>
      <c r="AN229" t="s">
        <v>202</v>
      </c>
      <c r="AO229" t="s">
        <v>94</v>
      </c>
      <c r="AP229" t="s">
        <v>95</v>
      </c>
      <c r="AQ229" t="s">
        <v>96</v>
      </c>
      <c r="AR229" t="s">
        <v>97</v>
      </c>
      <c r="AS229" t="s">
        <v>98</v>
      </c>
      <c r="AT229" t="s">
        <v>99</v>
      </c>
      <c r="AU229" t="s">
        <v>100</v>
      </c>
      <c r="AV229" t="s">
        <v>101</v>
      </c>
      <c r="AW229" t="s">
        <v>102</v>
      </c>
      <c r="AX229" t="s">
        <v>103</v>
      </c>
      <c r="AY229" t="s">
        <v>104</v>
      </c>
    </row>
    <row r="230" spans="1:51" x14ac:dyDescent="0.25">
      <c r="A230">
        <v>229</v>
      </c>
      <c r="B230" t="s">
        <v>55</v>
      </c>
      <c r="C230" t="s">
        <v>56</v>
      </c>
      <c r="D230" t="s">
        <v>57</v>
      </c>
      <c r="E230" t="s">
        <v>58</v>
      </c>
      <c r="F230" t="s">
        <v>105</v>
      </c>
      <c r="G230" t="s">
        <v>60</v>
      </c>
      <c r="H230" t="s">
        <v>107</v>
      </c>
      <c r="I230" t="s">
        <v>200</v>
      </c>
      <c r="J230" t="s">
        <v>63</v>
      </c>
      <c r="K230" t="s">
        <v>64</v>
      </c>
      <c r="L230" t="s">
        <v>65</v>
      </c>
      <c r="M230" t="s">
        <v>111</v>
      </c>
      <c r="N230" t="s">
        <v>67</v>
      </c>
      <c r="O230" t="s">
        <v>68</v>
      </c>
      <c r="P230" t="s">
        <v>113</v>
      </c>
      <c r="Q230" t="s">
        <v>70</v>
      </c>
      <c r="R230" t="s">
        <v>71</v>
      </c>
      <c r="S230" t="s">
        <v>72</v>
      </c>
      <c r="T230" t="s">
        <v>127</v>
      </c>
      <c r="U230" t="s">
        <v>144</v>
      </c>
      <c r="V230" t="s">
        <v>75</v>
      </c>
      <c r="W230" t="s">
        <v>76</v>
      </c>
      <c r="X230" t="s">
        <v>129</v>
      </c>
      <c r="Y230" t="s">
        <v>78</v>
      </c>
      <c r="Z230" t="s">
        <v>79</v>
      </c>
      <c r="AA230" t="s">
        <v>80</v>
      </c>
      <c r="AB230" t="s">
        <v>148</v>
      </c>
      <c r="AC230" t="s">
        <v>82</v>
      </c>
      <c r="AD230" t="s">
        <v>211</v>
      </c>
      <c r="AE230" t="s">
        <v>84</v>
      </c>
      <c r="AF230" t="s">
        <v>117</v>
      </c>
      <c r="AG230" t="s">
        <v>198</v>
      </c>
      <c r="AH230" t="s">
        <v>87</v>
      </c>
      <c r="AI230" t="s">
        <v>88</v>
      </c>
      <c r="AJ230" t="s">
        <v>165</v>
      </c>
      <c r="AK230" t="s">
        <v>156</v>
      </c>
      <c r="AL230" t="s">
        <v>120</v>
      </c>
      <c r="AM230" t="s">
        <v>121</v>
      </c>
      <c r="AN230" t="s">
        <v>93</v>
      </c>
      <c r="AO230" t="s">
        <v>94</v>
      </c>
      <c r="AP230" t="s">
        <v>95</v>
      </c>
      <c r="AQ230" t="s">
        <v>96</v>
      </c>
      <c r="AR230" t="s">
        <v>97</v>
      </c>
      <c r="AS230" t="s">
        <v>136</v>
      </c>
      <c r="AT230" t="s">
        <v>99</v>
      </c>
      <c r="AU230" t="s">
        <v>100</v>
      </c>
      <c r="AV230" t="s">
        <v>101</v>
      </c>
      <c r="AW230" t="s">
        <v>102</v>
      </c>
      <c r="AX230" t="s">
        <v>103</v>
      </c>
      <c r="AY230" t="s">
        <v>178</v>
      </c>
    </row>
    <row r="231" spans="1:51" x14ac:dyDescent="0.25">
      <c r="A231">
        <v>230</v>
      </c>
      <c r="B231" t="s">
        <v>55</v>
      </c>
      <c r="C231" t="s">
        <v>56</v>
      </c>
      <c r="D231" t="s">
        <v>57</v>
      </c>
      <c r="E231" t="s">
        <v>152</v>
      </c>
      <c r="F231" t="s">
        <v>105</v>
      </c>
      <c r="G231" t="s">
        <v>60</v>
      </c>
      <c r="H231" t="s">
        <v>107</v>
      </c>
      <c r="I231" t="s">
        <v>108</v>
      </c>
      <c r="J231" t="s">
        <v>63</v>
      </c>
      <c r="K231" t="s">
        <v>64</v>
      </c>
      <c r="L231" t="s">
        <v>65</v>
      </c>
      <c r="M231" t="s">
        <v>111</v>
      </c>
      <c r="N231" t="s">
        <v>67</v>
      </c>
      <c r="O231" t="s">
        <v>68</v>
      </c>
      <c r="P231" t="s">
        <v>69</v>
      </c>
      <c r="Q231" t="s">
        <v>70</v>
      </c>
      <c r="R231" t="s">
        <v>71</v>
      </c>
      <c r="S231" t="s">
        <v>72</v>
      </c>
      <c r="T231" t="s">
        <v>127</v>
      </c>
      <c r="U231" t="s">
        <v>144</v>
      </c>
      <c r="V231" t="s">
        <v>75</v>
      </c>
      <c r="W231" t="s">
        <v>192</v>
      </c>
      <c r="X231" t="s">
        <v>240</v>
      </c>
      <c r="Y231" t="s">
        <v>78</v>
      </c>
      <c r="Z231" t="s">
        <v>79</v>
      </c>
      <c r="AA231" t="s">
        <v>154</v>
      </c>
      <c r="AB231" t="s">
        <v>81</v>
      </c>
      <c r="AC231" t="s">
        <v>82</v>
      </c>
      <c r="AD231" t="s">
        <v>83</v>
      </c>
      <c r="AE231" t="s">
        <v>84</v>
      </c>
      <c r="AF231" t="s">
        <v>117</v>
      </c>
      <c r="AG231" t="s">
        <v>118</v>
      </c>
      <c r="AH231" t="s">
        <v>87</v>
      </c>
      <c r="AI231" t="s">
        <v>150</v>
      </c>
      <c r="AJ231" t="s">
        <v>132</v>
      </c>
      <c r="AK231" t="s">
        <v>90</v>
      </c>
      <c r="AL231" t="s">
        <v>120</v>
      </c>
      <c r="AM231" t="s">
        <v>133</v>
      </c>
      <c r="AN231" t="s">
        <v>134</v>
      </c>
      <c r="AO231" t="s">
        <v>94</v>
      </c>
      <c r="AP231" t="s">
        <v>95</v>
      </c>
      <c r="AQ231" t="s">
        <v>96</v>
      </c>
      <c r="AR231" t="s">
        <v>218</v>
      </c>
      <c r="AS231" t="s">
        <v>98</v>
      </c>
      <c r="AT231" t="s">
        <v>99</v>
      </c>
      <c r="AU231" t="s">
        <v>100</v>
      </c>
      <c r="AV231" t="s">
        <v>101</v>
      </c>
      <c r="AW231" t="s">
        <v>139</v>
      </c>
      <c r="AX231" t="s">
        <v>103</v>
      </c>
      <c r="AY231" t="s">
        <v>104</v>
      </c>
    </row>
    <row r="232" spans="1:51" x14ac:dyDescent="0.25">
      <c r="A232">
        <v>231</v>
      </c>
      <c r="B232" t="s">
        <v>55</v>
      </c>
      <c r="C232" t="s">
        <v>56</v>
      </c>
      <c r="D232" t="s">
        <v>223</v>
      </c>
      <c r="E232" t="s">
        <v>58</v>
      </c>
      <c r="F232" t="s">
        <v>105</v>
      </c>
      <c r="G232" t="s">
        <v>60</v>
      </c>
      <c r="H232" t="s">
        <v>107</v>
      </c>
      <c r="I232" t="s">
        <v>108</v>
      </c>
      <c r="J232" t="s">
        <v>63</v>
      </c>
      <c r="K232" t="s">
        <v>109</v>
      </c>
      <c r="L232" t="s">
        <v>65</v>
      </c>
      <c r="M232" t="s">
        <v>111</v>
      </c>
      <c r="N232" t="s">
        <v>67</v>
      </c>
      <c r="O232" t="s">
        <v>191</v>
      </c>
      <c r="P232" t="s">
        <v>69</v>
      </c>
      <c r="Q232" t="s">
        <v>204</v>
      </c>
      <c r="R232" t="s">
        <v>71</v>
      </c>
      <c r="S232" t="s">
        <v>72</v>
      </c>
      <c r="T232" t="s">
        <v>127</v>
      </c>
      <c r="U232" t="s">
        <v>144</v>
      </c>
      <c r="V232" t="s">
        <v>75</v>
      </c>
      <c r="W232" t="s">
        <v>116</v>
      </c>
      <c r="X232" t="s">
        <v>77</v>
      </c>
      <c r="Y232" t="s">
        <v>78</v>
      </c>
      <c r="Z232" t="s">
        <v>79</v>
      </c>
      <c r="AA232" t="s">
        <v>154</v>
      </c>
      <c r="AB232" t="s">
        <v>81</v>
      </c>
      <c r="AC232" t="s">
        <v>82</v>
      </c>
      <c r="AD232" t="s">
        <v>83</v>
      </c>
      <c r="AE232" t="s">
        <v>84</v>
      </c>
      <c r="AF232" t="s">
        <v>85</v>
      </c>
      <c r="AG232" t="s">
        <v>118</v>
      </c>
      <c r="AH232" t="s">
        <v>87</v>
      </c>
      <c r="AI232" t="s">
        <v>88</v>
      </c>
      <c r="AJ232" t="s">
        <v>132</v>
      </c>
      <c r="AK232" t="s">
        <v>90</v>
      </c>
      <c r="AL232" t="s">
        <v>181</v>
      </c>
      <c r="AM232" t="s">
        <v>121</v>
      </c>
      <c r="AN232" t="s">
        <v>134</v>
      </c>
      <c r="AO232" t="s">
        <v>94</v>
      </c>
      <c r="AP232" t="s">
        <v>95</v>
      </c>
      <c r="AQ232" t="s">
        <v>96</v>
      </c>
      <c r="AR232" t="s">
        <v>97</v>
      </c>
      <c r="AS232" t="s">
        <v>98</v>
      </c>
      <c r="AT232" t="s">
        <v>99</v>
      </c>
      <c r="AU232" t="s">
        <v>138</v>
      </c>
      <c r="AV232" t="s">
        <v>101</v>
      </c>
      <c r="AW232" t="s">
        <v>102</v>
      </c>
      <c r="AX232" t="s">
        <v>103</v>
      </c>
      <c r="AY232" t="s">
        <v>140</v>
      </c>
    </row>
    <row r="233" spans="1:51" x14ac:dyDescent="0.25">
      <c r="A233">
        <v>232</v>
      </c>
      <c r="B233" t="s">
        <v>55</v>
      </c>
      <c r="C233" t="s">
        <v>184</v>
      </c>
      <c r="D233" t="s">
        <v>57</v>
      </c>
      <c r="E233" t="s">
        <v>58</v>
      </c>
      <c r="F233" t="s">
        <v>162</v>
      </c>
      <c r="G233" t="s">
        <v>106</v>
      </c>
      <c r="H233" t="s">
        <v>235</v>
      </c>
      <c r="I233" t="s">
        <v>108</v>
      </c>
      <c r="J233" t="s">
        <v>63</v>
      </c>
      <c r="K233" t="s">
        <v>189</v>
      </c>
      <c r="L233" t="s">
        <v>110</v>
      </c>
      <c r="M233" t="s">
        <v>170</v>
      </c>
      <c r="N233" t="s">
        <v>203</v>
      </c>
      <c r="O233" t="s">
        <v>68</v>
      </c>
      <c r="P233" t="s">
        <v>179</v>
      </c>
      <c r="Q233" t="s">
        <v>204</v>
      </c>
      <c r="R233" t="s">
        <v>71</v>
      </c>
      <c r="S233" t="s">
        <v>72</v>
      </c>
      <c r="T233" t="s">
        <v>127</v>
      </c>
      <c r="U233" t="s">
        <v>163</v>
      </c>
      <c r="V233" t="s">
        <v>75</v>
      </c>
      <c r="W233" t="s">
        <v>116</v>
      </c>
      <c r="X233" t="s">
        <v>77</v>
      </c>
      <c r="Y233" t="s">
        <v>78</v>
      </c>
      <c r="Z233" t="s">
        <v>79</v>
      </c>
      <c r="AA233" t="s">
        <v>80</v>
      </c>
      <c r="AB233" t="s">
        <v>81</v>
      </c>
      <c r="AC233" t="s">
        <v>82</v>
      </c>
      <c r="AD233" t="s">
        <v>83</v>
      </c>
      <c r="AE233" t="s">
        <v>186</v>
      </c>
      <c r="AF233" t="s">
        <v>173</v>
      </c>
      <c r="AG233" t="s">
        <v>118</v>
      </c>
      <c r="AH233" t="s">
        <v>87</v>
      </c>
      <c r="AI233" t="s">
        <v>150</v>
      </c>
      <c r="AJ233" t="s">
        <v>132</v>
      </c>
      <c r="AK233" t="s">
        <v>156</v>
      </c>
      <c r="AL233" t="s">
        <v>181</v>
      </c>
      <c r="AM233" t="s">
        <v>133</v>
      </c>
      <c r="AN233" t="s">
        <v>134</v>
      </c>
      <c r="AO233" t="s">
        <v>94</v>
      </c>
      <c r="AP233" t="s">
        <v>95</v>
      </c>
      <c r="AQ233" t="s">
        <v>96</v>
      </c>
      <c r="AR233" t="s">
        <v>175</v>
      </c>
      <c r="AS233" t="s">
        <v>176</v>
      </c>
      <c r="AT233" t="s">
        <v>137</v>
      </c>
      <c r="AU233" t="s">
        <v>100</v>
      </c>
      <c r="AV233" t="s">
        <v>123</v>
      </c>
      <c r="AW233" t="s">
        <v>160</v>
      </c>
      <c r="AX233" t="s">
        <v>177</v>
      </c>
      <c r="AY233" t="s">
        <v>140</v>
      </c>
    </row>
    <row r="234" spans="1:51" x14ac:dyDescent="0.25">
      <c r="A234">
        <v>233</v>
      </c>
      <c r="B234" t="s">
        <v>55</v>
      </c>
      <c r="C234" t="s">
        <v>56</v>
      </c>
      <c r="D234" t="s">
        <v>161</v>
      </c>
      <c r="E234" t="s">
        <v>58</v>
      </c>
      <c r="F234" t="s">
        <v>105</v>
      </c>
      <c r="G234" t="s">
        <v>185</v>
      </c>
      <c r="H234" t="s">
        <v>107</v>
      </c>
      <c r="I234" t="s">
        <v>200</v>
      </c>
      <c r="J234" t="s">
        <v>63</v>
      </c>
      <c r="K234" t="s">
        <v>189</v>
      </c>
      <c r="L234" t="s">
        <v>65</v>
      </c>
      <c r="M234" t="s">
        <v>170</v>
      </c>
      <c r="N234" t="s">
        <v>190</v>
      </c>
      <c r="O234" t="s">
        <v>191</v>
      </c>
      <c r="P234" t="s">
        <v>113</v>
      </c>
      <c r="Q234" t="s">
        <v>70</v>
      </c>
      <c r="R234" t="s">
        <v>153</v>
      </c>
      <c r="S234" t="s">
        <v>72</v>
      </c>
      <c r="T234" t="s">
        <v>73</v>
      </c>
      <c r="U234" t="s">
        <v>74</v>
      </c>
      <c r="V234" t="s">
        <v>75</v>
      </c>
      <c r="W234" t="s">
        <v>76</v>
      </c>
      <c r="X234" t="s">
        <v>77</v>
      </c>
      <c r="Y234" t="s">
        <v>78</v>
      </c>
      <c r="Z234" t="s">
        <v>146</v>
      </c>
      <c r="AA234" t="s">
        <v>147</v>
      </c>
      <c r="AB234" t="s">
        <v>81</v>
      </c>
      <c r="AC234" t="s">
        <v>82</v>
      </c>
      <c r="AD234" t="s">
        <v>211</v>
      </c>
      <c r="AE234" t="s">
        <v>186</v>
      </c>
      <c r="AF234" t="s">
        <v>130</v>
      </c>
      <c r="AG234" t="s">
        <v>118</v>
      </c>
      <c r="AH234" t="s">
        <v>87</v>
      </c>
      <c r="AI234" t="s">
        <v>88</v>
      </c>
      <c r="AJ234" t="s">
        <v>89</v>
      </c>
      <c r="AK234" t="s">
        <v>90</v>
      </c>
      <c r="AL234" t="s">
        <v>91</v>
      </c>
      <c r="AM234" t="s">
        <v>133</v>
      </c>
      <c r="AN234" t="s">
        <v>122</v>
      </c>
      <c r="AO234" t="s">
        <v>94</v>
      </c>
      <c r="AP234" t="s">
        <v>95</v>
      </c>
      <c r="AQ234" t="s">
        <v>96</v>
      </c>
      <c r="AR234" t="s">
        <v>218</v>
      </c>
      <c r="AS234" t="s">
        <v>98</v>
      </c>
      <c r="AT234" t="s">
        <v>99</v>
      </c>
      <c r="AU234" t="s">
        <v>100</v>
      </c>
      <c r="AV234" t="s">
        <v>101</v>
      </c>
      <c r="AW234" t="s">
        <v>102</v>
      </c>
      <c r="AX234" t="s">
        <v>207</v>
      </c>
      <c r="AY234" t="s">
        <v>104</v>
      </c>
    </row>
    <row r="235" spans="1:51" x14ac:dyDescent="0.25">
      <c r="A235">
        <v>234</v>
      </c>
      <c r="B235" t="s">
        <v>55</v>
      </c>
      <c r="C235" t="s">
        <v>56</v>
      </c>
      <c r="D235" t="s">
        <v>223</v>
      </c>
      <c r="E235" t="s">
        <v>58</v>
      </c>
      <c r="F235" t="s">
        <v>105</v>
      </c>
      <c r="G235" t="s">
        <v>60</v>
      </c>
      <c r="H235" t="s">
        <v>107</v>
      </c>
      <c r="I235" t="s">
        <v>200</v>
      </c>
      <c r="J235" t="s">
        <v>63</v>
      </c>
      <c r="K235" t="s">
        <v>64</v>
      </c>
      <c r="L235" t="s">
        <v>65</v>
      </c>
      <c r="M235" t="s">
        <v>111</v>
      </c>
      <c r="N235" t="s">
        <v>67</v>
      </c>
      <c r="O235" t="s">
        <v>112</v>
      </c>
      <c r="P235" t="s">
        <v>69</v>
      </c>
      <c r="Q235" t="s">
        <v>70</v>
      </c>
      <c r="R235" t="s">
        <v>71</v>
      </c>
      <c r="S235" t="s">
        <v>72</v>
      </c>
      <c r="T235" t="s">
        <v>127</v>
      </c>
      <c r="U235" t="s">
        <v>74</v>
      </c>
      <c r="V235" t="s">
        <v>75</v>
      </c>
      <c r="W235" t="s">
        <v>116</v>
      </c>
      <c r="X235" t="s">
        <v>77</v>
      </c>
      <c r="Y235" t="s">
        <v>78</v>
      </c>
      <c r="Z235" t="s">
        <v>79</v>
      </c>
      <c r="AA235" t="s">
        <v>154</v>
      </c>
      <c r="AB235" t="s">
        <v>81</v>
      </c>
      <c r="AC235" t="s">
        <v>82</v>
      </c>
      <c r="AD235" t="s">
        <v>83</v>
      </c>
      <c r="AE235" t="s">
        <v>84</v>
      </c>
      <c r="AF235" t="s">
        <v>85</v>
      </c>
      <c r="AG235" t="s">
        <v>86</v>
      </c>
      <c r="AH235" t="s">
        <v>87</v>
      </c>
      <c r="AI235" t="s">
        <v>88</v>
      </c>
      <c r="AJ235" t="s">
        <v>89</v>
      </c>
      <c r="AK235" t="s">
        <v>90</v>
      </c>
      <c r="AL235" t="s">
        <v>120</v>
      </c>
      <c r="AM235" t="s">
        <v>133</v>
      </c>
      <c r="AN235" t="s">
        <v>134</v>
      </c>
      <c r="AO235" t="s">
        <v>94</v>
      </c>
      <c r="AP235" t="s">
        <v>95</v>
      </c>
      <c r="AQ235" t="s">
        <v>96</v>
      </c>
      <c r="AR235" t="s">
        <v>97</v>
      </c>
      <c r="AS235" t="s">
        <v>98</v>
      </c>
      <c r="AT235" t="s">
        <v>99</v>
      </c>
      <c r="AU235" t="s">
        <v>138</v>
      </c>
      <c r="AV235" t="s">
        <v>101</v>
      </c>
      <c r="AW235" t="s">
        <v>102</v>
      </c>
      <c r="AX235" t="s">
        <v>103</v>
      </c>
      <c r="AY235" t="s">
        <v>104</v>
      </c>
    </row>
    <row r="236" spans="1:51" x14ac:dyDescent="0.25">
      <c r="A236">
        <v>235</v>
      </c>
      <c r="B236" t="s">
        <v>55</v>
      </c>
      <c r="C236" t="s">
        <v>56</v>
      </c>
      <c r="D236" t="s">
        <v>161</v>
      </c>
      <c r="E236" t="s">
        <v>58</v>
      </c>
      <c r="F236" t="s">
        <v>59</v>
      </c>
      <c r="G236" t="s">
        <v>60</v>
      </c>
      <c r="H236" t="s">
        <v>107</v>
      </c>
      <c r="I236" t="s">
        <v>108</v>
      </c>
      <c r="J236" t="s">
        <v>63</v>
      </c>
      <c r="K236" t="s">
        <v>64</v>
      </c>
      <c r="L236" t="s">
        <v>65</v>
      </c>
      <c r="M236" t="s">
        <v>170</v>
      </c>
      <c r="N236" t="s">
        <v>67</v>
      </c>
      <c r="O236" t="s">
        <v>68</v>
      </c>
      <c r="P236" t="s">
        <v>69</v>
      </c>
      <c r="Q236" t="s">
        <v>70</v>
      </c>
      <c r="R236" t="s">
        <v>71</v>
      </c>
      <c r="S236" t="s">
        <v>72</v>
      </c>
      <c r="T236" t="s">
        <v>180</v>
      </c>
      <c r="U236" t="s">
        <v>74</v>
      </c>
      <c r="V236" t="s">
        <v>128</v>
      </c>
      <c r="W236" t="s">
        <v>116</v>
      </c>
      <c r="X236" t="s">
        <v>77</v>
      </c>
      <c r="Y236" t="s">
        <v>78</v>
      </c>
      <c r="Z236" t="s">
        <v>79</v>
      </c>
      <c r="AA236" t="s">
        <v>80</v>
      </c>
      <c r="AB236" t="s">
        <v>81</v>
      </c>
      <c r="AC236" t="s">
        <v>82</v>
      </c>
      <c r="AD236" t="s">
        <v>83</v>
      </c>
      <c r="AE236" t="s">
        <v>84</v>
      </c>
      <c r="AF236" t="s">
        <v>85</v>
      </c>
      <c r="AG236" t="s">
        <v>118</v>
      </c>
      <c r="AH236" t="s">
        <v>87</v>
      </c>
      <c r="AI236" t="s">
        <v>88</v>
      </c>
      <c r="AJ236" t="s">
        <v>132</v>
      </c>
      <c r="AK236" t="s">
        <v>90</v>
      </c>
      <c r="AL236" t="s">
        <v>91</v>
      </c>
      <c r="AM236" t="s">
        <v>92</v>
      </c>
      <c r="AN236" t="s">
        <v>122</v>
      </c>
      <c r="AO236" t="s">
        <v>94</v>
      </c>
      <c r="AP236" t="s">
        <v>182</v>
      </c>
      <c r="AQ236" t="s">
        <v>96</v>
      </c>
      <c r="AR236" t="s">
        <v>97</v>
      </c>
      <c r="AS236" t="s">
        <v>98</v>
      </c>
      <c r="AT236" t="s">
        <v>99</v>
      </c>
      <c r="AU236" t="s">
        <v>100</v>
      </c>
      <c r="AV236" t="s">
        <v>101</v>
      </c>
      <c r="AW236" t="s">
        <v>102</v>
      </c>
      <c r="AX236" t="s">
        <v>103</v>
      </c>
      <c r="AY236" t="s">
        <v>104</v>
      </c>
    </row>
    <row r="237" spans="1:51" x14ac:dyDescent="0.25">
      <c r="A237">
        <v>236</v>
      </c>
      <c r="B237" t="s">
        <v>55</v>
      </c>
      <c r="C237" t="s">
        <v>56</v>
      </c>
      <c r="D237" t="s">
        <v>161</v>
      </c>
      <c r="E237" t="s">
        <v>58</v>
      </c>
      <c r="F237" t="s">
        <v>105</v>
      </c>
      <c r="G237" t="s">
        <v>142</v>
      </c>
      <c r="H237" t="s">
        <v>107</v>
      </c>
      <c r="I237" t="s">
        <v>200</v>
      </c>
      <c r="J237" t="s">
        <v>63</v>
      </c>
      <c r="K237" t="s">
        <v>64</v>
      </c>
      <c r="L237" t="s">
        <v>65</v>
      </c>
      <c r="M237" t="s">
        <v>111</v>
      </c>
      <c r="N237" t="s">
        <v>203</v>
      </c>
      <c r="O237" t="s">
        <v>112</v>
      </c>
      <c r="P237" t="s">
        <v>69</v>
      </c>
      <c r="Q237" t="s">
        <v>70</v>
      </c>
      <c r="R237" t="s">
        <v>205</v>
      </c>
      <c r="S237" t="s">
        <v>72</v>
      </c>
      <c r="T237" t="s">
        <v>127</v>
      </c>
      <c r="U237" t="s">
        <v>144</v>
      </c>
      <c r="V237" t="s">
        <v>128</v>
      </c>
      <c r="W237" t="s">
        <v>116</v>
      </c>
      <c r="X237" t="s">
        <v>77</v>
      </c>
      <c r="Y237" t="s">
        <v>78</v>
      </c>
      <c r="Z237" t="s">
        <v>79</v>
      </c>
      <c r="AA237" t="s">
        <v>80</v>
      </c>
      <c r="AB237" t="s">
        <v>81</v>
      </c>
      <c r="AC237" t="s">
        <v>82</v>
      </c>
      <c r="AD237" t="s">
        <v>83</v>
      </c>
      <c r="AE237" t="s">
        <v>186</v>
      </c>
      <c r="AF237" t="s">
        <v>117</v>
      </c>
      <c r="AG237" t="s">
        <v>86</v>
      </c>
      <c r="AH237" t="s">
        <v>195</v>
      </c>
      <c r="AI237" t="s">
        <v>88</v>
      </c>
      <c r="AJ237" t="s">
        <v>89</v>
      </c>
      <c r="AK237" t="s">
        <v>90</v>
      </c>
      <c r="AL237" t="s">
        <v>91</v>
      </c>
      <c r="AM237" t="s">
        <v>121</v>
      </c>
      <c r="AN237" t="s">
        <v>122</v>
      </c>
      <c r="AO237" t="s">
        <v>94</v>
      </c>
      <c r="AP237" t="s">
        <v>95</v>
      </c>
      <c r="AQ237" t="s">
        <v>96</v>
      </c>
      <c r="AR237" t="s">
        <v>218</v>
      </c>
      <c r="AS237" t="s">
        <v>98</v>
      </c>
      <c r="AT237" t="s">
        <v>99</v>
      </c>
      <c r="AU237" t="s">
        <v>231</v>
      </c>
      <c r="AV237" t="s">
        <v>123</v>
      </c>
      <c r="AW237" t="s">
        <v>102</v>
      </c>
      <c r="AX237" t="s">
        <v>103</v>
      </c>
      <c r="AY237" t="s">
        <v>104</v>
      </c>
    </row>
    <row r="238" spans="1:51" x14ac:dyDescent="0.25">
      <c r="A238">
        <v>237</v>
      </c>
      <c r="B238" t="s">
        <v>226</v>
      </c>
      <c r="C238" t="s">
        <v>56</v>
      </c>
      <c r="D238" t="s">
        <v>161</v>
      </c>
      <c r="E238" t="s">
        <v>58</v>
      </c>
      <c r="F238" t="s">
        <v>162</v>
      </c>
      <c r="G238" t="s">
        <v>106</v>
      </c>
      <c r="H238" t="s">
        <v>107</v>
      </c>
      <c r="I238" t="s">
        <v>168</v>
      </c>
      <c r="J238" t="s">
        <v>63</v>
      </c>
      <c r="K238" t="s">
        <v>64</v>
      </c>
      <c r="L238" t="s">
        <v>217</v>
      </c>
      <c r="M238" t="s">
        <v>111</v>
      </c>
      <c r="N238" t="s">
        <v>221</v>
      </c>
      <c r="O238" t="s">
        <v>68</v>
      </c>
      <c r="P238" t="s">
        <v>113</v>
      </c>
      <c r="Q238" t="s">
        <v>70</v>
      </c>
      <c r="R238" t="s">
        <v>205</v>
      </c>
      <c r="S238" t="s">
        <v>72</v>
      </c>
      <c r="T238" t="s">
        <v>206</v>
      </c>
      <c r="U238" t="s">
        <v>114</v>
      </c>
      <c r="V238" t="s">
        <v>75</v>
      </c>
      <c r="W238" t="s">
        <v>192</v>
      </c>
      <c r="X238" t="s">
        <v>129</v>
      </c>
      <c r="Y238" t="s">
        <v>78</v>
      </c>
      <c r="Z238" t="s">
        <v>79</v>
      </c>
      <c r="AA238" t="s">
        <v>80</v>
      </c>
      <c r="AB238" t="s">
        <v>148</v>
      </c>
      <c r="AC238" t="s">
        <v>82</v>
      </c>
      <c r="AD238" t="s">
        <v>83</v>
      </c>
      <c r="AE238" t="s">
        <v>84</v>
      </c>
      <c r="AF238" t="s">
        <v>117</v>
      </c>
      <c r="AG238" t="s">
        <v>118</v>
      </c>
      <c r="AH238" t="s">
        <v>87</v>
      </c>
      <c r="AI238" t="s">
        <v>119</v>
      </c>
      <c r="AJ238" t="s">
        <v>132</v>
      </c>
      <c r="AK238" t="s">
        <v>90</v>
      </c>
      <c r="AL238" t="s">
        <v>91</v>
      </c>
      <c r="AM238" t="s">
        <v>133</v>
      </c>
      <c r="AN238" t="s">
        <v>93</v>
      </c>
      <c r="AO238" t="s">
        <v>225</v>
      </c>
      <c r="AP238" t="s">
        <v>95</v>
      </c>
      <c r="AQ238" t="s">
        <v>166</v>
      </c>
      <c r="AR238" t="s">
        <v>97</v>
      </c>
      <c r="AS238" t="s">
        <v>136</v>
      </c>
      <c r="AT238" t="s">
        <v>151</v>
      </c>
      <c r="AU238" t="s">
        <v>231</v>
      </c>
      <c r="AV238" t="s">
        <v>123</v>
      </c>
      <c r="AW238" t="s">
        <v>139</v>
      </c>
      <c r="AX238" t="s">
        <v>103</v>
      </c>
      <c r="AY238" t="s">
        <v>140</v>
      </c>
    </row>
    <row r="239" spans="1:51" x14ac:dyDescent="0.25">
      <c r="A239">
        <v>238</v>
      </c>
      <c r="B239" t="s">
        <v>55</v>
      </c>
      <c r="C239" t="s">
        <v>56</v>
      </c>
      <c r="D239" t="s">
        <v>57</v>
      </c>
      <c r="E239" t="s">
        <v>58</v>
      </c>
      <c r="F239" t="s">
        <v>59</v>
      </c>
      <c r="G239" t="s">
        <v>106</v>
      </c>
      <c r="H239" t="s">
        <v>61</v>
      </c>
      <c r="I239" t="s">
        <v>168</v>
      </c>
      <c r="J239" t="s">
        <v>63</v>
      </c>
      <c r="K239" t="s">
        <v>64</v>
      </c>
      <c r="L239" t="s">
        <v>143</v>
      </c>
      <c r="M239" t="s">
        <v>111</v>
      </c>
      <c r="N239" t="s">
        <v>67</v>
      </c>
      <c r="O239" t="s">
        <v>112</v>
      </c>
      <c r="P239" t="s">
        <v>69</v>
      </c>
      <c r="Q239" t="s">
        <v>70</v>
      </c>
      <c r="R239" t="s">
        <v>71</v>
      </c>
      <c r="S239" t="s">
        <v>72</v>
      </c>
      <c r="T239" t="s">
        <v>127</v>
      </c>
      <c r="U239" t="s">
        <v>163</v>
      </c>
      <c r="V239" t="s">
        <v>75</v>
      </c>
      <c r="W239" t="s">
        <v>116</v>
      </c>
      <c r="X239" t="s">
        <v>77</v>
      </c>
      <c r="Y239" t="s">
        <v>78</v>
      </c>
      <c r="Z239" t="s">
        <v>79</v>
      </c>
      <c r="AA239" t="s">
        <v>80</v>
      </c>
      <c r="AB239" t="s">
        <v>148</v>
      </c>
      <c r="AC239" t="s">
        <v>82</v>
      </c>
      <c r="AD239" t="s">
        <v>83</v>
      </c>
      <c r="AE239" t="s">
        <v>215</v>
      </c>
      <c r="AF239" t="s">
        <v>85</v>
      </c>
      <c r="AG239" t="s">
        <v>118</v>
      </c>
      <c r="AH239" t="s">
        <v>87</v>
      </c>
      <c r="AI239" t="s">
        <v>88</v>
      </c>
      <c r="AJ239" t="s">
        <v>132</v>
      </c>
      <c r="AK239" t="s">
        <v>237</v>
      </c>
      <c r="AL239" t="s">
        <v>91</v>
      </c>
      <c r="AM239" t="s">
        <v>121</v>
      </c>
      <c r="AN239" t="s">
        <v>93</v>
      </c>
      <c r="AO239" t="s">
        <v>94</v>
      </c>
      <c r="AP239" t="s">
        <v>95</v>
      </c>
      <c r="AQ239" t="s">
        <v>96</v>
      </c>
      <c r="AR239" t="s">
        <v>218</v>
      </c>
      <c r="AS239" t="s">
        <v>98</v>
      </c>
      <c r="AT239" t="s">
        <v>99</v>
      </c>
      <c r="AU239" t="s">
        <v>214</v>
      </c>
      <c r="AV239" t="s">
        <v>101</v>
      </c>
      <c r="AW239" t="s">
        <v>238</v>
      </c>
      <c r="AX239" t="s">
        <v>103</v>
      </c>
      <c r="AY239" t="s">
        <v>213</v>
      </c>
    </row>
    <row r="240" spans="1:51" x14ac:dyDescent="0.25">
      <c r="A240">
        <v>239</v>
      </c>
      <c r="B240" t="s">
        <v>55</v>
      </c>
      <c r="C240" t="s">
        <v>141</v>
      </c>
      <c r="D240" t="s">
        <v>57</v>
      </c>
      <c r="E240" t="s">
        <v>58</v>
      </c>
      <c r="F240" t="s">
        <v>105</v>
      </c>
      <c r="G240" t="s">
        <v>60</v>
      </c>
      <c r="H240" t="s">
        <v>107</v>
      </c>
      <c r="I240" t="s">
        <v>200</v>
      </c>
      <c r="J240" t="s">
        <v>63</v>
      </c>
      <c r="K240" t="s">
        <v>64</v>
      </c>
      <c r="L240" t="s">
        <v>143</v>
      </c>
      <c r="M240" t="s">
        <v>111</v>
      </c>
      <c r="N240" t="s">
        <v>67</v>
      </c>
      <c r="O240" t="s">
        <v>68</v>
      </c>
      <c r="P240" t="s">
        <v>113</v>
      </c>
      <c r="Q240" t="s">
        <v>70</v>
      </c>
      <c r="R240" t="s">
        <v>71</v>
      </c>
      <c r="S240" t="s">
        <v>72</v>
      </c>
      <c r="T240" t="s">
        <v>180</v>
      </c>
      <c r="U240" t="s">
        <v>144</v>
      </c>
      <c r="V240" t="s">
        <v>128</v>
      </c>
      <c r="W240" t="s">
        <v>116</v>
      </c>
      <c r="X240" t="s">
        <v>193</v>
      </c>
      <c r="Y240" t="s">
        <v>78</v>
      </c>
      <c r="Z240" t="s">
        <v>146</v>
      </c>
      <c r="AA240" t="s">
        <v>171</v>
      </c>
      <c r="AB240" t="s">
        <v>148</v>
      </c>
      <c r="AC240" t="s">
        <v>82</v>
      </c>
      <c r="AD240" t="s">
        <v>83</v>
      </c>
      <c r="AE240" t="s">
        <v>84</v>
      </c>
      <c r="AF240" t="s">
        <v>130</v>
      </c>
      <c r="AG240" t="s">
        <v>118</v>
      </c>
      <c r="AH240" t="s">
        <v>87</v>
      </c>
      <c r="AI240" t="s">
        <v>150</v>
      </c>
      <c r="AJ240" t="s">
        <v>132</v>
      </c>
      <c r="AK240" t="s">
        <v>90</v>
      </c>
      <c r="AL240" t="s">
        <v>91</v>
      </c>
      <c r="AM240" t="s">
        <v>133</v>
      </c>
      <c r="AN240" t="s">
        <v>93</v>
      </c>
      <c r="AO240" t="s">
        <v>94</v>
      </c>
      <c r="AP240" t="s">
        <v>182</v>
      </c>
      <c r="AQ240" t="s">
        <v>183</v>
      </c>
      <c r="AR240" t="s">
        <v>97</v>
      </c>
      <c r="AS240" t="s">
        <v>136</v>
      </c>
      <c r="AT240" t="s">
        <v>99</v>
      </c>
      <c r="AU240" t="s">
        <v>100</v>
      </c>
      <c r="AV240" t="s">
        <v>101</v>
      </c>
      <c r="AW240" t="s">
        <v>102</v>
      </c>
      <c r="AX240" t="s">
        <v>103</v>
      </c>
      <c r="AY240" t="s">
        <v>178</v>
      </c>
    </row>
    <row r="241" spans="1:51" x14ac:dyDescent="0.25">
      <c r="A241">
        <v>240</v>
      </c>
      <c r="B241" t="s">
        <v>55</v>
      </c>
      <c r="C241" t="s">
        <v>56</v>
      </c>
      <c r="D241" t="s">
        <v>57</v>
      </c>
      <c r="E241" t="s">
        <v>58</v>
      </c>
      <c r="F241" t="s">
        <v>105</v>
      </c>
      <c r="G241" t="s">
        <v>142</v>
      </c>
      <c r="H241" t="s">
        <v>107</v>
      </c>
      <c r="I241" t="s">
        <v>168</v>
      </c>
      <c r="J241" t="s">
        <v>63</v>
      </c>
      <c r="K241" t="s">
        <v>64</v>
      </c>
      <c r="L241" t="s">
        <v>143</v>
      </c>
      <c r="M241" t="s">
        <v>111</v>
      </c>
      <c r="N241" t="s">
        <v>221</v>
      </c>
      <c r="O241" t="s">
        <v>68</v>
      </c>
      <c r="P241" t="s">
        <v>208</v>
      </c>
      <c r="Q241" t="s">
        <v>70</v>
      </c>
      <c r="R241" t="s">
        <v>205</v>
      </c>
      <c r="S241" t="s">
        <v>72</v>
      </c>
      <c r="T241" t="s">
        <v>127</v>
      </c>
      <c r="U241" t="s">
        <v>74</v>
      </c>
      <c r="V241" t="s">
        <v>75</v>
      </c>
      <c r="W241" t="s">
        <v>116</v>
      </c>
      <c r="X241" t="s">
        <v>77</v>
      </c>
      <c r="Y241" t="s">
        <v>78</v>
      </c>
      <c r="Z241" t="s">
        <v>79</v>
      </c>
      <c r="AA241" t="s">
        <v>80</v>
      </c>
      <c r="AB241" t="s">
        <v>81</v>
      </c>
      <c r="AC241" t="s">
        <v>82</v>
      </c>
      <c r="AD241" t="s">
        <v>83</v>
      </c>
      <c r="AE241" t="s">
        <v>84</v>
      </c>
      <c r="AF241" t="s">
        <v>85</v>
      </c>
      <c r="AG241" t="s">
        <v>198</v>
      </c>
      <c r="AH241" t="s">
        <v>87</v>
      </c>
      <c r="AI241" t="s">
        <v>150</v>
      </c>
      <c r="AJ241" t="s">
        <v>89</v>
      </c>
      <c r="AK241" t="s">
        <v>90</v>
      </c>
      <c r="AL241" t="s">
        <v>120</v>
      </c>
      <c r="AM241" t="s">
        <v>133</v>
      </c>
      <c r="AN241" t="s">
        <v>202</v>
      </c>
      <c r="AO241" t="s">
        <v>94</v>
      </c>
      <c r="AP241" t="s">
        <v>95</v>
      </c>
      <c r="AQ241" t="s">
        <v>96</v>
      </c>
      <c r="AR241" t="s">
        <v>97</v>
      </c>
      <c r="AS241" t="s">
        <v>98</v>
      </c>
      <c r="AT241" t="s">
        <v>99</v>
      </c>
      <c r="AU241" t="s">
        <v>100</v>
      </c>
      <c r="AV241" t="s">
        <v>101</v>
      </c>
      <c r="AW241" t="s">
        <v>102</v>
      </c>
      <c r="AX241" t="s">
        <v>103</v>
      </c>
      <c r="AY241" t="s">
        <v>104</v>
      </c>
    </row>
    <row r="242" spans="1:51" x14ac:dyDescent="0.25">
      <c r="A242">
        <v>241</v>
      </c>
      <c r="B242" t="s">
        <v>55</v>
      </c>
      <c r="C242" t="s">
        <v>56</v>
      </c>
      <c r="D242" t="s">
        <v>57</v>
      </c>
      <c r="E242" t="s">
        <v>167</v>
      </c>
      <c r="F242" t="s">
        <v>162</v>
      </c>
      <c r="G242" t="s">
        <v>106</v>
      </c>
      <c r="H242" t="s">
        <v>61</v>
      </c>
      <c r="I242" t="s">
        <v>200</v>
      </c>
      <c r="J242" t="s">
        <v>63</v>
      </c>
      <c r="K242" t="s">
        <v>64</v>
      </c>
      <c r="L242" t="s">
        <v>65</v>
      </c>
      <c r="M242" t="s">
        <v>111</v>
      </c>
      <c r="N242" t="s">
        <v>67</v>
      </c>
      <c r="O242" t="s">
        <v>191</v>
      </c>
      <c r="P242" t="s">
        <v>69</v>
      </c>
      <c r="Q242" t="s">
        <v>70</v>
      </c>
      <c r="R242" t="s">
        <v>205</v>
      </c>
      <c r="S242" t="s">
        <v>72</v>
      </c>
      <c r="T242" t="s">
        <v>127</v>
      </c>
      <c r="U242" t="s">
        <v>144</v>
      </c>
      <c r="V242" t="s">
        <v>128</v>
      </c>
      <c r="W242" t="s">
        <v>76</v>
      </c>
      <c r="X242" t="s">
        <v>77</v>
      </c>
      <c r="Y242" t="s">
        <v>78</v>
      </c>
      <c r="Z242" t="s">
        <v>79</v>
      </c>
      <c r="AA242" t="s">
        <v>80</v>
      </c>
      <c r="AB242" t="s">
        <v>172</v>
      </c>
      <c r="AC242" t="s">
        <v>82</v>
      </c>
      <c r="AD242" t="s">
        <v>83</v>
      </c>
      <c r="AE242" t="s">
        <v>84</v>
      </c>
      <c r="AF242" t="s">
        <v>130</v>
      </c>
      <c r="AG242" t="s">
        <v>86</v>
      </c>
      <c r="AH242" t="s">
        <v>87</v>
      </c>
      <c r="AI242" t="s">
        <v>155</v>
      </c>
      <c r="AJ242" t="s">
        <v>132</v>
      </c>
      <c r="AK242" t="s">
        <v>90</v>
      </c>
      <c r="AL242" t="s">
        <v>157</v>
      </c>
      <c r="AM242" t="s">
        <v>92</v>
      </c>
      <c r="AN242" t="s">
        <v>134</v>
      </c>
      <c r="AO242" t="s">
        <v>94</v>
      </c>
      <c r="AP242" t="s">
        <v>95</v>
      </c>
      <c r="AQ242" t="s">
        <v>96</v>
      </c>
      <c r="AR242" t="s">
        <v>218</v>
      </c>
      <c r="AS242" t="s">
        <v>136</v>
      </c>
      <c r="AT242" t="s">
        <v>99</v>
      </c>
      <c r="AU242" t="s">
        <v>138</v>
      </c>
      <c r="AV242" t="s">
        <v>123</v>
      </c>
      <c r="AW242" t="s">
        <v>102</v>
      </c>
      <c r="AX242" t="s">
        <v>177</v>
      </c>
      <c r="AY242" t="s">
        <v>178</v>
      </c>
    </row>
    <row r="243" spans="1:51" x14ac:dyDescent="0.25">
      <c r="A243">
        <v>242</v>
      </c>
      <c r="B243" t="s">
        <v>55</v>
      </c>
      <c r="C243" t="s">
        <v>56</v>
      </c>
      <c r="D243" t="s">
        <v>161</v>
      </c>
      <c r="E243" t="s">
        <v>58</v>
      </c>
      <c r="F243" t="s">
        <v>162</v>
      </c>
      <c r="G243" t="s">
        <v>185</v>
      </c>
      <c r="H243" t="s">
        <v>107</v>
      </c>
      <c r="I243" t="s">
        <v>200</v>
      </c>
      <c r="J243" t="s">
        <v>63</v>
      </c>
      <c r="K243" t="s">
        <v>189</v>
      </c>
      <c r="L243" t="s">
        <v>65</v>
      </c>
      <c r="M243" t="s">
        <v>111</v>
      </c>
      <c r="N243" t="s">
        <v>67</v>
      </c>
      <c r="O243" t="s">
        <v>68</v>
      </c>
      <c r="P243" t="s">
        <v>113</v>
      </c>
      <c r="Q243" t="s">
        <v>70</v>
      </c>
      <c r="R243" t="s">
        <v>71</v>
      </c>
      <c r="S243" t="s">
        <v>72</v>
      </c>
      <c r="T243" t="s">
        <v>127</v>
      </c>
      <c r="U243" t="s">
        <v>74</v>
      </c>
      <c r="V243" t="s">
        <v>75</v>
      </c>
      <c r="W243" t="s">
        <v>116</v>
      </c>
      <c r="X243" t="s">
        <v>77</v>
      </c>
      <c r="Y243" t="s">
        <v>145</v>
      </c>
      <c r="Z243" t="s">
        <v>79</v>
      </c>
      <c r="AA243" t="s">
        <v>80</v>
      </c>
      <c r="AB243" t="s">
        <v>81</v>
      </c>
      <c r="AC243" t="s">
        <v>82</v>
      </c>
      <c r="AD243" t="s">
        <v>83</v>
      </c>
      <c r="AE243" t="s">
        <v>186</v>
      </c>
      <c r="AF243" t="s">
        <v>117</v>
      </c>
      <c r="AG243" t="s">
        <v>86</v>
      </c>
      <c r="AH243" t="s">
        <v>87</v>
      </c>
      <c r="AI243" t="s">
        <v>150</v>
      </c>
      <c r="AJ243" t="s">
        <v>89</v>
      </c>
      <c r="AK243" t="s">
        <v>90</v>
      </c>
      <c r="AL243" t="s">
        <v>91</v>
      </c>
      <c r="AM243" t="s">
        <v>121</v>
      </c>
      <c r="AN243" t="s">
        <v>202</v>
      </c>
      <c r="AO243" t="s">
        <v>94</v>
      </c>
      <c r="AP243" t="s">
        <v>95</v>
      </c>
      <c r="AQ243" t="s">
        <v>96</v>
      </c>
      <c r="AR243" t="s">
        <v>97</v>
      </c>
      <c r="AS243" t="s">
        <v>98</v>
      </c>
      <c r="AT243" t="s">
        <v>99</v>
      </c>
      <c r="AU243" t="s">
        <v>100</v>
      </c>
      <c r="AV243" t="s">
        <v>101</v>
      </c>
      <c r="AW243" t="s">
        <v>102</v>
      </c>
      <c r="AX243" t="s">
        <v>207</v>
      </c>
      <c r="AY243" t="s">
        <v>104</v>
      </c>
    </row>
    <row r="244" spans="1:51" x14ac:dyDescent="0.25">
      <c r="A244">
        <v>243</v>
      </c>
      <c r="B244" t="s">
        <v>55</v>
      </c>
      <c r="C244" t="s">
        <v>56</v>
      </c>
      <c r="D244" t="s">
        <v>57</v>
      </c>
      <c r="E244" t="s">
        <v>58</v>
      </c>
      <c r="F244" t="s">
        <v>105</v>
      </c>
      <c r="G244" t="s">
        <v>106</v>
      </c>
      <c r="H244" t="s">
        <v>107</v>
      </c>
      <c r="I244" t="s">
        <v>62</v>
      </c>
      <c r="J244" t="s">
        <v>63</v>
      </c>
      <c r="K244" t="s">
        <v>64</v>
      </c>
      <c r="L244" t="s">
        <v>143</v>
      </c>
      <c r="M244" t="s">
        <v>170</v>
      </c>
      <c r="N244" t="s">
        <v>67</v>
      </c>
      <c r="O244" t="s">
        <v>68</v>
      </c>
      <c r="P244" t="s">
        <v>69</v>
      </c>
      <c r="Q244" t="s">
        <v>70</v>
      </c>
      <c r="R244" t="s">
        <v>71</v>
      </c>
      <c r="S244" t="s">
        <v>72</v>
      </c>
      <c r="T244" t="s">
        <v>73</v>
      </c>
      <c r="U244" t="s">
        <v>163</v>
      </c>
      <c r="V244" t="s">
        <v>75</v>
      </c>
      <c r="W244" t="s">
        <v>76</v>
      </c>
      <c r="X244" t="s">
        <v>77</v>
      </c>
      <c r="Y244" t="s">
        <v>78</v>
      </c>
      <c r="Z244" t="s">
        <v>79</v>
      </c>
      <c r="AA244" t="s">
        <v>147</v>
      </c>
      <c r="AB244" t="s">
        <v>81</v>
      </c>
      <c r="AC244" t="s">
        <v>82</v>
      </c>
      <c r="AD244" t="s">
        <v>83</v>
      </c>
      <c r="AE244" t="s">
        <v>186</v>
      </c>
      <c r="AF244" t="s">
        <v>85</v>
      </c>
      <c r="AG244" t="s">
        <v>118</v>
      </c>
      <c r="AH244" t="s">
        <v>131</v>
      </c>
      <c r="AI244" t="s">
        <v>88</v>
      </c>
      <c r="AJ244" t="s">
        <v>89</v>
      </c>
      <c r="AK244" t="s">
        <v>90</v>
      </c>
      <c r="AL244" t="s">
        <v>120</v>
      </c>
      <c r="AM244" t="s">
        <v>92</v>
      </c>
      <c r="AN244" t="s">
        <v>134</v>
      </c>
      <c r="AO244" t="s">
        <v>94</v>
      </c>
      <c r="AP244" t="s">
        <v>95</v>
      </c>
      <c r="AQ244" t="s">
        <v>96</v>
      </c>
      <c r="AR244" t="s">
        <v>97</v>
      </c>
      <c r="AS244" t="s">
        <v>98</v>
      </c>
      <c r="AT244" t="s">
        <v>99</v>
      </c>
      <c r="AU244" t="s">
        <v>100</v>
      </c>
      <c r="AV244" t="s">
        <v>101</v>
      </c>
      <c r="AW244" t="s">
        <v>102</v>
      </c>
      <c r="AX244" t="s">
        <v>103</v>
      </c>
      <c r="AY244" t="s">
        <v>104</v>
      </c>
    </row>
    <row r="245" spans="1:51" x14ac:dyDescent="0.25">
      <c r="A245">
        <v>244</v>
      </c>
      <c r="B245" t="s">
        <v>55</v>
      </c>
      <c r="C245" t="s">
        <v>56</v>
      </c>
      <c r="D245" t="s">
        <v>57</v>
      </c>
      <c r="E245" t="s">
        <v>58</v>
      </c>
      <c r="F245" t="s">
        <v>105</v>
      </c>
      <c r="G245" t="s">
        <v>106</v>
      </c>
      <c r="H245" t="s">
        <v>61</v>
      </c>
      <c r="I245" t="s">
        <v>200</v>
      </c>
      <c r="J245" t="s">
        <v>63</v>
      </c>
      <c r="K245" t="s">
        <v>189</v>
      </c>
      <c r="L245" t="s">
        <v>143</v>
      </c>
      <c r="M245" t="s">
        <v>111</v>
      </c>
      <c r="N245" t="s">
        <v>203</v>
      </c>
      <c r="O245" t="s">
        <v>68</v>
      </c>
      <c r="P245" t="s">
        <v>113</v>
      </c>
      <c r="Q245" t="s">
        <v>70</v>
      </c>
      <c r="R245" t="s">
        <v>201</v>
      </c>
      <c r="S245" t="s">
        <v>72</v>
      </c>
      <c r="T245" t="s">
        <v>206</v>
      </c>
      <c r="U245" t="s">
        <v>144</v>
      </c>
      <c r="V245" t="s">
        <v>75</v>
      </c>
      <c r="W245" t="s">
        <v>116</v>
      </c>
      <c r="X245" t="s">
        <v>77</v>
      </c>
      <c r="Y245" t="s">
        <v>78</v>
      </c>
      <c r="Z245" t="s">
        <v>79</v>
      </c>
      <c r="AA245" t="s">
        <v>154</v>
      </c>
      <c r="AB245" t="s">
        <v>81</v>
      </c>
      <c r="AC245" t="s">
        <v>210</v>
      </c>
      <c r="AD245" t="s">
        <v>83</v>
      </c>
      <c r="AE245" t="s">
        <v>84</v>
      </c>
      <c r="AF245" t="s">
        <v>85</v>
      </c>
      <c r="AG245" t="s">
        <v>198</v>
      </c>
      <c r="AH245" t="s">
        <v>87</v>
      </c>
      <c r="AI245" t="s">
        <v>150</v>
      </c>
      <c r="AJ245" t="s">
        <v>89</v>
      </c>
      <c r="AK245" t="s">
        <v>90</v>
      </c>
      <c r="AL245" t="s">
        <v>91</v>
      </c>
      <c r="AM245" t="s">
        <v>133</v>
      </c>
      <c r="AN245" t="s">
        <v>202</v>
      </c>
      <c r="AO245" t="s">
        <v>94</v>
      </c>
      <c r="AP245" t="s">
        <v>95</v>
      </c>
      <c r="AQ245" t="s">
        <v>96</v>
      </c>
      <c r="AR245" t="s">
        <v>97</v>
      </c>
      <c r="AS245" t="s">
        <v>98</v>
      </c>
      <c r="AT245" t="s">
        <v>99</v>
      </c>
      <c r="AU245" t="s">
        <v>100</v>
      </c>
      <c r="AV245" t="s">
        <v>101</v>
      </c>
      <c r="AW245" t="s">
        <v>139</v>
      </c>
      <c r="AX245" t="s">
        <v>177</v>
      </c>
      <c r="AY245" t="s">
        <v>104</v>
      </c>
    </row>
    <row r="246" spans="1:51" x14ac:dyDescent="0.25">
      <c r="A246">
        <v>245</v>
      </c>
      <c r="B246" t="s">
        <v>55</v>
      </c>
      <c r="C246" t="s">
        <v>56</v>
      </c>
      <c r="D246" t="s">
        <v>57</v>
      </c>
      <c r="E246" t="s">
        <v>58</v>
      </c>
      <c r="F246" t="s">
        <v>105</v>
      </c>
      <c r="G246" t="s">
        <v>106</v>
      </c>
      <c r="H246" t="s">
        <v>107</v>
      </c>
      <c r="I246" t="s">
        <v>168</v>
      </c>
      <c r="J246" t="s">
        <v>63</v>
      </c>
      <c r="K246" t="s">
        <v>64</v>
      </c>
      <c r="L246" t="s">
        <v>143</v>
      </c>
      <c r="M246" t="s">
        <v>66</v>
      </c>
      <c r="N246" t="s">
        <v>221</v>
      </c>
      <c r="O246" t="s">
        <v>125</v>
      </c>
      <c r="P246" t="s">
        <v>113</v>
      </c>
      <c r="Q246" t="s">
        <v>70</v>
      </c>
      <c r="R246" t="s">
        <v>71</v>
      </c>
      <c r="S246" t="s">
        <v>72</v>
      </c>
      <c r="T246" t="s">
        <v>73</v>
      </c>
      <c r="U246" t="s">
        <v>163</v>
      </c>
      <c r="V246" t="s">
        <v>128</v>
      </c>
      <c r="W246" t="s">
        <v>116</v>
      </c>
      <c r="X246" t="s">
        <v>77</v>
      </c>
      <c r="Y246" t="s">
        <v>78</v>
      </c>
      <c r="Z246" t="s">
        <v>79</v>
      </c>
      <c r="AA246" t="s">
        <v>80</v>
      </c>
      <c r="AB246" t="s">
        <v>172</v>
      </c>
      <c r="AC246" t="s">
        <v>82</v>
      </c>
      <c r="AD246" t="s">
        <v>83</v>
      </c>
      <c r="AE246" t="s">
        <v>84</v>
      </c>
      <c r="AF246" t="s">
        <v>117</v>
      </c>
      <c r="AG246" t="s">
        <v>118</v>
      </c>
      <c r="AH246" t="s">
        <v>87</v>
      </c>
      <c r="AI246" t="s">
        <v>150</v>
      </c>
      <c r="AJ246" t="s">
        <v>132</v>
      </c>
      <c r="AK246" t="s">
        <v>90</v>
      </c>
      <c r="AL246" t="s">
        <v>91</v>
      </c>
      <c r="AM246" t="s">
        <v>121</v>
      </c>
      <c r="AN246" t="s">
        <v>93</v>
      </c>
      <c r="AO246" t="s">
        <v>94</v>
      </c>
      <c r="AP246" t="s">
        <v>95</v>
      </c>
      <c r="AQ246" t="s">
        <v>96</v>
      </c>
      <c r="AR246" t="s">
        <v>97</v>
      </c>
      <c r="AS246" t="s">
        <v>98</v>
      </c>
      <c r="AT246" t="s">
        <v>99</v>
      </c>
      <c r="AU246" t="s">
        <v>138</v>
      </c>
      <c r="AV246" t="s">
        <v>159</v>
      </c>
      <c r="AW246" t="s">
        <v>102</v>
      </c>
      <c r="AX246" t="s">
        <v>103</v>
      </c>
      <c r="AY246" t="s">
        <v>178</v>
      </c>
    </row>
    <row r="247" spans="1:51" x14ac:dyDescent="0.25">
      <c r="A247">
        <v>246</v>
      </c>
      <c r="B247" t="s">
        <v>55</v>
      </c>
      <c r="C247" t="s">
        <v>56</v>
      </c>
      <c r="D247" t="s">
        <v>57</v>
      </c>
      <c r="E247" t="s">
        <v>58</v>
      </c>
      <c r="F247" t="s">
        <v>105</v>
      </c>
      <c r="G247" t="s">
        <v>106</v>
      </c>
      <c r="H247" t="s">
        <v>107</v>
      </c>
      <c r="I247" t="s">
        <v>168</v>
      </c>
      <c r="J247" t="s">
        <v>63</v>
      </c>
      <c r="K247" t="s">
        <v>64</v>
      </c>
      <c r="L247" t="s">
        <v>143</v>
      </c>
      <c r="M247" t="s">
        <v>111</v>
      </c>
      <c r="N247" t="s">
        <v>67</v>
      </c>
      <c r="O247" t="s">
        <v>68</v>
      </c>
      <c r="P247" t="s">
        <v>113</v>
      </c>
      <c r="Q247" t="s">
        <v>70</v>
      </c>
      <c r="R247" t="s">
        <v>71</v>
      </c>
      <c r="S247" t="s">
        <v>72</v>
      </c>
      <c r="T247" t="s">
        <v>127</v>
      </c>
      <c r="U247" t="s">
        <v>74</v>
      </c>
      <c r="V247" t="s">
        <v>115</v>
      </c>
      <c r="W247" t="s">
        <v>116</v>
      </c>
      <c r="X247" t="s">
        <v>77</v>
      </c>
      <c r="Y247" t="s">
        <v>78</v>
      </c>
      <c r="Z247" t="s">
        <v>79</v>
      </c>
      <c r="AA247" t="s">
        <v>80</v>
      </c>
      <c r="AB247" t="s">
        <v>81</v>
      </c>
      <c r="AC247" t="s">
        <v>82</v>
      </c>
      <c r="AD247" t="s">
        <v>83</v>
      </c>
      <c r="AE247" t="s">
        <v>84</v>
      </c>
      <c r="AF247" t="s">
        <v>85</v>
      </c>
      <c r="AG247" t="s">
        <v>118</v>
      </c>
      <c r="AH247" t="s">
        <v>87</v>
      </c>
      <c r="AI247" t="s">
        <v>150</v>
      </c>
      <c r="AJ247" t="s">
        <v>132</v>
      </c>
      <c r="AK247" t="s">
        <v>90</v>
      </c>
      <c r="AL247" t="s">
        <v>120</v>
      </c>
      <c r="AM247" t="s">
        <v>92</v>
      </c>
      <c r="AN247" t="s">
        <v>93</v>
      </c>
      <c r="AO247" t="s">
        <v>94</v>
      </c>
      <c r="AP247" t="s">
        <v>95</v>
      </c>
      <c r="AQ247" t="s">
        <v>96</v>
      </c>
      <c r="AR247" t="s">
        <v>97</v>
      </c>
      <c r="AS247" t="s">
        <v>98</v>
      </c>
      <c r="AT247" t="s">
        <v>99</v>
      </c>
      <c r="AU247" t="s">
        <v>100</v>
      </c>
      <c r="AV247" t="s">
        <v>187</v>
      </c>
      <c r="AW247" t="s">
        <v>102</v>
      </c>
      <c r="AX247" t="s">
        <v>103</v>
      </c>
      <c r="AY247" t="s">
        <v>104</v>
      </c>
    </row>
    <row r="248" spans="1:51" x14ac:dyDescent="0.25">
      <c r="A248">
        <v>247</v>
      </c>
      <c r="B248" t="s">
        <v>55</v>
      </c>
      <c r="C248" t="s">
        <v>56</v>
      </c>
      <c r="D248" t="s">
        <v>57</v>
      </c>
      <c r="E248" t="s">
        <v>58</v>
      </c>
      <c r="F248" t="s">
        <v>105</v>
      </c>
      <c r="G248" t="s">
        <v>185</v>
      </c>
      <c r="H248" t="s">
        <v>107</v>
      </c>
      <c r="I248" t="s">
        <v>200</v>
      </c>
      <c r="J248" t="s">
        <v>63</v>
      </c>
      <c r="K248" t="s">
        <v>109</v>
      </c>
      <c r="L248" t="s">
        <v>110</v>
      </c>
      <c r="M248" t="s">
        <v>111</v>
      </c>
      <c r="N248" t="s">
        <v>190</v>
      </c>
      <c r="O248" t="s">
        <v>68</v>
      </c>
      <c r="P248" t="s">
        <v>208</v>
      </c>
      <c r="Q248" t="s">
        <v>70</v>
      </c>
      <c r="R248" t="s">
        <v>71</v>
      </c>
      <c r="S248" t="s">
        <v>72</v>
      </c>
      <c r="T248" t="s">
        <v>206</v>
      </c>
      <c r="U248" t="s">
        <v>74</v>
      </c>
      <c r="V248" t="s">
        <v>115</v>
      </c>
      <c r="W248" t="s">
        <v>116</v>
      </c>
      <c r="X248" t="s">
        <v>77</v>
      </c>
      <c r="Y248" t="s">
        <v>78</v>
      </c>
      <c r="Z248" t="s">
        <v>79</v>
      </c>
      <c r="AA248" t="s">
        <v>154</v>
      </c>
      <c r="AB248" t="s">
        <v>81</v>
      </c>
      <c r="AC248" t="s">
        <v>82</v>
      </c>
      <c r="AD248" t="s">
        <v>83</v>
      </c>
      <c r="AE248" t="s">
        <v>84</v>
      </c>
      <c r="AF248" t="s">
        <v>85</v>
      </c>
      <c r="AG248" t="s">
        <v>86</v>
      </c>
      <c r="AH248" t="s">
        <v>87</v>
      </c>
      <c r="AI248" t="s">
        <v>88</v>
      </c>
      <c r="AJ248" t="s">
        <v>89</v>
      </c>
      <c r="AK248" t="s">
        <v>90</v>
      </c>
      <c r="AL248" t="s">
        <v>91</v>
      </c>
      <c r="AM248" t="s">
        <v>133</v>
      </c>
      <c r="AN248" t="s">
        <v>134</v>
      </c>
      <c r="AO248" t="s">
        <v>94</v>
      </c>
      <c r="AP248" t="s">
        <v>95</v>
      </c>
      <c r="AQ248" t="s">
        <v>96</v>
      </c>
      <c r="AR248" t="s">
        <v>97</v>
      </c>
      <c r="AS248" t="s">
        <v>98</v>
      </c>
      <c r="AT248" t="s">
        <v>99</v>
      </c>
      <c r="AU248" t="s">
        <v>100</v>
      </c>
      <c r="AV248" t="s">
        <v>101</v>
      </c>
      <c r="AW248" t="s">
        <v>160</v>
      </c>
      <c r="AX248" t="s">
        <v>103</v>
      </c>
      <c r="AY248" t="s">
        <v>104</v>
      </c>
    </row>
    <row r="249" spans="1:51" x14ac:dyDescent="0.25">
      <c r="A249">
        <v>248</v>
      </c>
      <c r="B249" t="s">
        <v>55</v>
      </c>
      <c r="C249" t="s">
        <v>141</v>
      </c>
      <c r="D249" t="s">
        <v>161</v>
      </c>
      <c r="E249" t="s">
        <v>58</v>
      </c>
      <c r="F249" t="s">
        <v>162</v>
      </c>
      <c r="G249" t="s">
        <v>60</v>
      </c>
      <c r="H249" t="s">
        <v>107</v>
      </c>
      <c r="I249" t="s">
        <v>108</v>
      </c>
      <c r="J249" t="s">
        <v>63</v>
      </c>
      <c r="K249" t="s">
        <v>64</v>
      </c>
      <c r="L249" t="s">
        <v>110</v>
      </c>
      <c r="M249" t="s">
        <v>111</v>
      </c>
      <c r="N249" t="s">
        <v>67</v>
      </c>
      <c r="O249" t="s">
        <v>68</v>
      </c>
      <c r="P249" t="s">
        <v>113</v>
      </c>
      <c r="Q249" t="s">
        <v>70</v>
      </c>
      <c r="R249" t="s">
        <v>71</v>
      </c>
      <c r="S249" t="s">
        <v>72</v>
      </c>
      <c r="T249" t="s">
        <v>127</v>
      </c>
      <c r="U249" t="s">
        <v>114</v>
      </c>
      <c r="V249" t="s">
        <v>115</v>
      </c>
      <c r="W249" t="s">
        <v>116</v>
      </c>
      <c r="X249" t="s">
        <v>77</v>
      </c>
      <c r="Y249" t="s">
        <v>78</v>
      </c>
      <c r="Z249" t="s">
        <v>79</v>
      </c>
      <c r="AA249" t="s">
        <v>80</v>
      </c>
      <c r="AB249" t="s">
        <v>81</v>
      </c>
      <c r="AC249" t="s">
        <v>82</v>
      </c>
      <c r="AD249" t="s">
        <v>83</v>
      </c>
      <c r="AE249" t="s">
        <v>84</v>
      </c>
      <c r="AF249" t="s">
        <v>85</v>
      </c>
      <c r="AG249" t="s">
        <v>118</v>
      </c>
      <c r="AH249" t="s">
        <v>87</v>
      </c>
      <c r="AI249" t="s">
        <v>88</v>
      </c>
      <c r="AJ249" t="s">
        <v>89</v>
      </c>
      <c r="AK249" t="s">
        <v>90</v>
      </c>
      <c r="AL249" t="s">
        <v>91</v>
      </c>
      <c r="AM249" t="s">
        <v>133</v>
      </c>
      <c r="AN249" t="s">
        <v>93</v>
      </c>
      <c r="AO249" t="s">
        <v>94</v>
      </c>
      <c r="AP249" t="s">
        <v>182</v>
      </c>
      <c r="AQ249" t="s">
        <v>96</v>
      </c>
      <c r="AR249" t="s">
        <v>97</v>
      </c>
      <c r="AS249" t="s">
        <v>98</v>
      </c>
      <c r="AT249" t="s">
        <v>99</v>
      </c>
      <c r="AU249" t="s">
        <v>138</v>
      </c>
      <c r="AV249" t="s">
        <v>187</v>
      </c>
      <c r="AW249" t="s">
        <v>102</v>
      </c>
      <c r="AX249" t="s">
        <v>103</v>
      </c>
      <c r="AY249" t="s">
        <v>104</v>
      </c>
    </row>
    <row r="250" spans="1:51" x14ac:dyDescent="0.25">
      <c r="A250">
        <v>249</v>
      </c>
      <c r="B250" t="s">
        <v>55</v>
      </c>
      <c r="C250" t="s">
        <v>56</v>
      </c>
      <c r="D250" t="s">
        <v>57</v>
      </c>
      <c r="E250" t="s">
        <v>58</v>
      </c>
      <c r="F250" t="s">
        <v>105</v>
      </c>
      <c r="G250" t="s">
        <v>142</v>
      </c>
      <c r="H250" t="s">
        <v>61</v>
      </c>
      <c r="I250" t="s">
        <v>108</v>
      </c>
      <c r="J250" t="s">
        <v>63</v>
      </c>
      <c r="K250" t="s">
        <v>64</v>
      </c>
      <c r="L250" t="s">
        <v>65</v>
      </c>
      <c r="M250" t="s">
        <v>111</v>
      </c>
      <c r="N250" t="s">
        <v>67</v>
      </c>
      <c r="O250" t="s">
        <v>112</v>
      </c>
      <c r="P250" t="s">
        <v>179</v>
      </c>
      <c r="Q250" t="s">
        <v>70</v>
      </c>
      <c r="R250" t="s">
        <v>71</v>
      </c>
      <c r="S250" t="s">
        <v>72</v>
      </c>
      <c r="T250" t="s">
        <v>127</v>
      </c>
      <c r="U250" t="s">
        <v>163</v>
      </c>
      <c r="V250" t="s">
        <v>128</v>
      </c>
      <c r="W250" t="s">
        <v>116</v>
      </c>
      <c r="X250" t="s">
        <v>77</v>
      </c>
      <c r="Y250" t="s">
        <v>78</v>
      </c>
      <c r="Z250" t="s">
        <v>79</v>
      </c>
      <c r="AA250" t="s">
        <v>171</v>
      </c>
      <c r="AB250" t="s">
        <v>81</v>
      </c>
      <c r="AC250" t="s">
        <v>82</v>
      </c>
      <c r="AD250" t="s">
        <v>83</v>
      </c>
      <c r="AE250" t="s">
        <v>186</v>
      </c>
      <c r="AF250" t="s">
        <v>117</v>
      </c>
      <c r="AG250" t="s">
        <v>118</v>
      </c>
      <c r="AH250" t="s">
        <v>87</v>
      </c>
      <c r="AI250" t="s">
        <v>155</v>
      </c>
      <c r="AJ250" t="s">
        <v>165</v>
      </c>
      <c r="AK250" t="s">
        <v>90</v>
      </c>
      <c r="AL250" t="s">
        <v>120</v>
      </c>
      <c r="AM250" t="s">
        <v>92</v>
      </c>
      <c r="AN250" t="s">
        <v>202</v>
      </c>
      <c r="AO250" t="s">
        <v>94</v>
      </c>
      <c r="AP250" t="s">
        <v>95</v>
      </c>
      <c r="AQ250" t="s">
        <v>96</v>
      </c>
      <c r="AR250" t="s">
        <v>97</v>
      </c>
      <c r="AS250" t="s">
        <v>176</v>
      </c>
      <c r="AT250" t="s">
        <v>99</v>
      </c>
      <c r="AU250" t="s">
        <v>100</v>
      </c>
      <c r="AV250" t="s">
        <v>101</v>
      </c>
      <c r="AW250" t="s">
        <v>160</v>
      </c>
      <c r="AX250" t="s">
        <v>103</v>
      </c>
      <c r="AY250" t="s">
        <v>104</v>
      </c>
    </row>
    <row r="251" spans="1:51" x14ac:dyDescent="0.25">
      <c r="A251">
        <v>250</v>
      </c>
      <c r="B251" t="s">
        <v>55</v>
      </c>
      <c r="C251" t="s">
        <v>56</v>
      </c>
      <c r="D251" t="s">
        <v>57</v>
      </c>
      <c r="E251" t="s">
        <v>58</v>
      </c>
      <c r="F251" t="s">
        <v>105</v>
      </c>
      <c r="G251" t="s">
        <v>185</v>
      </c>
      <c r="H251" t="s">
        <v>61</v>
      </c>
      <c r="I251" t="s">
        <v>200</v>
      </c>
      <c r="J251" t="s">
        <v>63</v>
      </c>
      <c r="K251" t="s">
        <v>189</v>
      </c>
      <c r="L251" t="s">
        <v>143</v>
      </c>
      <c r="M251" t="s">
        <v>111</v>
      </c>
      <c r="N251" t="s">
        <v>67</v>
      </c>
      <c r="O251" t="s">
        <v>112</v>
      </c>
      <c r="P251" t="s">
        <v>69</v>
      </c>
      <c r="Q251" t="s">
        <v>70</v>
      </c>
      <c r="R251" t="s">
        <v>71</v>
      </c>
      <c r="S251" t="s">
        <v>72</v>
      </c>
      <c r="T251" t="s">
        <v>73</v>
      </c>
      <c r="U251" t="s">
        <v>74</v>
      </c>
      <c r="V251" t="s">
        <v>128</v>
      </c>
      <c r="W251" t="s">
        <v>116</v>
      </c>
      <c r="X251" t="s">
        <v>77</v>
      </c>
      <c r="Y251" t="s">
        <v>78</v>
      </c>
      <c r="Z251" t="s">
        <v>164</v>
      </c>
      <c r="AA251" t="s">
        <v>80</v>
      </c>
      <c r="AB251" t="s">
        <v>81</v>
      </c>
      <c r="AC251" t="s">
        <v>82</v>
      </c>
      <c r="AD251" t="s">
        <v>83</v>
      </c>
      <c r="AE251" t="s">
        <v>84</v>
      </c>
      <c r="AF251" t="s">
        <v>117</v>
      </c>
      <c r="AG251" t="s">
        <v>118</v>
      </c>
      <c r="AH251" t="s">
        <v>87</v>
      </c>
      <c r="AI251" t="s">
        <v>88</v>
      </c>
      <c r="AJ251" t="s">
        <v>89</v>
      </c>
      <c r="AK251" t="s">
        <v>90</v>
      </c>
      <c r="AL251" t="s">
        <v>120</v>
      </c>
      <c r="AM251" t="s">
        <v>121</v>
      </c>
      <c r="AN251" t="s">
        <v>93</v>
      </c>
      <c r="AO251" t="s">
        <v>94</v>
      </c>
      <c r="AP251" t="s">
        <v>95</v>
      </c>
      <c r="AQ251" t="s">
        <v>96</v>
      </c>
      <c r="AR251" t="s">
        <v>97</v>
      </c>
      <c r="AS251" t="s">
        <v>98</v>
      </c>
      <c r="AT251" t="s">
        <v>99</v>
      </c>
      <c r="AU251" t="s">
        <v>138</v>
      </c>
      <c r="AV251" t="s">
        <v>101</v>
      </c>
      <c r="AW251" t="s">
        <v>102</v>
      </c>
      <c r="AX251" t="s">
        <v>103</v>
      </c>
      <c r="AY251" t="s">
        <v>104</v>
      </c>
    </row>
    <row r="252" spans="1:51" x14ac:dyDescent="0.25">
      <c r="A252">
        <v>251</v>
      </c>
      <c r="B252" t="s">
        <v>55</v>
      </c>
      <c r="C252" t="s">
        <v>56</v>
      </c>
      <c r="D252" t="s">
        <v>161</v>
      </c>
      <c r="E252" t="s">
        <v>58</v>
      </c>
      <c r="F252" t="s">
        <v>162</v>
      </c>
      <c r="G252" t="s">
        <v>60</v>
      </c>
      <c r="H252" t="s">
        <v>107</v>
      </c>
      <c r="I252" t="s">
        <v>168</v>
      </c>
      <c r="J252" t="s">
        <v>63</v>
      </c>
      <c r="K252" t="s">
        <v>64</v>
      </c>
      <c r="L252" t="s">
        <v>65</v>
      </c>
      <c r="M252" t="s">
        <v>111</v>
      </c>
      <c r="N252" t="s">
        <v>67</v>
      </c>
      <c r="O252" t="s">
        <v>125</v>
      </c>
      <c r="P252" t="s">
        <v>113</v>
      </c>
      <c r="Q252" t="s">
        <v>70</v>
      </c>
      <c r="R252" t="s">
        <v>71</v>
      </c>
      <c r="S252" t="s">
        <v>72</v>
      </c>
      <c r="T252" t="s">
        <v>127</v>
      </c>
      <c r="U252" t="s">
        <v>74</v>
      </c>
      <c r="V252" t="s">
        <v>75</v>
      </c>
      <c r="W252" t="s">
        <v>76</v>
      </c>
      <c r="X252" t="s">
        <v>77</v>
      </c>
      <c r="Y252" t="s">
        <v>78</v>
      </c>
      <c r="Z252" t="s">
        <v>79</v>
      </c>
      <c r="AA252" t="s">
        <v>80</v>
      </c>
      <c r="AB252" t="s">
        <v>81</v>
      </c>
      <c r="AC252" t="s">
        <v>82</v>
      </c>
      <c r="AD252" t="s">
        <v>211</v>
      </c>
      <c r="AE252" t="s">
        <v>84</v>
      </c>
      <c r="AF252" t="s">
        <v>85</v>
      </c>
      <c r="AG252" t="s">
        <v>118</v>
      </c>
      <c r="AH252" t="s">
        <v>131</v>
      </c>
      <c r="AI252" t="s">
        <v>88</v>
      </c>
      <c r="AJ252" t="s">
        <v>89</v>
      </c>
      <c r="AK252" t="s">
        <v>90</v>
      </c>
      <c r="AL252" t="s">
        <v>181</v>
      </c>
      <c r="AM252" t="s">
        <v>133</v>
      </c>
      <c r="AN252" t="s">
        <v>202</v>
      </c>
      <c r="AO252" t="s">
        <v>94</v>
      </c>
      <c r="AP252" t="s">
        <v>95</v>
      </c>
      <c r="AQ252" t="s">
        <v>96</v>
      </c>
      <c r="AR252" t="s">
        <v>97</v>
      </c>
      <c r="AS252" t="s">
        <v>98</v>
      </c>
      <c r="AT252" t="s">
        <v>99</v>
      </c>
      <c r="AU252" t="s">
        <v>100</v>
      </c>
      <c r="AV252" t="s">
        <v>101</v>
      </c>
      <c r="AW252" t="s">
        <v>102</v>
      </c>
      <c r="AX252" t="s">
        <v>103</v>
      </c>
      <c r="AY252" t="s">
        <v>104</v>
      </c>
    </row>
    <row r="253" spans="1:51" x14ac:dyDescent="0.25">
      <c r="A253">
        <v>252</v>
      </c>
      <c r="B253" t="s">
        <v>55</v>
      </c>
      <c r="C253" t="s">
        <v>56</v>
      </c>
      <c r="D253" t="s">
        <v>57</v>
      </c>
      <c r="E253" t="s">
        <v>58</v>
      </c>
      <c r="F253" t="s">
        <v>162</v>
      </c>
      <c r="G253" t="s">
        <v>60</v>
      </c>
      <c r="H253" t="s">
        <v>107</v>
      </c>
      <c r="I253" t="s">
        <v>108</v>
      </c>
      <c r="J253" t="s">
        <v>63</v>
      </c>
      <c r="K253" t="s">
        <v>64</v>
      </c>
      <c r="L253" t="s">
        <v>65</v>
      </c>
      <c r="M253" t="s">
        <v>111</v>
      </c>
      <c r="N253" t="s">
        <v>67</v>
      </c>
      <c r="O253" t="s">
        <v>68</v>
      </c>
      <c r="P253" t="s">
        <v>113</v>
      </c>
      <c r="Q253" t="s">
        <v>70</v>
      </c>
      <c r="R253" t="s">
        <v>71</v>
      </c>
      <c r="S253" t="s">
        <v>72</v>
      </c>
      <c r="T253" t="s">
        <v>127</v>
      </c>
      <c r="U253" t="s">
        <v>74</v>
      </c>
      <c r="V253" t="s">
        <v>128</v>
      </c>
      <c r="W253" t="s">
        <v>116</v>
      </c>
      <c r="X253" t="s">
        <v>77</v>
      </c>
      <c r="Y253" t="s">
        <v>78</v>
      </c>
      <c r="Z253" t="s">
        <v>79</v>
      </c>
      <c r="AA253" t="s">
        <v>80</v>
      </c>
      <c r="AB253" t="s">
        <v>81</v>
      </c>
      <c r="AC253" t="s">
        <v>82</v>
      </c>
      <c r="AD253" t="s">
        <v>83</v>
      </c>
      <c r="AE253" t="s">
        <v>84</v>
      </c>
      <c r="AF253" t="s">
        <v>130</v>
      </c>
      <c r="AG253" t="s">
        <v>118</v>
      </c>
      <c r="AH253" t="s">
        <v>87</v>
      </c>
      <c r="AI253" t="s">
        <v>155</v>
      </c>
      <c r="AJ253" t="s">
        <v>89</v>
      </c>
      <c r="AK253" t="s">
        <v>90</v>
      </c>
      <c r="AL253" t="s">
        <v>120</v>
      </c>
      <c r="AM253" t="s">
        <v>121</v>
      </c>
      <c r="AN253" t="s">
        <v>93</v>
      </c>
      <c r="AO253" t="s">
        <v>94</v>
      </c>
      <c r="AP253" t="s">
        <v>95</v>
      </c>
      <c r="AQ253" t="s">
        <v>96</v>
      </c>
      <c r="AR253" t="s">
        <v>97</v>
      </c>
      <c r="AS253" t="s">
        <v>98</v>
      </c>
      <c r="AT253" t="s">
        <v>99</v>
      </c>
      <c r="AU253" t="s">
        <v>100</v>
      </c>
      <c r="AV253" t="s">
        <v>123</v>
      </c>
      <c r="AW253" t="s">
        <v>102</v>
      </c>
      <c r="AX253" t="s">
        <v>103</v>
      </c>
      <c r="AY253" t="s">
        <v>104</v>
      </c>
    </row>
    <row r="254" spans="1:51" x14ac:dyDescent="0.25">
      <c r="A254">
        <v>253</v>
      </c>
      <c r="B254" t="s">
        <v>55</v>
      </c>
      <c r="C254" t="s">
        <v>56</v>
      </c>
      <c r="D254" t="s">
        <v>57</v>
      </c>
      <c r="E254" t="s">
        <v>58</v>
      </c>
      <c r="F254" t="s">
        <v>105</v>
      </c>
      <c r="G254" t="s">
        <v>106</v>
      </c>
      <c r="H254" t="s">
        <v>107</v>
      </c>
      <c r="I254" t="s">
        <v>108</v>
      </c>
      <c r="J254" t="s">
        <v>63</v>
      </c>
      <c r="K254" t="s">
        <v>64</v>
      </c>
      <c r="L254" t="s">
        <v>65</v>
      </c>
      <c r="M254" t="s">
        <v>111</v>
      </c>
      <c r="N254" t="s">
        <v>67</v>
      </c>
      <c r="O254" t="s">
        <v>125</v>
      </c>
      <c r="P254" t="s">
        <v>69</v>
      </c>
      <c r="Q254" t="s">
        <v>70</v>
      </c>
      <c r="R254" t="s">
        <v>71</v>
      </c>
      <c r="S254" t="s">
        <v>72</v>
      </c>
      <c r="T254" t="s">
        <v>127</v>
      </c>
      <c r="U254" t="s">
        <v>114</v>
      </c>
      <c r="V254" t="s">
        <v>128</v>
      </c>
      <c r="W254" t="s">
        <v>116</v>
      </c>
      <c r="X254" t="s">
        <v>193</v>
      </c>
      <c r="Y254" t="s">
        <v>78</v>
      </c>
      <c r="Z254" t="s">
        <v>79</v>
      </c>
      <c r="AA254" t="s">
        <v>154</v>
      </c>
      <c r="AB254" t="s">
        <v>81</v>
      </c>
      <c r="AC254" t="s">
        <v>82</v>
      </c>
      <c r="AD254" t="s">
        <v>83</v>
      </c>
      <c r="AE254" t="s">
        <v>84</v>
      </c>
      <c r="AF254" t="s">
        <v>117</v>
      </c>
      <c r="AG254" t="s">
        <v>118</v>
      </c>
      <c r="AH254" t="s">
        <v>87</v>
      </c>
      <c r="AI254" t="s">
        <v>150</v>
      </c>
      <c r="AJ254" t="s">
        <v>132</v>
      </c>
      <c r="AK254" t="s">
        <v>90</v>
      </c>
      <c r="AL254" t="s">
        <v>91</v>
      </c>
      <c r="AM254" t="s">
        <v>133</v>
      </c>
      <c r="AN254" t="s">
        <v>93</v>
      </c>
      <c r="AO254" t="s">
        <v>94</v>
      </c>
      <c r="AP254" t="s">
        <v>95</v>
      </c>
      <c r="AQ254" t="s">
        <v>96</v>
      </c>
      <c r="AR254" t="s">
        <v>97</v>
      </c>
      <c r="AS254" t="s">
        <v>98</v>
      </c>
      <c r="AT254" t="s">
        <v>99</v>
      </c>
      <c r="AU254" t="s">
        <v>100</v>
      </c>
      <c r="AV254" t="s">
        <v>123</v>
      </c>
      <c r="AW254" t="s">
        <v>102</v>
      </c>
      <c r="AX254" t="s">
        <v>103</v>
      </c>
      <c r="AY254" t="s">
        <v>178</v>
      </c>
    </row>
    <row r="255" spans="1:51" x14ac:dyDescent="0.25">
      <c r="A255">
        <v>254</v>
      </c>
      <c r="B255" t="s">
        <v>55</v>
      </c>
      <c r="C255" t="s">
        <v>141</v>
      </c>
      <c r="D255" t="s">
        <v>161</v>
      </c>
      <c r="E255" t="s">
        <v>167</v>
      </c>
      <c r="F255" t="s">
        <v>105</v>
      </c>
      <c r="G255" t="s">
        <v>185</v>
      </c>
      <c r="H255" t="s">
        <v>107</v>
      </c>
      <c r="I255" t="s">
        <v>168</v>
      </c>
      <c r="J255" t="s">
        <v>63</v>
      </c>
      <c r="K255" t="s">
        <v>64</v>
      </c>
      <c r="L255" t="s">
        <v>110</v>
      </c>
      <c r="M255" t="s">
        <v>111</v>
      </c>
      <c r="N255" t="s">
        <v>221</v>
      </c>
      <c r="O255" t="s">
        <v>68</v>
      </c>
      <c r="P255" t="s">
        <v>69</v>
      </c>
      <c r="Q255" t="s">
        <v>70</v>
      </c>
      <c r="R255" t="s">
        <v>71</v>
      </c>
      <c r="S255" t="s">
        <v>72</v>
      </c>
      <c r="T255" t="s">
        <v>127</v>
      </c>
      <c r="U255" t="s">
        <v>144</v>
      </c>
      <c r="V255" t="s">
        <v>75</v>
      </c>
      <c r="W255" t="s">
        <v>116</v>
      </c>
      <c r="X255" t="s">
        <v>193</v>
      </c>
      <c r="Y255" t="s">
        <v>78</v>
      </c>
      <c r="Z255" t="s">
        <v>79</v>
      </c>
      <c r="AA255" t="s">
        <v>80</v>
      </c>
      <c r="AB255" t="s">
        <v>148</v>
      </c>
      <c r="AC255" t="s">
        <v>82</v>
      </c>
      <c r="AD255" t="s">
        <v>83</v>
      </c>
      <c r="AE255" t="s">
        <v>84</v>
      </c>
      <c r="AF255" t="s">
        <v>117</v>
      </c>
      <c r="AG255" t="s">
        <v>118</v>
      </c>
      <c r="AH255" t="s">
        <v>131</v>
      </c>
      <c r="AI255" t="s">
        <v>88</v>
      </c>
      <c r="AJ255" t="s">
        <v>132</v>
      </c>
      <c r="AK255" t="s">
        <v>90</v>
      </c>
      <c r="AL255" t="s">
        <v>181</v>
      </c>
      <c r="AM255" t="s">
        <v>92</v>
      </c>
      <c r="AN255" t="s">
        <v>202</v>
      </c>
      <c r="AO255" t="s">
        <v>94</v>
      </c>
      <c r="AP255" t="s">
        <v>95</v>
      </c>
      <c r="AQ255" t="s">
        <v>166</v>
      </c>
      <c r="AR255" t="s">
        <v>97</v>
      </c>
      <c r="AS255" t="s">
        <v>136</v>
      </c>
      <c r="AT255" t="s">
        <v>99</v>
      </c>
      <c r="AU255" t="s">
        <v>100</v>
      </c>
      <c r="AV255" t="s">
        <v>101</v>
      </c>
      <c r="AW255" t="s">
        <v>139</v>
      </c>
      <c r="AX255" t="s">
        <v>103</v>
      </c>
      <c r="AY255" t="s">
        <v>104</v>
      </c>
    </row>
    <row r="256" spans="1:51" x14ac:dyDescent="0.25">
      <c r="A256">
        <v>255</v>
      </c>
      <c r="B256" t="s">
        <v>55</v>
      </c>
      <c r="C256" t="s">
        <v>56</v>
      </c>
      <c r="D256" t="s">
        <v>57</v>
      </c>
      <c r="E256" t="s">
        <v>58</v>
      </c>
      <c r="F256" t="s">
        <v>105</v>
      </c>
      <c r="G256" t="s">
        <v>60</v>
      </c>
      <c r="H256" t="s">
        <v>107</v>
      </c>
      <c r="I256" t="s">
        <v>200</v>
      </c>
      <c r="J256" t="s">
        <v>63</v>
      </c>
      <c r="K256" t="s">
        <v>109</v>
      </c>
      <c r="L256" t="s">
        <v>110</v>
      </c>
      <c r="M256" t="s">
        <v>111</v>
      </c>
      <c r="N256" t="s">
        <v>67</v>
      </c>
      <c r="O256" t="s">
        <v>68</v>
      </c>
      <c r="P256" t="s">
        <v>113</v>
      </c>
      <c r="Q256" t="s">
        <v>70</v>
      </c>
      <c r="R256" t="s">
        <v>71</v>
      </c>
      <c r="S256" t="s">
        <v>72</v>
      </c>
      <c r="T256" t="s">
        <v>127</v>
      </c>
      <c r="U256" t="s">
        <v>144</v>
      </c>
      <c r="V256" t="s">
        <v>128</v>
      </c>
      <c r="W256" t="s">
        <v>116</v>
      </c>
      <c r="X256" t="s">
        <v>77</v>
      </c>
      <c r="Y256" t="s">
        <v>78</v>
      </c>
      <c r="Z256" t="s">
        <v>79</v>
      </c>
      <c r="AA256" t="s">
        <v>154</v>
      </c>
      <c r="AB256" t="s">
        <v>81</v>
      </c>
      <c r="AC256" t="s">
        <v>82</v>
      </c>
      <c r="AD256" t="s">
        <v>83</v>
      </c>
      <c r="AE256" t="s">
        <v>84</v>
      </c>
      <c r="AF256" t="s">
        <v>117</v>
      </c>
      <c r="AG256" t="s">
        <v>118</v>
      </c>
      <c r="AH256" t="s">
        <v>87</v>
      </c>
      <c r="AI256" t="s">
        <v>88</v>
      </c>
      <c r="AJ256" t="s">
        <v>132</v>
      </c>
      <c r="AK256" t="s">
        <v>90</v>
      </c>
      <c r="AL256" t="s">
        <v>120</v>
      </c>
      <c r="AM256" t="s">
        <v>133</v>
      </c>
      <c r="AN256" t="s">
        <v>93</v>
      </c>
      <c r="AO256" t="s">
        <v>94</v>
      </c>
      <c r="AP256" t="s">
        <v>95</v>
      </c>
      <c r="AQ256" t="s">
        <v>96</v>
      </c>
      <c r="AR256" t="s">
        <v>97</v>
      </c>
      <c r="AS256" t="s">
        <v>136</v>
      </c>
      <c r="AT256" t="s">
        <v>99</v>
      </c>
      <c r="AU256" t="s">
        <v>138</v>
      </c>
      <c r="AV256" t="s">
        <v>101</v>
      </c>
      <c r="AW256" t="s">
        <v>102</v>
      </c>
      <c r="AX256" t="s">
        <v>103</v>
      </c>
      <c r="AY256" t="s">
        <v>140</v>
      </c>
    </row>
    <row r="257" spans="1:51" x14ac:dyDescent="0.25">
      <c r="A257">
        <v>256</v>
      </c>
      <c r="B257" t="s">
        <v>226</v>
      </c>
      <c r="C257" t="s">
        <v>56</v>
      </c>
      <c r="D257" t="s">
        <v>57</v>
      </c>
      <c r="E257" t="s">
        <v>58</v>
      </c>
      <c r="F257" t="s">
        <v>105</v>
      </c>
      <c r="G257" t="s">
        <v>106</v>
      </c>
      <c r="H257" t="s">
        <v>107</v>
      </c>
      <c r="I257" t="s">
        <v>108</v>
      </c>
      <c r="J257" t="s">
        <v>63</v>
      </c>
      <c r="K257" t="s">
        <v>109</v>
      </c>
      <c r="L257" t="s">
        <v>143</v>
      </c>
      <c r="M257" t="s">
        <v>111</v>
      </c>
      <c r="N257" t="s">
        <v>190</v>
      </c>
      <c r="O257" t="s">
        <v>125</v>
      </c>
      <c r="P257" t="s">
        <v>113</v>
      </c>
      <c r="Q257" t="s">
        <v>70</v>
      </c>
      <c r="R257" t="s">
        <v>71</v>
      </c>
      <c r="S257" t="s">
        <v>72</v>
      </c>
      <c r="T257" t="s">
        <v>127</v>
      </c>
      <c r="U257" t="s">
        <v>144</v>
      </c>
      <c r="V257" t="s">
        <v>128</v>
      </c>
      <c r="W257" t="s">
        <v>116</v>
      </c>
      <c r="X257" t="s">
        <v>193</v>
      </c>
      <c r="Y257" t="s">
        <v>145</v>
      </c>
      <c r="Z257" t="s">
        <v>79</v>
      </c>
      <c r="AA257" t="s">
        <v>171</v>
      </c>
      <c r="AB257" t="s">
        <v>81</v>
      </c>
      <c r="AC257" t="s">
        <v>82</v>
      </c>
      <c r="AD257" t="s">
        <v>83</v>
      </c>
      <c r="AE257" t="s">
        <v>84</v>
      </c>
      <c r="AF257" t="s">
        <v>173</v>
      </c>
      <c r="AG257" t="s">
        <v>118</v>
      </c>
      <c r="AH257" t="s">
        <v>87</v>
      </c>
      <c r="AI257" t="s">
        <v>150</v>
      </c>
      <c r="AJ257" t="s">
        <v>89</v>
      </c>
      <c r="AK257" t="s">
        <v>90</v>
      </c>
      <c r="AL257" t="s">
        <v>157</v>
      </c>
      <c r="AM257" t="s">
        <v>92</v>
      </c>
      <c r="AN257" t="s">
        <v>202</v>
      </c>
      <c r="AO257" t="s">
        <v>94</v>
      </c>
      <c r="AP257" t="s">
        <v>95</v>
      </c>
      <c r="AQ257" t="s">
        <v>96</v>
      </c>
      <c r="AR257" t="s">
        <v>97</v>
      </c>
      <c r="AS257" t="s">
        <v>136</v>
      </c>
      <c r="AT257" t="s">
        <v>99</v>
      </c>
      <c r="AU257" t="s">
        <v>100</v>
      </c>
      <c r="AV257" t="s">
        <v>123</v>
      </c>
      <c r="AW257" t="s">
        <v>102</v>
      </c>
      <c r="AX257" t="s">
        <v>103</v>
      </c>
      <c r="AY257" t="s">
        <v>178</v>
      </c>
    </row>
    <row r="258" spans="1:51" x14ac:dyDescent="0.25">
      <c r="A258">
        <v>257</v>
      </c>
      <c r="B258" t="s">
        <v>226</v>
      </c>
      <c r="C258" t="s">
        <v>184</v>
      </c>
      <c r="D258" t="s">
        <v>57</v>
      </c>
      <c r="E258" t="s">
        <v>58</v>
      </c>
      <c r="F258" t="s">
        <v>162</v>
      </c>
      <c r="G258" t="s">
        <v>60</v>
      </c>
      <c r="H258" t="s">
        <v>107</v>
      </c>
      <c r="I258" t="s">
        <v>168</v>
      </c>
      <c r="J258" t="s">
        <v>63</v>
      </c>
      <c r="K258" t="s">
        <v>64</v>
      </c>
      <c r="L258" t="s">
        <v>143</v>
      </c>
      <c r="M258" t="s">
        <v>111</v>
      </c>
      <c r="N258" t="s">
        <v>190</v>
      </c>
      <c r="O258" t="s">
        <v>68</v>
      </c>
      <c r="P258" t="s">
        <v>179</v>
      </c>
      <c r="Q258" t="s">
        <v>70</v>
      </c>
      <c r="R258" t="s">
        <v>71</v>
      </c>
      <c r="S258" t="s">
        <v>72</v>
      </c>
      <c r="T258" t="s">
        <v>127</v>
      </c>
      <c r="U258" t="s">
        <v>74</v>
      </c>
      <c r="V258" t="s">
        <v>75</v>
      </c>
      <c r="W258" t="s">
        <v>116</v>
      </c>
      <c r="X258" t="s">
        <v>77</v>
      </c>
      <c r="Y258" t="s">
        <v>78</v>
      </c>
      <c r="Z258" t="s">
        <v>79</v>
      </c>
      <c r="AA258" t="s">
        <v>147</v>
      </c>
      <c r="AB258" t="s">
        <v>81</v>
      </c>
      <c r="AC258" t="s">
        <v>246</v>
      </c>
      <c r="AD258" t="s">
        <v>83</v>
      </c>
      <c r="AE258" t="s">
        <v>186</v>
      </c>
      <c r="AF258" t="s">
        <v>85</v>
      </c>
      <c r="AG258" t="s">
        <v>198</v>
      </c>
      <c r="AH258" t="s">
        <v>87</v>
      </c>
      <c r="AI258" t="s">
        <v>150</v>
      </c>
      <c r="AJ258" t="s">
        <v>89</v>
      </c>
      <c r="AK258" t="s">
        <v>90</v>
      </c>
      <c r="AL258" t="s">
        <v>91</v>
      </c>
      <c r="AM258" t="s">
        <v>133</v>
      </c>
      <c r="AN258" t="s">
        <v>202</v>
      </c>
      <c r="AO258" t="s">
        <v>94</v>
      </c>
      <c r="AP258" t="s">
        <v>182</v>
      </c>
      <c r="AQ258" t="s">
        <v>96</v>
      </c>
      <c r="AR258" t="s">
        <v>97</v>
      </c>
      <c r="AS258" t="s">
        <v>136</v>
      </c>
      <c r="AT258" t="s">
        <v>99</v>
      </c>
      <c r="AU258" t="s">
        <v>100</v>
      </c>
      <c r="AV258" t="s">
        <v>123</v>
      </c>
      <c r="AW258" t="s">
        <v>139</v>
      </c>
      <c r="AX258" t="s">
        <v>177</v>
      </c>
      <c r="AY258" t="s">
        <v>104</v>
      </c>
    </row>
    <row r="259" spans="1:51" x14ac:dyDescent="0.25">
      <c r="A259">
        <v>258</v>
      </c>
      <c r="B259" t="s">
        <v>55</v>
      </c>
      <c r="C259" t="s">
        <v>56</v>
      </c>
      <c r="D259" t="s">
        <v>161</v>
      </c>
      <c r="E259" t="s">
        <v>58</v>
      </c>
      <c r="F259" t="s">
        <v>105</v>
      </c>
      <c r="G259" t="s">
        <v>142</v>
      </c>
      <c r="H259" t="s">
        <v>107</v>
      </c>
      <c r="I259" t="s">
        <v>200</v>
      </c>
      <c r="J259" t="s">
        <v>63</v>
      </c>
      <c r="K259" t="s">
        <v>109</v>
      </c>
      <c r="L259" t="s">
        <v>65</v>
      </c>
      <c r="M259" t="s">
        <v>111</v>
      </c>
      <c r="N259" t="s">
        <v>67</v>
      </c>
      <c r="O259" t="s">
        <v>125</v>
      </c>
      <c r="P259" t="s">
        <v>113</v>
      </c>
      <c r="Q259" t="s">
        <v>70</v>
      </c>
      <c r="R259" t="s">
        <v>205</v>
      </c>
      <c r="S259" t="s">
        <v>72</v>
      </c>
      <c r="T259" t="s">
        <v>127</v>
      </c>
      <c r="U259" t="s">
        <v>163</v>
      </c>
      <c r="V259" t="s">
        <v>75</v>
      </c>
      <c r="W259" t="s">
        <v>116</v>
      </c>
      <c r="X259" t="s">
        <v>77</v>
      </c>
      <c r="Y259" t="s">
        <v>78</v>
      </c>
      <c r="Z259" t="s">
        <v>79</v>
      </c>
      <c r="AA259" t="s">
        <v>80</v>
      </c>
      <c r="AB259" t="s">
        <v>81</v>
      </c>
      <c r="AC259" t="s">
        <v>82</v>
      </c>
      <c r="AD259" t="s">
        <v>83</v>
      </c>
      <c r="AE259" t="s">
        <v>84</v>
      </c>
      <c r="AF259" t="s">
        <v>85</v>
      </c>
      <c r="AG259" t="s">
        <v>198</v>
      </c>
      <c r="AH259" t="s">
        <v>195</v>
      </c>
      <c r="AI259" t="s">
        <v>88</v>
      </c>
      <c r="AJ259" t="s">
        <v>165</v>
      </c>
      <c r="AK259" t="s">
        <v>90</v>
      </c>
      <c r="AL259" t="s">
        <v>157</v>
      </c>
      <c r="AM259" t="s">
        <v>133</v>
      </c>
      <c r="AN259" t="s">
        <v>134</v>
      </c>
      <c r="AO259" t="s">
        <v>94</v>
      </c>
      <c r="AP259" t="s">
        <v>95</v>
      </c>
      <c r="AQ259" t="s">
        <v>96</v>
      </c>
      <c r="AR259" t="s">
        <v>97</v>
      </c>
      <c r="AS259" t="s">
        <v>98</v>
      </c>
      <c r="AT259" t="s">
        <v>99</v>
      </c>
      <c r="AU259" t="s">
        <v>100</v>
      </c>
      <c r="AV259" t="s">
        <v>101</v>
      </c>
      <c r="AW259" t="s">
        <v>102</v>
      </c>
      <c r="AX259" t="s">
        <v>103</v>
      </c>
      <c r="AY259" t="s">
        <v>104</v>
      </c>
    </row>
    <row r="260" spans="1:51" x14ac:dyDescent="0.25">
      <c r="A260">
        <v>259</v>
      </c>
      <c r="B260" t="s">
        <v>226</v>
      </c>
      <c r="C260" t="s">
        <v>56</v>
      </c>
      <c r="D260" t="s">
        <v>57</v>
      </c>
      <c r="E260" t="s">
        <v>58</v>
      </c>
      <c r="F260" t="s">
        <v>162</v>
      </c>
      <c r="G260" t="s">
        <v>106</v>
      </c>
      <c r="H260" t="s">
        <v>107</v>
      </c>
      <c r="I260" t="s">
        <v>168</v>
      </c>
      <c r="J260" t="s">
        <v>63</v>
      </c>
      <c r="K260" t="s">
        <v>64</v>
      </c>
      <c r="L260" t="s">
        <v>65</v>
      </c>
      <c r="M260" t="s">
        <v>111</v>
      </c>
      <c r="N260" t="s">
        <v>67</v>
      </c>
      <c r="O260" t="s">
        <v>68</v>
      </c>
      <c r="P260" t="s">
        <v>113</v>
      </c>
      <c r="Q260" t="s">
        <v>70</v>
      </c>
      <c r="R260" t="s">
        <v>71</v>
      </c>
      <c r="S260" t="s">
        <v>72</v>
      </c>
      <c r="T260" t="s">
        <v>127</v>
      </c>
      <c r="U260" t="s">
        <v>144</v>
      </c>
      <c r="V260" t="s">
        <v>75</v>
      </c>
      <c r="W260" t="s">
        <v>116</v>
      </c>
      <c r="X260" t="s">
        <v>193</v>
      </c>
      <c r="Y260" t="s">
        <v>78</v>
      </c>
      <c r="Z260" t="s">
        <v>79</v>
      </c>
      <c r="AA260" t="s">
        <v>80</v>
      </c>
      <c r="AB260" t="s">
        <v>172</v>
      </c>
      <c r="AC260" t="s">
        <v>82</v>
      </c>
      <c r="AD260" t="s">
        <v>83</v>
      </c>
      <c r="AE260" t="s">
        <v>84</v>
      </c>
      <c r="AF260" t="s">
        <v>130</v>
      </c>
      <c r="AG260" t="s">
        <v>118</v>
      </c>
      <c r="AH260" t="s">
        <v>87</v>
      </c>
      <c r="AI260" t="s">
        <v>150</v>
      </c>
      <c r="AJ260" t="s">
        <v>89</v>
      </c>
      <c r="AK260" t="s">
        <v>90</v>
      </c>
      <c r="AL260" t="s">
        <v>91</v>
      </c>
      <c r="AM260" t="s">
        <v>133</v>
      </c>
      <c r="AN260" t="s">
        <v>122</v>
      </c>
      <c r="AO260" t="s">
        <v>94</v>
      </c>
      <c r="AP260" t="s">
        <v>95</v>
      </c>
      <c r="AQ260" t="s">
        <v>166</v>
      </c>
      <c r="AR260" t="s">
        <v>97</v>
      </c>
      <c r="AS260" t="s">
        <v>209</v>
      </c>
      <c r="AT260" t="s">
        <v>99</v>
      </c>
      <c r="AU260" t="s">
        <v>100</v>
      </c>
      <c r="AV260" t="s">
        <v>101</v>
      </c>
      <c r="AW260" t="s">
        <v>160</v>
      </c>
      <c r="AX260" t="s">
        <v>103</v>
      </c>
      <c r="AY260" t="s">
        <v>140</v>
      </c>
    </row>
    <row r="261" spans="1:51" x14ac:dyDescent="0.25">
      <c r="A261">
        <v>260</v>
      </c>
      <c r="B261" t="s">
        <v>55</v>
      </c>
      <c r="C261" t="s">
        <v>188</v>
      </c>
      <c r="D261" t="s">
        <v>57</v>
      </c>
      <c r="E261" t="s">
        <v>58</v>
      </c>
      <c r="F261" t="s">
        <v>105</v>
      </c>
      <c r="G261" t="s">
        <v>60</v>
      </c>
      <c r="H261" t="s">
        <v>107</v>
      </c>
      <c r="I261" t="s">
        <v>200</v>
      </c>
      <c r="J261" t="s">
        <v>63</v>
      </c>
      <c r="K261" t="s">
        <v>109</v>
      </c>
      <c r="L261" t="s">
        <v>143</v>
      </c>
      <c r="M261" t="s">
        <v>111</v>
      </c>
      <c r="N261" t="s">
        <v>67</v>
      </c>
      <c r="O261" t="s">
        <v>68</v>
      </c>
      <c r="P261" t="s">
        <v>69</v>
      </c>
      <c r="Q261" t="s">
        <v>70</v>
      </c>
      <c r="R261" t="s">
        <v>71</v>
      </c>
      <c r="S261" t="s">
        <v>72</v>
      </c>
      <c r="T261" t="s">
        <v>127</v>
      </c>
      <c r="U261" t="s">
        <v>144</v>
      </c>
      <c r="V261" t="s">
        <v>75</v>
      </c>
      <c r="W261" t="s">
        <v>116</v>
      </c>
      <c r="X261" t="s">
        <v>77</v>
      </c>
      <c r="Y261" t="s">
        <v>78</v>
      </c>
      <c r="Z261" t="s">
        <v>79</v>
      </c>
      <c r="AA261" t="s">
        <v>154</v>
      </c>
      <c r="AB261" t="s">
        <v>81</v>
      </c>
      <c r="AC261" t="s">
        <v>82</v>
      </c>
      <c r="AD261" t="s">
        <v>83</v>
      </c>
      <c r="AE261" t="s">
        <v>84</v>
      </c>
      <c r="AF261" t="s">
        <v>85</v>
      </c>
      <c r="AG261" t="s">
        <v>118</v>
      </c>
      <c r="AH261" t="s">
        <v>87</v>
      </c>
      <c r="AI261" t="s">
        <v>119</v>
      </c>
      <c r="AJ261" t="s">
        <v>89</v>
      </c>
      <c r="AK261" t="s">
        <v>90</v>
      </c>
      <c r="AL261" t="s">
        <v>181</v>
      </c>
      <c r="AM261" t="s">
        <v>133</v>
      </c>
      <c r="AN261" t="s">
        <v>93</v>
      </c>
      <c r="AO261" t="s">
        <v>94</v>
      </c>
      <c r="AP261" t="s">
        <v>95</v>
      </c>
      <c r="AQ261" t="s">
        <v>232</v>
      </c>
      <c r="AR261" t="s">
        <v>175</v>
      </c>
      <c r="AS261" t="s">
        <v>98</v>
      </c>
      <c r="AT261" t="s">
        <v>99</v>
      </c>
      <c r="AU261" t="s">
        <v>100</v>
      </c>
      <c r="AV261" t="s">
        <v>101</v>
      </c>
      <c r="AW261" t="s">
        <v>102</v>
      </c>
      <c r="AX261" t="s">
        <v>103</v>
      </c>
      <c r="AY261" t="s">
        <v>104</v>
      </c>
    </row>
    <row r="262" spans="1:51" x14ac:dyDescent="0.25">
      <c r="A262">
        <v>261</v>
      </c>
      <c r="B262" t="s">
        <v>55</v>
      </c>
      <c r="C262" t="s">
        <v>56</v>
      </c>
      <c r="D262" t="s">
        <v>57</v>
      </c>
      <c r="E262" t="s">
        <v>58</v>
      </c>
      <c r="F262" t="s">
        <v>105</v>
      </c>
      <c r="G262" t="s">
        <v>60</v>
      </c>
      <c r="H262" t="s">
        <v>107</v>
      </c>
      <c r="I262" t="s">
        <v>108</v>
      </c>
      <c r="J262" t="s">
        <v>63</v>
      </c>
      <c r="K262" t="s">
        <v>109</v>
      </c>
      <c r="L262" t="s">
        <v>65</v>
      </c>
      <c r="M262" t="s">
        <v>111</v>
      </c>
      <c r="N262" t="s">
        <v>67</v>
      </c>
      <c r="O262" t="s">
        <v>68</v>
      </c>
      <c r="P262" t="s">
        <v>208</v>
      </c>
      <c r="Q262" t="s">
        <v>70</v>
      </c>
      <c r="R262" t="s">
        <v>71</v>
      </c>
      <c r="S262" t="s">
        <v>72</v>
      </c>
      <c r="T262" t="s">
        <v>127</v>
      </c>
      <c r="U262" t="s">
        <v>74</v>
      </c>
      <c r="V262" t="s">
        <v>115</v>
      </c>
      <c r="W262" t="s">
        <v>192</v>
      </c>
      <c r="X262" t="s">
        <v>77</v>
      </c>
      <c r="Y262" t="s">
        <v>78</v>
      </c>
      <c r="Z262" t="s">
        <v>79</v>
      </c>
      <c r="AA262" t="s">
        <v>80</v>
      </c>
      <c r="AB262" t="s">
        <v>81</v>
      </c>
      <c r="AC262" t="s">
        <v>82</v>
      </c>
      <c r="AD262" t="s">
        <v>83</v>
      </c>
      <c r="AE262" t="s">
        <v>186</v>
      </c>
      <c r="AF262" t="s">
        <v>117</v>
      </c>
      <c r="AG262" t="s">
        <v>118</v>
      </c>
      <c r="AH262" t="s">
        <v>87</v>
      </c>
      <c r="AI262" t="s">
        <v>150</v>
      </c>
      <c r="AJ262" t="s">
        <v>89</v>
      </c>
      <c r="AK262" t="s">
        <v>90</v>
      </c>
      <c r="AL262" t="s">
        <v>91</v>
      </c>
      <c r="AM262" t="s">
        <v>92</v>
      </c>
      <c r="AN262" t="s">
        <v>93</v>
      </c>
      <c r="AO262" t="s">
        <v>94</v>
      </c>
      <c r="AP262" t="s">
        <v>95</v>
      </c>
      <c r="AQ262" t="s">
        <v>166</v>
      </c>
      <c r="AR262" t="s">
        <v>97</v>
      </c>
      <c r="AS262" t="s">
        <v>98</v>
      </c>
      <c r="AT262" t="s">
        <v>99</v>
      </c>
      <c r="AU262" t="s">
        <v>138</v>
      </c>
      <c r="AV262" t="s">
        <v>187</v>
      </c>
      <c r="AW262" t="s">
        <v>102</v>
      </c>
      <c r="AX262" t="s">
        <v>103</v>
      </c>
      <c r="AY262" t="s">
        <v>178</v>
      </c>
    </row>
    <row r="263" spans="1:51" x14ac:dyDescent="0.25">
      <c r="A263">
        <v>262</v>
      </c>
      <c r="B263" t="s">
        <v>55</v>
      </c>
      <c r="C263" t="s">
        <v>56</v>
      </c>
      <c r="D263" t="s">
        <v>57</v>
      </c>
      <c r="E263" t="s">
        <v>58</v>
      </c>
      <c r="F263" t="s">
        <v>105</v>
      </c>
      <c r="G263" t="s">
        <v>60</v>
      </c>
      <c r="H263" t="s">
        <v>61</v>
      </c>
      <c r="I263" t="s">
        <v>108</v>
      </c>
      <c r="J263" t="s">
        <v>63</v>
      </c>
      <c r="K263" t="s">
        <v>64</v>
      </c>
      <c r="L263" t="s">
        <v>143</v>
      </c>
      <c r="M263" t="s">
        <v>111</v>
      </c>
      <c r="N263" t="s">
        <v>190</v>
      </c>
      <c r="O263" t="s">
        <v>125</v>
      </c>
      <c r="P263" t="s">
        <v>113</v>
      </c>
      <c r="Q263" t="s">
        <v>70</v>
      </c>
      <c r="R263" t="s">
        <v>71</v>
      </c>
      <c r="S263" t="s">
        <v>72</v>
      </c>
      <c r="T263" t="s">
        <v>127</v>
      </c>
      <c r="U263" t="s">
        <v>74</v>
      </c>
      <c r="V263" t="s">
        <v>75</v>
      </c>
      <c r="W263" t="s">
        <v>116</v>
      </c>
      <c r="X263" t="s">
        <v>77</v>
      </c>
      <c r="Y263" t="s">
        <v>78</v>
      </c>
      <c r="Z263" t="s">
        <v>79</v>
      </c>
      <c r="AA263" t="s">
        <v>80</v>
      </c>
      <c r="AB263" t="s">
        <v>81</v>
      </c>
      <c r="AC263" t="s">
        <v>82</v>
      </c>
      <c r="AD263" t="s">
        <v>83</v>
      </c>
      <c r="AE263" t="s">
        <v>84</v>
      </c>
      <c r="AF263" t="s">
        <v>85</v>
      </c>
      <c r="AG263" t="s">
        <v>118</v>
      </c>
      <c r="AH263" t="s">
        <v>149</v>
      </c>
      <c r="AI263" t="s">
        <v>88</v>
      </c>
      <c r="AJ263" t="s">
        <v>132</v>
      </c>
      <c r="AK263" t="s">
        <v>156</v>
      </c>
      <c r="AL263" t="s">
        <v>181</v>
      </c>
      <c r="AM263" t="s">
        <v>92</v>
      </c>
      <c r="AN263" t="s">
        <v>93</v>
      </c>
      <c r="AO263" t="s">
        <v>94</v>
      </c>
      <c r="AP263" t="s">
        <v>95</v>
      </c>
      <c r="AQ263" t="s">
        <v>96</v>
      </c>
      <c r="AR263" t="s">
        <v>97</v>
      </c>
      <c r="AS263" t="s">
        <v>98</v>
      </c>
      <c r="AT263" t="s">
        <v>99</v>
      </c>
      <c r="AU263" t="s">
        <v>100</v>
      </c>
      <c r="AV263" t="s">
        <v>101</v>
      </c>
      <c r="AW263" t="s">
        <v>102</v>
      </c>
      <c r="AX263" t="s">
        <v>103</v>
      </c>
      <c r="AY263" t="s">
        <v>104</v>
      </c>
    </row>
    <row r="264" spans="1:51" x14ac:dyDescent="0.25">
      <c r="A264">
        <v>263</v>
      </c>
      <c r="B264" t="s">
        <v>55</v>
      </c>
      <c r="C264" t="s">
        <v>56</v>
      </c>
      <c r="D264" t="s">
        <v>161</v>
      </c>
      <c r="E264" t="s">
        <v>58</v>
      </c>
      <c r="F264" t="s">
        <v>105</v>
      </c>
      <c r="G264" t="s">
        <v>60</v>
      </c>
      <c r="H264" t="s">
        <v>107</v>
      </c>
      <c r="I264" t="s">
        <v>200</v>
      </c>
      <c r="J264" t="s">
        <v>63</v>
      </c>
      <c r="K264" t="s">
        <v>64</v>
      </c>
      <c r="L264" t="s">
        <v>65</v>
      </c>
      <c r="M264" t="s">
        <v>111</v>
      </c>
      <c r="N264" t="s">
        <v>67</v>
      </c>
      <c r="O264" t="s">
        <v>68</v>
      </c>
      <c r="P264" t="s">
        <v>113</v>
      </c>
      <c r="Q264" t="s">
        <v>70</v>
      </c>
      <c r="R264" t="s">
        <v>71</v>
      </c>
      <c r="S264" t="s">
        <v>72</v>
      </c>
      <c r="T264" t="s">
        <v>127</v>
      </c>
      <c r="U264" t="s">
        <v>74</v>
      </c>
      <c r="V264" t="s">
        <v>128</v>
      </c>
      <c r="W264" t="s">
        <v>116</v>
      </c>
      <c r="X264" t="s">
        <v>77</v>
      </c>
      <c r="Y264" t="s">
        <v>78</v>
      </c>
      <c r="Z264" t="s">
        <v>79</v>
      </c>
      <c r="AA264" t="s">
        <v>154</v>
      </c>
      <c r="AB264" t="s">
        <v>81</v>
      </c>
      <c r="AC264" t="s">
        <v>82</v>
      </c>
      <c r="AD264" t="s">
        <v>83</v>
      </c>
      <c r="AE264" t="s">
        <v>84</v>
      </c>
      <c r="AF264" t="s">
        <v>85</v>
      </c>
      <c r="AG264" t="s">
        <v>118</v>
      </c>
      <c r="AH264" t="s">
        <v>87</v>
      </c>
      <c r="AI264" t="s">
        <v>88</v>
      </c>
      <c r="AJ264" t="s">
        <v>89</v>
      </c>
      <c r="AK264" t="s">
        <v>90</v>
      </c>
      <c r="AL264" t="s">
        <v>91</v>
      </c>
      <c r="AM264" t="s">
        <v>133</v>
      </c>
      <c r="AN264" t="s">
        <v>134</v>
      </c>
      <c r="AO264" t="s">
        <v>94</v>
      </c>
      <c r="AP264" t="s">
        <v>174</v>
      </c>
      <c r="AQ264" t="s">
        <v>96</v>
      </c>
      <c r="AR264" t="s">
        <v>97</v>
      </c>
      <c r="AS264" t="s">
        <v>98</v>
      </c>
      <c r="AT264" t="s">
        <v>99</v>
      </c>
      <c r="AU264" t="s">
        <v>138</v>
      </c>
      <c r="AV264" t="s">
        <v>101</v>
      </c>
      <c r="AW264" t="s">
        <v>102</v>
      </c>
      <c r="AX264" t="s">
        <v>177</v>
      </c>
      <c r="AY264" t="s">
        <v>104</v>
      </c>
    </row>
    <row r="265" spans="1:51" x14ac:dyDescent="0.25">
      <c r="A265">
        <v>264</v>
      </c>
      <c r="B265" t="s">
        <v>55</v>
      </c>
      <c r="C265" t="s">
        <v>188</v>
      </c>
      <c r="D265" t="s">
        <v>57</v>
      </c>
      <c r="E265" t="s">
        <v>152</v>
      </c>
      <c r="F265" t="s">
        <v>105</v>
      </c>
      <c r="G265" t="s">
        <v>60</v>
      </c>
      <c r="H265" t="s">
        <v>107</v>
      </c>
      <c r="I265" t="s">
        <v>108</v>
      </c>
      <c r="J265" t="s">
        <v>63</v>
      </c>
      <c r="K265" t="s">
        <v>64</v>
      </c>
      <c r="L265" t="s">
        <v>65</v>
      </c>
      <c r="M265" t="s">
        <v>111</v>
      </c>
      <c r="N265" t="s">
        <v>67</v>
      </c>
      <c r="O265" t="s">
        <v>125</v>
      </c>
      <c r="P265" t="s">
        <v>113</v>
      </c>
      <c r="Q265" t="s">
        <v>70</v>
      </c>
      <c r="R265" t="s">
        <v>71</v>
      </c>
      <c r="S265" t="s">
        <v>72</v>
      </c>
      <c r="T265" t="s">
        <v>127</v>
      </c>
      <c r="U265" t="s">
        <v>144</v>
      </c>
      <c r="V265" t="s">
        <v>128</v>
      </c>
      <c r="W265" t="s">
        <v>116</v>
      </c>
      <c r="X265" t="s">
        <v>77</v>
      </c>
      <c r="Y265" t="s">
        <v>78</v>
      </c>
      <c r="Z265" t="s">
        <v>79</v>
      </c>
      <c r="AA265" t="s">
        <v>80</v>
      </c>
      <c r="AB265" t="s">
        <v>148</v>
      </c>
      <c r="AC265" t="s">
        <v>82</v>
      </c>
      <c r="AD265" t="s">
        <v>83</v>
      </c>
      <c r="AE265" t="s">
        <v>84</v>
      </c>
      <c r="AF265" t="s">
        <v>85</v>
      </c>
      <c r="AG265" t="s">
        <v>118</v>
      </c>
      <c r="AH265" t="s">
        <v>87</v>
      </c>
      <c r="AI265" t="s">
        <v>155</v>
      </c>
      <c r="AJ265" t="s">
        <v>132</v>
      </c>
      <c r="AK265" t="s">
        <v>90</v>
      </c>
      <c r="AL265" t="s">
        <v>91</v>
      </c>
      <c r="AM265" t="s">
        <v>92</v>
      </c>
      <c r="AN265" t="s">
        <v>93</v>
      </c>
      <c r="AO265" t="s">
        <v>94</v>
      </c>
      <c r="AP265" t="s">
        <v>95</v>
      </c>
      <c r="AQ265" t="s">
        <v>96</v>
      </c>
      <c r="AR265" t="s">
        <v>97</v>
      </c>
      <c r="AS265" t="s">
        <v>136</v>
      </c>
      <c r="AT265" t="s">
        <v>99</v>
      </c>
      <c r="AU265" t="s">
        <v>100</v>
      </c>
      <c r="AV265" t="s">
        <v>123</v>
      </c>
      <c r="AW265" t="s">
        <v>102</v>
      </c>
      <c r="AX265" t="s">
        <v>103</v>
      </c>
      <c r="AY265" t="s">
        <v>104</v>
      </c>
    </row>
    <row r="266" spans="1:51" x14ac:dyDescent="0.25">
      <c r="A266">
        <v>265</v>
      </c>
      <c r="B266" t="s">
        <v>226</v>
      </c>
      <c r="C266" t="s">
        <v>56</v>
      </c>
      <c r="D266" t="s">
        <v>57</v>
      </c>
      <c r="E266" t="s">
        <v>58</v>
      </c>
      <c r="F266" t="s">
        <v>59</v>
      </c>
      <c r="G266" t="s">
        <v>142</v>
      </c>
      <c r="H266" t="s">
        <v>107</v>
      </c>
      <c r="I266" t="s">
        <v>168</v>
      </c>
      <c r="J266" t="s">
        <v>63</v>
      </c>
      <c r="K266" t="s">
        <v>109</v>
      </c>
      <c r="L266" t="s">
        <v>65</v>
      </c>
      <c r="M266" t="s">
        <v>111</v>
      </c>
      <c r="N266" t="s">
        <v>67</v>
      </c>
      <c r="O266" t="s">
        <v>68</v>
      </c>
      <c r="P266" t="s">
        <v>179</v>
      </c>
      <c r="Q266" t="s">
        <v>70</v>
      </c>
      <c r="R266" t="s">
        <v>71</v>
      </c>
      <c r="S266" t="s">
        <v>72</v>
      </c>
      <c r="T266" t="s">
        <v>127</v>
      </c>
      <c r="U266" t="s">
        <v>74</v>
      </c>
      <c r="V266" t="s">
        <v>128</v>
      </c>
      <c r="W266" t="s">
        <v>116</v>
      </c>
      <c r="X266" t="s">
        <v>77</v>
      </c>
      <c r="Y266" t="s">
        <v>78</v>
      </c>
      <c r="Z266" t="s">
        <v>79</v>
      </c>
      <c r="AA266" t="s">
        <v>80</v>
      </c>
      <c r="AB266" t="s">
        <v>81</v>
      </c>
      <c r="AC266" t="s">
        <v>82</v>
      </c>
      <c r="AD266" t="s">
        <v>83</v>
      </c>
      <c r="AE266" t="s">
        <v>84</v>
      </c>
      <c r="AF266" t="s">
        <v>117</v>
      </c>
      <c r="AG266" t="s">
        <v>86</v>
      </c>
      <c r="AH266" t="s">
        <v>87</v>
      </c>
      <c r="AI266" t="s">
        <v>150</v>
      </c>
      <c r="AJ266" t="s">
        <v>89</v>
      </c>
      <c r="AK266" t="s">
        <v>90</v>
      </c>
      <c r="AL266" t="s">
        <v>91</v>
      </c>
      <c r="AM266" t="s">
        <v>133</v>
      </c>
      <c r="AN266" t="s">
        <v>93</v>
      </c>
      <c r="AO266" t="s">
        <v>94</v>
      </c>
      <c r="AP266" t="s">
        <v>95</v>
      </c>
      <c r="AQ266" t="s">
        <v>232</v>
      </c>
      <c r="AR266" t="s">
        <v>175</v>
      </c>
      <c r="AS266" t="s">
        <v>136</v>
      </c>
      <c r="AT266" t="s">
        <v>151</v>
      </c>
      <c r="AU266" t="s">
        <v>100</v>
      </c>
      <c r="AV266" t="s">
        <v>101</v>
      </c>
      <c r="AW266" t="s">
        <v>102</v>
      </c>
      <c r="AX266" t="s">
        <v>207</v>
      </c>
      <c r="AY266" t="s">
        <v>104</v>
      </c>
    </row>
    <row r="267" spans="1:51" x14ac:dyDescent="0.25">
      <c r="A267">
        <v>266</v>
      </c>
      <c r="B267" t="s">
        <v>55</v>
      </c>
      <c r="C267" t="s">
        <v>56</v>
      </c>
      <c r="D267" t="s">
        <v>57</v>
      </c>
      <c r="E267" t="s">
        <v>58</v>
      </c>
      <c r="F267" t="s">
        <v>59</v>
      </c>
      <c r="G267" t="s">
        <v>106</v>
      </c>
      <c r="H267" t="s">
        <v>107</v>
      </c>
      <c r="I267" t="s">
        <v>108</v>
      </c>
      <c r="J267" t="s">
        <v>63</v>
      </c>
      <c r="K267" t="s">
        <v>109</v>
      </c>
      <c r="L267" t="s">
        <v>65</v>
      </c>
      <c r="M267" t="s">
        <v>111</v>
      </c>
      <c r="N267" t="s">
        <v>67</v>
      </c>
      <c r="O267" t="s">
        <v>68</v>
      </c>
      <c r="P267" t="s">
        <v>113</v>
      </c>
      <c r="Q267" t="s">
        <v>70</v>
      </c>
      <c r="R267" t="s">
        <v>71</v>
      </c>
      <c r="S267" t="s">
        <v>72</v>
      </c>
      <c r="T267" t="s">
        <v>127</v>
      </c>
      <c r="U267" t="s">
        <v>144</v>
      </c>
      <c r="V267" t="s">
        <v>75</v>
      </c>
      <c r="W267" t="s">
        <v>116</v>
      </c>
      <c r="X267" t="s">
        <v>193</v>
      </c>
      <c r="Y267" t="s">
        <v>78</v>
      </c>
      <c r="Z267" t="s">
        <v>79</v>
      </c>
      <c r="AA267" t="s">
        <v>147</v>
      </c>
      <c r="AB267" t="s">
        <v>148</v>
      </c>
      <c r="AC267" t="s">
        <v>82</v>
      </c>
      <c r="AD267" t="s">
        <v>83</v>
      </c>
      <c r="AE267" t="s">
        <v>84</v>
      </c>
      <c r="AF267" t="s">
        <v>117</v>
      </c>
      <c r="AG267" t="s">
        <v>118</v>
      </c>
      <c r="AH267" t="s">
        <v>149</v>
      </c>
      <c r="AI267" t="s">
        <v>150</v>
      </c>
      <c r="AJ267" t="s">
        <v>132</v>
      </c>
      <c r="AK267" t="s">
        <v>90</v>
      </c>
      <c r="AL267" t="s">
        <v>91</v>
      </c>
      <c r="AM267" t="s">
        <v>92</v>
      </c>
      <c r="AN267" t="s">
        <v>122</v>
      </c>
      <c r="AO267" t="s">
        <v>94</v>
      </c>
      <c r="AP267" t="s">
        <v>95</v>
      </c>
      <c r="AQ267" t="s">
        <v>183</v>
      </c>
      <c r="AR267" t="s">
        <v>97</v>
      </c>
      <c r="AS267" t="s">
        <v>136</v>
      </c>
      <c r="AT267" t="s">
        <v>151</v>
      </c>
      <c r="AU267" t="s">
        <v>214</v>
      </c>
      <c r="AV267" t="s">
        <v>123</v>
      </c>
      <c r="AW267" t="s">
        <v>139</v>
      </c>
      <c r="AX267" t="s">
        <v>103</v>
      </c>
      <c r="AY267" t="s">
        <v>178</v>
      </c>
    </row>
    <row r="268" spans="1:51" x14ac:dyDescent="0.25">
      <c r="A268">
        <v>267</v>
      </c>
      <c r="B268" t="s">
        <v>55</v>
      </c>
      <c r="C268" t="s">
        <v>56</v>
      </c>
      <c r="D268" t="s">
        <v>223</v>
      </c>
      <c r="E268" t="s">
        <v>167</v>
      </c>
      <c r="F268" t="s">
        <v>233</v>
      </c>
      <c r="G268" t="s">
        <v>142</v>
      </c>
      <c r="H268" t="s">
        <v>107</v>
      </c>
      <c r="I268" t="s">
        <v>108</v>
      </c>
      <c r="J268" t="s">
        <v>63</v>
      </c>
      <c r="K268" t="s">
        <v>64</v>
      </c>
      <c r="L268" t="s">
        <v>65</v>
      </c>
      <c r="M268" t="s">
        <v>111</v>
      </c>
      <c r="N268" t="s">
        <v>67</v>
      </c>
      <c r="O268" t="s">
        <v>68</v>
      </c>
      <c r="P268" t="s">
        <v>69</v>
      </c>
      <c r="Q268" t="s">
        <v>204</v>
      </c>
      <c r="R268" t="s">
        <v>71</v>
      </c>
      <c r="S268" t="s">
        <v>72</v>
      </c>
      <c r="T268" t="s">
        <v>127</v>
      </c>
      <c r="U268" t="s">
        <v>114</v>
      </c>
      <c r="V268" t="s">
        <v>128</v>
      </c>
      <c r="W268" t="s">
        <v>116</v>
      </c>
      <c r="X268" t="s">
        <v>77</v>
      </c>
      <c r="Y268" t="s">
        <v>78</v>
      </c>
      <c r="Z268" t="s">
        <v>79</v>
      </c>
      <c r="AA268" t="s">
        <v>154</v>
      </c>
      <c r="AB268" t="s">
        <v>148</v>
      </c>
      <c r="AC268" t="s">
        <v>82</v>
      </c>
      <c r="AD268" t="s">
        <v>83</v>
      </c>
      <c r="AE268" t="s">
        <v>84</v>
      </c>
      <c r="AF268" t="s">
        <v>85</v>
      </c>
      <c r="AG268" t="s">
        <v>118</v>
      </c>
      <c r="AH268" t="s">
        <v>87</v>
      </c>
      <c r="AI268" t="s">
        <v>119</v>
      </c>
      <c r="AJ268" t="s">
        <v>132</v>
      </c>
      <c r="AK268" t="s">
        <v>90</v>
      </c>
      <c r="AL268" t="s">
        <v>181</v>
      </c>
      <c r="AM268" t="s">
        <v>121</v>
      </c>
      <c r="AN268" t="s">
        <v>122</v>
      </c>
      <c r="AO268" t="s">
        <v>225</v>
      </c>
      <c r="AP268" t="s">
        <v>95</v>
      </c>
      <c r="AQ268" t="s">
        <v>166</v>
      </c>
      <c r="AR268" t="s">
        <v>97</v>
      </c>
      <c r="AS268" t="s">
        <v>176</v>
      </c>
      <c r="AT268" t="s">
        <v>99</v>
      </c>
      <c r="AU268" t="s">
        <v>138</v>
      </c>
      <c r="AV268" t="s">
        <v>101</v>
      </c>
      <c r="AW268" t="s">
        <v>102</v>
      </c>
      <c r="AX268" t="s">
        <v>177</v>
      </c>
      <c r="AY268" t="s">
        <v>104</v>
      </c>
    </row>
    <row r="269" spans="1:51" x14ac:dyDescent="0.25">
      <c r="A269">
        <v>268</v>
      </c>
      <c r="B269" t="s">
        <v>226</v>
      </c>
      <c r="C269" t="s">
        <v>56</v>
      </c>
      <c r="D269" t="s">
        <v>161</v>
      </c>
      <c r="E269" t="s">
        <v>58</v>
      </c>
      <c r="F269" t="s">
        <v>162</v>
      </c>
      <c r="G269" t="s">
        <v>106</v>
      </c>
      <c r="H269" t="s">
        <v>107</v>
      </c>
      <c r="I269" t="s">
        <v>62</v>
      </c>
      <c r="J269" t="s">
        <v>63</v>
      </c>
      <c r="K269" t="s">
        <v>109</v>
      </c>
      <c r="L269" t="s">
        <v>110</v>
      </c>
      <c r="M269" t="s">
        <v>111</v>
      </c>
      <c r="N269" t="s">
        <v>67</v>
      </c>
      <c r="O269" t="s">
        <v>68</v>
      </c>
      <c r="P269" t="s">
        <v>69</v>
      </c>
      <c r="Q269" t="s">
        <v>70</v>
      </c>
      <c r="R269" t="s">
        <v>153</v>
      </c>
      <c r="S269" t="s">
        <v>72</v>
      </c>
      <c r="T269" t="s">
        <v>127</v>
      </c>
      <c r="U269" t="s">
        <v>114</v>
      </c>
      <c r="V269" t="s">
        <v>128</v>
      </c>
      <c r="W269" t="s">
        <v>116</v>
      </c>
      <c r="X269" t="s">
        <v>77</v>
      </c>
      <c r="Y269" t="s">
        <v>78</v>
      </c>
      <c r="Z269" t="s">
        <v>79</v>
      </c>
      <c r="AA269" t="s">
        <v>147</v>
      </c>
      <c r="AB269" t="s">
        <v>148</v>
      </c>
      <c r="AC269" t="s">
        <v>82</v>
      </c>
      <c r="AD269" t="s">
        <v>83</v>
      </c>
      <c r="AE269" t="s">
        <v>84</v>
      </c>
      <c r="AF269" t="s">
        <v>117</v>
      </c>
      <c r="AG269" t="s">
        <v>118</v>
      </c>
      <c r="AH269" t="s">
        <v>87</v>
      </c>
      <c r="AI269" t="s">
        <v>119</v>
      </c>
      <c r="AJ269" t="s">
        <v>132</v>
      </c>
      <c r="AK269" t="s">
        <v>156</v>
      </c>
      <c r="AL269" t="s">
        <v>120</v>
      </c>
      <c r="AM269" t="s">
        <v>121</v>
      </c>
      <c r="AN269" t="s">
        <v>93</v>
      </c>
      <c r="AO269" t="s">
        <v>94</v>
      </c>
      <c r="AP269" t="s">
        <v>182</v>
      </c>
      <c r="AQ269" t="s">
        <v>183</v>
      </c>
      <c r="AR269" t="s">
        <v>97</v>
      </c>
      <c r="AS269" t="s">
        <v>136</v>
      </c>
      <c r="AT269" t="s">
        <v>99</v>
      </c>
      <c r="AU269" t="s">
        <v>138</v>
      </c>
      <c r="AV269" t="s">
        <v>123</v>
      </c>
      <c r="AW269" t="s">
        <v>238</v>
      </c>
      <c r="AX269" t="s">
        <v>177</v>
      </c>
      <c r="AY269" t="s">
        <v>104</v>
      </c>
    </row>
    <row r="270" spans="1:51" x14ac:dyDescent="0.25">
      <c r="A270">
        <v>269</v>
      </c>
      <c r="B270" t="s">
        <v>55</v>
      </c>
      <c r="C270" t="s">
        <v>56</v>
      </c>
      <c r="D270" t="s">
        <v>57</v>
      </c>
      <c r="E270" t="s">
        <v>58</v>
      </c>
      <c r="F270" t="s">
        <v>162</v>
      </c>
      <c r="G270" t="s">
        <v>60</v>
      </c>
      <c r="H270" t="s">
        <v>61</v>
      </c>
      <c r="I270" t="s">
        <v>108</v>
      </c>
      <c r="J270" t="s">
        <v>63</v>
      </c>
      <c r="K270" t="s">
        <v>64</v>
      </c>
      <c r="L270" t="s">
        <v>65</v>
      </c>
      <c r="M270" t="s">
        <v>111</v>
      </c>
      <c r="N270" t="s">
        <v>67</v>
      </c>
      <c r="O270" t="s">
        <v>125</v>
      </c>
      <c r="P270" t="s">
        <v>113</v>
      </c>
      <c r="Q270" t="s">
        <v>70</v>
      </c>
      <c r="R270" t="s">
        <v>71</v>
      </c>
      <c r="S270" t="s">
        <v>72</v>
      </c>
      <c r="T270" t="s">
        <v>73</v>
      </c>
      <c r="U270" t="s">
        <v>144</v>
      </c>
      <c r="V270" t="s">
        <v>128</v>
      </c>
      <c r="W270" t="s">
        <v>116</v>
      </c>
      <c r="X270" t="s">
        <v>77</v>
      </c>
      <c r="Y270" t="s">
        <v>78</v>
      </c>
      <c r="Z270" t="s">
        <v>79</v>
      </c>
      <c r="AA270" t="s">
        <v>154</v>
      </c>
      <c r="AB270" t="s">
        <v>81</v>
      </c>
      <c r="AC270" t="s">
        <v>82</v>
      </c>
      <c r="AD270" t="s">
        <v>83</v>
      </c>
      <c r="AE270" t="s">
        <v>186</v>
      </c>
      <c r="AF270" t="s">
        <v>173</v>
      </c>
      <c r="AG270" t="s">
        <v>86</v>
      </c>
      <c r="AH270" t="s">
        <v>87</v>
      </c>
      <c r="AI270" t="s">
        <v>155</v>
      </c>
      <c r="AJ270" t="s">
        <v>132</v>
      </c>
      <c r="AK270" t="s">
        <v>156</v>
      </c>
      <c r="AL270" t="s">
        <v>91</v>
      </c>
      <c r="AM270" t="s">
        <v>133</v>
      </c>
      <c r="AN270" t="s">
        <v>202</v>
      </c>
      <c r="AO270" t="s">
        <v>94</v>
      </c>
      <c r="AP270" t="s">
        <v>95</v>
      </c>
      <c r="AQ270" t="s">
        <v>96</v>
      </c>
      <c r="AR270" t="s">
        <v>97</v>
      </c>
      <c r="AS270" t="s">
        <v>136</v>
      </c>
      <c r="AT270" t="s">
        <v>99</v>
      </c>
      <c r="AU270" t="s">
        <v>138</v>
      </c>
      <c r="AV270" t="s">
        <v>101</v>
      </c>
      <c r="AW270" t="s">
        <v>102</v>
      </c>
      <c r="AX270" t="s">
        <v>103</v>
      </c>
      <c r="AY270" t="s">
        <v>140</v>
      </c>
    </row>
    <row r="271" spans="1:51" x14ac:dyDescent="0.25">
      <c r="A271">
        <v>270</v>
      </c>
      <c r="B271" t="s">
        <v>55</v>
      </c>
      <c r="C271" t="s">
        <v>56</v>
      </c>
      <c r="D271" t="s">
        <v>57</v>
      </c>
      <c r="E271" t="s">
        <v>58</v>
      </c>
      <c r="F271" t="s">
        <v>105</v>
      </c>
      <c r="G271" t="s">
        <v>60</v>
      </c>
      <c r="H271" t="s">
        <v>107</v>
      </c>
      <c r="I271" t="s">
        <v>108</v>
      </c>
      <c r="J271" t="s">
        <v>63</v>
      </c>
      <c r="K271" t="s">
        <v>64</v>
      </c>
      <c r="L271" t="s">
        <v>65</v>
      </c>
      <c r="M271" t="s">
        <v>111</v>
      </c>
      <c r="N271" t="s">
        <v>67</v>
      </c>
      <c r="O271" t="s">
        <v>112</v>
      </c>
      <c r="P271" t="s">
        <v>113</v>
      </c>
      <c r="Q271" t="s">
        <v>70</v>
      </c>
      <c r="R271" t="s">
        <v>71</v>
      </c>
      <c r="S271" t="s">
        <v>72</v>
      </c>
      <c r="T271" t="s">
        <v>206</v>
      </c>
      <c r="U271" t="s">
        <v>74</v>
      </c>
      <c r="V271" t="s">
        <v>75</v>
      </c>
      <c r="W271" t="s">
        <v>116</v>
      </c>
      <c r="X271" t="s">
        <v>77</v>
      </c>
      <c r="Y271" t="s">
        <v>78</v>
      </c>
      <c r="Z271" t="s">
        <v>79</v>
      </c>
      <c r="AA271" t="s">
        <v>154</v>
      </c>
      <c r="AB271" t="s">
        <v>81</v>
      </c>
      <c r="AC271" t="s">
        <v>82</v>
      </c>
      <c r="AD271" t="s">
        <v>83</v>
      </c>
      <c r="AE271" t="s">
        <v>84</v>
      </c>
      <c r="AF271" t="s">
        <v>85</v>
      </c>
      <c r="AG271" t="s">
        <v>118</v>
      </c>
      <c r="AH271" t="s">
        <v>87</v>
      </c>
      <c r="AI271" t="s">
        <v>88</v>
      </c>
      <c r="AJ271" t="s">
        <v>132</v>
      </c>
      <c r="AK271" t="s">
        <v>90</v>
      </c>
      <c r="AL271" t="s">
        <v>91</v>
      </c>
      <c r="AM271" t="s">
        <v>121</v>
      </c>
      <c r="AN271" t="s">
        <v>134</v>
      </c>
      <c r="AO271" t="s">
        <v>94</v>
      </c>
      <c r="AP271" t="s">
        <v>95</v>
      </c>
      <c r="AQ271" t="s">
        <v>96</v>
      </c>
      <c r="AR271" t="s">
        <v>97</v>
      </c>
      <c r="AS271" t="s">
        <v>98</v>
      </c>
      <c r="AT271" t="s">
        <v>99</v>
      </c>
      <c r="AU271" t="s">
        <v>100</v>
      </c>
      <c r="AV271" t="s">
        <v>101</v>
      </c>
      <c r="AW271" t="s">
        <v>102</v>
      </c>
      <c r="AX271" t="s">
        <v>103</v>
      </c>
      <c r="AY271" t="s">
        <v>104</v>
      </c>
    </row>
    <row r="272" spans="1:51" x14ac:dyDescent="0.25">
      <c r="A272">
        <v>271</v>
      </c>
      <c r="B272" t="s">
        <v>226</v>
      </c>
      <c r="C272" t="s">
        <v>56</v>
      </c>
      <c r="D272" t="s">
        <v>57</v>
      </c>
      <c r="E272" t="s">
        <v>58</v>
      </c>
      <c r="F272" t="s">
        <v>105</v>
      </c>
      <c r="G272" t="s">
        <v>60</v>
      </c>
      <c r="H272" t="s">
        <v>107</v>
      </c>
      <c r="I272" t="s">
        <v>108</v>
      </c>
      <c r="J272" t="s">
        <v>63</v>
      </c>
      <c r="K272" t="s">
        <v>109</v>
      </c>
      <c r="L272" t="s">
        <v>143</v>
      </c>
      <c r="M272" t="s">
        <v>111</v>
      </c>
      <c r="N272" t="s">
        <v>67</v>
      </c>
      <c r="O272" t="s">
        <v>68</v>
      </c>
      <c r="P272" t="s">
        <v>113</v>
      </c>
      <c r="Q272" t="s">
        <v>70</v>
      </c>
      <c r="R272" t="s">
        <v>71</v>
      </c>
      <c r="S272" t="s">
        <v>72</v>
      </c>
      <c r="T272" t="s">
        <v>127</v>
      </c>
      <c r="U272" t="s">
        <v>144</v>
      </c>
      <c r="V272" t="s">
        <v>75</v>
      </c>
      <c r="W272" t="s">
        <v>116</v>
      </c>
      <c r="X272" t="s">
        <v>77</v>
      </c>
      <c r="Y272" t="s">
        <v>78</v>
      </c>
      <c r="Z272" t="s">
        <v>79</v>
      </c>
      <c r="AA272" t="s">
        <v>147</v>
      </c>
      <c r="AB272" t="s">
        <v>81</v>
      </c>
      <c r="AC272" t="s">
        <v>82</v>
      </c>
      <c r="AD272" t="s">
        <v>83</v>
      </c>
      <c r="AE272" t="s">
        <v>84</v>
      </c>
      <c r="AF272" t="s">
        <v>173</v>
      </c>
      <c r="AG272" t="s">
        <v>86</v>
      </c>
      <c r="AH272" t="s">
        <v>87</v>
      </c>
      <c r="AI272" t="s">
        <v>150</v>
      </c>
      <c r="AJ272" t="s">
        <v>89</v>
      </c>
      <c r="AK272" t="s">
        <v>90</v>
      </c>
      <c r="AL272" t="s">
        <v>120</v>
      </c>
      <c r="AM272" t="s">
        <v>92</v>
      </c>
      <c r="AN272" t="s">
        <v>202</v>
      </c>
      <c r="AO272" t="s">
        <v>135</v>
      </c>
      <c r="AP272" t="s">
        <v>95</v>
      </c>
      <c r="AQ272" t="s">
        <v>96</v>
      </c>
      <c r="AR272" t="s">
        <v>218</v>
      </c>
      <c r="AS272" t="s">
        <v>98</v>
      </c>
      <c r="AT272" t="s">
        <v>99</v>
      </c>
      <c r="AU272" t="s">
        <v>100</v>
      </c>
      <c r="AV272" t="s">
        <v>101</v>
      </c>
      <c r="AW272" t="s">
        <v>102</v>
      </c>
      <c r="AX272" t="s">
        <v>199</v>
      </c>
      <c r="AY272" t="s">
        <v>178</v>
      </c>
    </row>
    <row r="273" spans="1:51" x14ac:dyDescent="0.25">
      <c r="A273">
        <v>272</v>
      </c>
      <c r="B273" t="s">
        <v>55</v>
      </c>
      <c r="C273" t="s">
        <v>56</v>
      </c>
      <c r="D273" t="s">
        <v>57</v>
      </c>
      <c r="E273" t="s">
        <v>58</v>
      </c>
      <c r="F273" t="s">
        <v>162</v>
      </c>
      <c r="G273" t="s">
        <v>60</v>
      </c>
      <c r="H273" t="s">
        <v>107</v>
      </c>
      <c r="I273" t="s">
        <v>200</v>
      </c>
      <c r="J273" t="s">
        <v>63</v>
      </c>
      <c r="K273" t="s">
        <v>189</v>
      </c>
      <c r="L273" t="s">
        <v>110</v>
      </c>
      <c r="M273" t="s">
        <v>170</v>
      </c>
      <c r="N273" t="s">
        <v>203</v>
      </c>
      <c r="P273" t="s">
        <v>208</v>
      </c>
      <c r="Q273" t="s">
        <v>204</v>
      </c>
      <c r="R273" t="s">
        <v>71</v>
      </c>
      <c r="S273" t="s">
        <v>72</v>
      </c>
      <c r="T273" t="s">
        <v>127</v>
      </c>
      <c r="U273" t="s">
        <v>74</v>
      </c>
      <c r="V273" t="s">
        <v>115</v>
      </c>
      <c r="W273" t="s">
        <v>116</v>
      </c>
      <c r="X273" t="s">
        <v>129</v>
      </c>
      <c r="Y273" t="s">
        <v>78</v>
      </c>
      <c r="Z273" t="s">
        <v>79</v>
      </c>
      <c r="AA273" t="s">
        <v>154</v>
      </c>
      <c r="AB273" t="s">
        <v>81</v>
      </c>
      <c r="AC273" t="s">
        <v>82</v>
      </c>
      <c r="AD273" t="s">
        <v>83</v>
      </c>
      <c r="AE273" t="s">
        <v>84</v>
      </c>
      <c r="AF273" t="s">
        <v>85</v>
      </c>
      <c r="AG273" t="s">
        <v>86</v>
      </c>
      <c r="AH273" t="s">
        <v>87</v>
      </c>
      <c r="AI273" t="s">
        <v>88</v>
      </c>
      <c r="AJ273" t="s">
        <v>247</v>
      </c>
      <c r="AK273" t="s">
        <v>90</v>
      </c>
      <c r="AL273" t="s">
        <v>91</v>
      </c>
      <c r="AM273" t="s">
        <v>133</v>
      </c>
      <c r="AN273" t="s">
        <v>134</v>
      </c>
      <c r="AO273" t="s">
        <v>94</v>
      </c>
      <c r="AP273" t="s">
        <v>216</v>
      </c>
      <c r="AQ273" t="s">
        <v>96</v>
      </c>
      <c r="AR273" t="s">
        <v>97</v>
      </c>
      <c r="AS273" t="s">
        <v>98</v>
      </c>
      <c r="AT273" t="s">
        <v>99</v>
      </c>
      <c r="AU273" t="s">
        <v>100</v>
      </c>
      <c r="AV273" t="s">
        <v>101</v>
      </c>
      <c r="AW273" t="s">
        <v>160</v>
      </c>
      <c r="AX273" t="s">
        <v>103</v>
      </c>
      <c r="AY273" t="s">
        <v>104</v>
      </c>
    </row>
    <row r="274" spans="1:51" x14ac:dyDescent="0.25">
      <c r="A274">
        <v>273</v>
      </c>
      <c r="B274" t="s">
        <v>55</v>
      </c>
      <c r="C274" t="s">
        <v>188</v>
      </c>
      <c r="D274" t="s">
        <v>161</v>
      </c>
      <c r="E274" t="s">
        <v>58</v>
      </c>
      <c r="F274" t="s">
        <v>59</v>
      </c>
      <c r="G274" t="s">
        <v>106</v>
      </c>
      <c r="H274" t="s">
        <v>107</v>
      </c>
      <c r="I274" t="s">
        <v>200</v>
      </c>
      <c r="J274" t="s">
        <v>63</v>
      </c>
      <c r="K274" t="s">
        <v>189</v>
      </c>
      <c r="L274" t="s">
        <v>143</v>
      </c>
      <c r="M274" t="s">
        <v>111</v>
      </c>
      <c r="N274" t="s">
        <v>203</v>
      </c>
      <c r="O274" t="s">
        <v>68</v>
      </c>
      <c r="P274" t="s">
        <v>113</v>
      </c>
      <c r="Q274" t="s">
        <v>70</v>
      </c>
      <c r="R274" t="s">
        <v>71</v>
      </c>
      <c r="S274" t="s">
        <v>72</v>
      </c>
      <c r="T274" t="s">
        <v>206</v>
      </c>
      <c r="U274" t="s">
        <v>74</v>
      </c>
      <c r="V274" t="s">
        <v>128</v>
      </c>
      <c r="W274" t="s">
        <v>116</v>
      </c>
      <c r="X274" t="s">
        <v>129</v>
      </c>
      <c r="Y274" t="s">
        <v>78</v>
      </c>
      <c r="Z274" t="s">
        <v>79</v>
      </c>
      <c r="AA274" t="s">
        <v>147</v>
      </c>
      <c r="AB274" t="s">
        <v>81</v>
      </c>
      <c r="AC274" t="s">
        <v>82</v>
      </c>
      <c r="AD274" t="s">
        <v>83</v>
      </c>
      <c r="AE274" t="s">
        <v>84</v>
      </c>
      <c r="AF274" t="s">
        <v>85</v>
      </c>
      <c r="AG274" t="s">
        <v>198</v>
      </c>
      <c r="AH274" t="s">
        <v>87</v>
      </c>
      <c r="AI274" t="s">
        <v>150</v>
      </c>
      <c r="AJ274" t="s">
        <v>89</v>
      </c>
      <c r="AK274" t="s">
        <v>90</v>
      </c>
      <c r="AL274" t="s">
        <v>181</v>
      </c>
      <c r="AM274" t="s">
        <v>133</v>
      </c>
      <c r="AN274" t="s">
        <v>202</v>
      </c>
      <c r="AO274" t="s">
        <v>94</v>
      </c>
      <c r="AP274" t="s">
        <v>95</v>
      </c>
      <c r="AQ274" t="s">
        <v>166</v>
      </c>
      <c r="AR274" t="s">
        <v>97</v>
      </c>
      <c r="AS274" t="s">
        <v>136</v>
      </c>
      <c r="AT274" t="s">
        <v>99</v>
      </c>
      <c r="AU274" t="s">
        <v>100</v>
      </c>
      <c r="AV274" t="s">
        <v>101</v>
      </c>
      <c r="AW274" t="s">
        <v>102</v>
      </c>
      <c r="AX274" t="s">
        <v>103</v>
      </c>
      <c r="AY274" t="s">
        <v>104</v>
      </c>
    </row>
    <row r="275" spans="1:51" x14ac:dyDescent="0.25">
      <c r="A275">
        <v>274</v>
      </c>
      <c r="B275" t="s">
        <v>55</v>
      </c>
      <c r="C275" t="s">
        <v>56</v>
      </c>
      <c r="D275" t="s">
        <v>57</v>
      </c>
      <c r="E275" t="s">
        <v>58</v>
      </c>
      <c r="F275" t="s">
        <v>105</v>
      </c>
      <c r="G275" t="s">
        <v>106</v>
      </c>
      <c r="H275" t="s">
        <v>107</v>
      </c>
      <c r="I275" t="s">
        <v>108</v>
      </c>
      <c r="J275" t="s">
        <v>63</v>
      </c>
      <c r="K275" t="s">
        <v>64</v>
      </c>
      <c r="L275" t="s">
        <v>110</v>
      </c>
      <c r="M275" t="s">
        <v>111</v>
      </c>
      <c r="N275" t="s">
        <v>67</v>
      </c>
      <c r="O275" t="s">
        <v>68</v>
      </c>
      <c r="P275" t="s">
        <v>208</v>
      </c>
      <c r="Q275" t="s">
        <v>70</v>
      </c>
      <c r="R275" t="s">
        <v>71</v>
      </c>
      <c r="S275" t="s">
        <v>72</v>
      </c>
      <c r="T275" t="s">
        <v>127</v>
      </c>
      <c r="U275" t="s">
        <v>114</v>
      </c>
      <c r="V275" t="s">
        <v>75</v>
      </c>
      <c r="W275" t="s">
        <v>116</v>
      </c>
      <c r="X275" t="s">
        <v>193</v>
      </c>
      <c r="Y275" t="s">
        <v>78</v>
      </c>
      <c r="Z275" t="s">
        <v>79</v>
      </c>
      <c r="AA275" t="s">
        <v>80</v>
      </c>
      <c r="AB275" t="s">
        <v>81</v>
      </c>
      <c r="AC275" t="s">
        <v>82</v>
      </c>
      <c r="AD275" t="s">
        <v>83</v>
      </c>
      <c r="AE275" t="s">
        <v>84</v>
      </c>
      <c r="AF275" t="s">
        <v>85</v>
      </c>
      <c r="AG275" t="s">
        <v>118</v>
      </c>
      <c r="AH275" t="s">
        <v>87</v>
      </c>
      <c r="AI275" t="s">
        <v>88</v>
      </c>
      <c r="AJ275" t="s">
        <v>89</v>
      </c>
      <c r="AK275" t="s">
        <v>90</v>
      </c>
      <c r="AL275" t="s">
        <v>120</v>
      </c>
      <c r="AM275" t="s">
        <v>133</v>
      </c>
      <c r="AN275" t="s">
        <v>122</v>
      </c>
      <c r="AO275" t="s">
        <v>94</v>
      </c>
      <c r="AP275" t="s">
        <v>95</v>
      </c>
      <c r="AQ275" t="s">
        <v>96</v>
      </c>
      <c r="AR275" t="s">
        <v>97</v>
      </c>
      <c r="AS275" t="s">
        <v>98</v>
      </c>
      <c r="AT275" t="s">
        <v>99</v>
      </c>
      <c r="AU275" t="s">
        <v>100</v>
      </c>
      <c r="AV275" t="s">
        <v>101</v>
      </c>
      <c r="AW275" t="s">
        <v>102</v>
      </c>
      <c r="AX275" t="s">
        <v>103</v>
      </c>
      <c r="AY275" t="s">
        <v>104</v>
      </c>
    </row>
    <row r="276" spans="1:51" x14ac:dyDescent="0.25">
      <c r="A276">
        <v>275</v>
      </c>
      <c r="B276" t="s">
        <v>55</v>
      </c>
      <c r="C276" t="s">
        <v>56</v>
      </c>
      <c r="D276" t="s">
        <v>161</v>
      </c>
      <c r="E276" t="s">
        <v>58</v>
      </c>
      <c r="F276" t="s">
        <v>105</v>
      </c>
      <c r="G276" t="s">
        <v>142</v>
      </c>
      <c r="H276" t="s">
        <v>107</v>
      </c>
      <c r="I276" t="s">
        <v>108</v>
      </c>
      <c r="J276" t="s">
        <v>63</v>
      </c>
      <c r="K276" t="s">
        <v>64</v>
      </c>
      <c r="L276" t="s">
        <v>217</v>
      </c>
      <c r="M276" t="s">
        <v>111</v>
      </c>
      <c r="N276" t="s">
        <v>67</v>
      </c>
      <c r="O276" t="s">
        <v>68</v>
      </c>
      <c r="P276" t="s">
        <v>113</v>
      </c>
      <c r="Q276" t="s">
        <v>70</v>
      </c>
      <c r="R276" t="s">
        <v>71</v>
      </c>
      <c r="S276" t="s">
        <v>72</v>
      </c>
      <c r="T276" t="s">
        <v>127</v>
      </c>
      <c r="U276" t="s">
        <v>74</v>
      </c>
      <c r="V276" t="s">
        <v>115</v>
      </c>
      <c r="W276" t="s">
        <v>116</v>
      </c>
      <c r="X276" t="s">
        <v>77</v>
      </c>
      <c r="Y276" t="s">
        <v>78</v>
      </c>
      <c r="Z276" t="s">
        <v>79</v>
      </c>
      <c r="AA276" t="s">
        <v>147</v>
      </c>
      <c r="AB276" t="s">
        <v>81</v>
      </c>
      <c r="AC276" t="s">
        <v>82</v>
      </c>
      <c r="AD276" t="s">
        <v>83</v>
      </c>
      <c r="AE276" t="s">
        <v>84</v>
      </c>
      <c r="AF276" t="s">
        <v>85</v>
      </c>
      <c r="AG276" t="s">
        <v>86</v>
      </c>
      <c r="AH276" t="s">
        <v>87</v>
      </c>
      <c r="AI276" t="s">
        <v>88</v>
      </c>
      <c r="AJ276" t="s">
        <v>89</v>
      </c>
      <c r="AK276" t="s">
        <v>90</v>
      </c>
      <c r="AL276" t="s">
        <v>91</v>
      </c>
      <c r="AM276" t="s">
        <v>133</v>
      </c>
      <c r="AN276" t="s">
        <v>202</v>
      </c>
      <c r="AO276" t="s">
        <v>94</v>
      </c>
      <c r="AP276" t="s">
        <v>95</v>
      </c>
      <c r="AQ276" t="s">
        <v>96</v>
      </c>
      <c r="AR276" t="s">
        <v>97</v>
      </c>
      <c r="AS276" t="s">
        <v>136</v>
      </c>
      <c r="AT276" t="s">
        <v>99</v>
      </c>
      <c r="AU276" t="s">
        <v>100</v>
      </c>
      <c r="AV276" t="s">
        <v>101</v>
      </c>
      <c r="AW276" t="s">
        <v>102</v>
      </c>
      <c r="AX276" t="s">
        <v>103</v>
      </c>
      <c r="AY276" t="s">
        <v>104</v>
      </c>
    </row>
    <row r="277" spans="1:51" x14ac:dyDescent="0.25">
      <c r="A277">
        <v>276</v>
      </c>
      <c r="B277" t="s">
        <v>55</v>
      </c>
      <c r="C277" t="s">
        <v>56</v>
      </c>
      <c r="D277" t="s">
        <v>57</v>
      </c>
      <c r="E277" t="s">
        <v>58</v>
      </c>
      <c r="F277" t="s">
        <v>105</v>
      </c>
      <c r="G277" t="s">
        <v>60</v>
      </c>
      <c r="H277" t="s">
        <v>107</v>
      </c>
      <c r="I277" t="s">
        <v>108</v>
      </c>
      <c r="J277" t="s">
        <v>63</v>
      </c>
      <c r="K277" t="s">
        <v>64</v>
      </c>
      <c r="L277" t="s">
        <v>110</v>
      </c>
      <c r="M277" t="s">
        <v>111</v>
      </c>
      <c r="N277" t="s">
        <v>190</v>
      </c>
      <c r="O277" t="s">
        <v>68</v>
      </c>
      <c r="P277" t="s">
        <v>113</v>
      </c>
      <c r="Q277" t="s">
        <v>70</v>
      </c>
      <c r="R277" t="s">
        <v>205</v>
      </c>
      <c r="S277" t="s">
        <v>72</v>
      </c>
      <c r="T277" t="s">
        <v>73</v>
      </c>
      <c r="U277" t="s">
        <v>74</v>
      </c>
      <c r="V277" t="s">
        <v>128</v>
      </c>
      <c r="W277" t="s">
        <v>116</v>
      </c>
      <c r="X277" t="s">
        <v>77</v>
      </c>
      <c r="Y277" t="s">
        <v>78</v>
      </c>
      <c r="Z277" t="s">
        <v>164</v>
      </c>
      <c r="AA277" t="s">
        <v>80</v>
      </c>
      <c r="AB277" t="s">
        <v>81</v>
      </c>
      <c r="AC277" t="s">
        <v>82</v>
      </c>
      <c r="AD277" t="s">
        <v>83</v>
      </c>
      <c r="AE277" t="s">
        <v>84</v>
      </c>
      <c r="AF277" t="s">
        <v>85</v>
      </c>
      <c r="AG277" t="s">
        <v>118</v>
      </c>
      <c r="AH277" t="s">
        <v>87</v>
      </c>
      <c r="AI277" t="s">
        <v>88</v>
      </c>
      <c r="AJ277" t="s">
        <v>89</v>
      </c>
      <c r="AK277" t="s">
        <v>90</v>
      </c>
      <c r="AL277" t="s">
        <v>91</v>
      </c>
      <c r="AM277" t="s">
        <v>133</v>
      </c>
      <c r="AN277" t="s">
        <v>93</v>
      </c>
      <c r="AO277" t="s">
        <v>94</v>
      </c>
      <c r="AP277" t="s">
        <v>95</v>
      </c>
      <c r="AQ277" t="s">
        <v>96</v>
      </c>
      <c r="AR277" t="s">
        <v>97</v>
      </c>
      <c r="AS277" t="s">
        <v>98</v>
      </c>
      <c r="AT277" t="s">
        <v>99</v>
      </c>
      <c r="AU277" t="s">
        <v>100</v>
      </c>
      <c r="AV277" t="s">
        <v>101</v>
      </c>
      <c r="AW277" t="s">
        <v>102</v>
      </c>
      <c r="AX277" t="s">
        <v>103</v>
      </c>
      <c r="AY277" t="s">
        <v>104</v>
      </c>
    </row>
    <row r="278" spans="1:51" x14ac:dyDescent="0.25">
      <c r="A278">
        <v>277</v>
      </c>
      <c r="B278" t="s">
        <v>226</v>
      </c>
      <c r="C278" t="s">
        <v>188</v>
      </c>
      <c r="D278" t="s">
        <v>57</v>
      </c>
      <c r="E278" t="s">
        <v>58</v>
      </c>
      <c r="F278" t="s">
        <v>59</v>
      </c>
      <c r="G278" t="s">
        <v>185</v>
      </c>
      <c r="H278" t="s">
        <v>107</v>
      </c>
      <c r="I278" t="s">
        <v>108</v>
      </c>
      <c r="J278" t="s">
        <v>63</v>
      </c>
      <c r="K278" t="s">
        <v>109</v>
      </c>
      <c r="L278" t="s">
        <v>110</v>
      </c>
      <c r="M278" t="s">
        <v>111</v>
      </c>
      <c r="N278" t="s">
        <v>67</v>
      </c>
      <c r="O278" t="s">
        <v>125</v>
      </c>
      <c r="P278" t="s">
        <v>69</v>
      </c>
      <c r="Q278" t="s">
        <v>70</v>
      </c>
      <c r="R278" t="s">
        <v>201</v>
      </c>
      <c r="S278" t="s">
        <v>72</v>
      </c>
      <c r="T278" t="s">
        <v>180</v>
      </c>
      <c r="U278" t="s">
        <v>114</v>
      </c>
      <c r="V278" t="s">
        <v>75</v>
      </c>
      <c r="W278" t="s">
        <v>116</v>
      </c>
      <c r="X278" t="s">
        <v>77</v>
      </c>
      <c r="Y278" t="s">
        <v>78</v>
      </c>
      <c r="Z278" t="s">
        <v>79</v>
      </c>
      <c r="AA278" t="s">
        <v>147</v>
      </c>
      <c r="AB278" t="s">
        <v>81</v>
      </c>
      <c r="AC278" t="s">
        <v>82</v>
      </c>
      <c r="AD278" t="s">
        <v>83</v>
      </c>
      <c r="AE278" t="s">
        <v>84</v>
      </c>
      <c r="AF278" t="s">
        <v>117</v>
      </c>
      <c r="AG278" t="s">
        <v>118</v>
      </c>
      <c r="AH278" t="s">
        <v>87</v>
      </c>
      <c r="AI278" t="s">
        <v>88</v>
      </c>
      <c r="AJ278" t="s">
        <v>165</v>
      </c>
      <c r="AK278" t="s">
        <v>90</v>
      </c>
      <c r="AL278" t="s">
        <v>120</v>
      </c>
      <c r="AM278" t="s">
        <v>121</v>
      </c>
      <c r="AN278" t="s">
        <v>93</v>
      </c>
      <c r="AO278" t="s">
        <v>94</v>
      </c>
      <c r="AP278" t="s">
        <v>174</v>
      </c>
      <c r="AQ278" t="s">
        <v>96</v>
      </c>
      <c r="AR278" t="s">
        <v>97</v>
      </c>
      <c r="AS278" t="s">
        <v>136</v>
      </c>
      <c r="AT278" t="s">
        <v>99</v>
      </c>
      <c r="AU278" t="s">
        <v>100</v>
      </c>
      <c r="AV278" t="s">
        <v>101</v>
      </c>
      <c r="AW278" t="s">
        <v>160</v>
      </c>
      <c r="AX278" t="s">
        <v>103</v>
      </c>
      <c r="AY278" t="s">
        <v>104</v>
      </c>
    </row>
    <row r="279" spans="1:51" x14ac:dyDescent="0.25">
      <c r="A279">
        <v>278</v>
      </c>
      <c r="B279" t="s">
        <v>55</v>
      </c>
      <c r="C279" t="s">
        <v>56</v>
      </c>
      <c r="D279" t="s">
        <v>161</v>
      </c>
      <c r="E279" t="s">
        <v>58</v>
      </c>
      <c r="F279" t="s">
        <v>59</v>
      </c>
      <c r="G279" t="s">
        <v>60</v>
      </c>
      <c r="H279" t="s">
        <v>107</v>
      </c>
      <c r="I279" t="s">
        <v>108</v>
      </c>
      <c r="J279" t="s">
        <v>63</v>
      </c>
      <c r="K279" t="s">
        <v>64</v>
      </c>
      <c r="L279" t="s">
        <v>143</v>
      </c>
      <c r="M279" t="s">
        <v>111</v>
      </c>
      <c r="N279" t="s">
        <v>190</v>
      </c>
      <c r="O279" t="s">
        <v>68</v>
      </c>
      <c r="P279" t="s">
        <v>69</v>
      </c>
      <c r="Q279" t="s">
        <v>70</v>
      </c>
      <c r="R279" t="s">
        <v>71</v>
      </c>
      <c r="S279" t="s">
        <v>72</v>
      </c>
      <c r="T279" t="s">
        <v>73</v>
      </c>
      <c r="U279" t="s">
        <v>74</v>
      </c>
      <c r="V279" t="s">
        <v>115</v>
      </c>
      <c r="W279" t="s">
        <v>116</v>
      </c>
      <c r="X279" t="s">
        <v>77</v>
      </c>
      <c r="Y279" t="s">
        <v>145</v>
      </c>
      <c r="Z279" t="s">
        <v>146</v>
      </c>
      <c r="AA279" t="s">
        <v>154</v>
      </c>
      <c r="AB279" t="s">
        <v>81</v>
      </c>
      <c r="AC279" t="s">
        <v>82</v>
      </c>
      <c r="AD279" t="s">
        <v>83</v>
      </c>
      <c r="AE279" t="s">
        <v>84</v>
      </c>
      <c r="AF279" t="s">
        <v>117</v>
      </c>
      <c r="AG279" t="s">
        <v>118</v>
      </c>
      <c r="AH279" t="s">
        <v>87</v>
      </c>
      <c r="AI279" t="s">
        <v>155</v>
      </c>
      <c r="AJ279" t="s">
        <v>89</v>
      </c>
      <c r="AK279" t="s">
        <v>90</v>
      </c>
      <c r="AL279" t="s">
        <v>157</v>
      </c>
      <c r="AM279" t="s">
        <v>121</v>
      </c>
      <c r="AN279" t="s">
        <v>202</v>
      </c>
      <c r="AO279" t="s">
        <v>94</v>
      </c>
      <c r="AP279" t="s">
        <v>95</v>
      </c>
      <c r="AQ279" t="s">
        <v>96</v>
      </c>
      <c r="AR279" t="s">
        <v>175</v>
      </c>
      <c r="AS279" t="s">
        <v>98</v>
      </c>
      <c r="AT279" t="s">
        <v>99</v>
      </c>
      <c r="AU279" t="s">
        <v>100</v>
      </c>
      <c r="AV279" t="s">
        <v>101</v>
      </c>
      <c r="AW279" t="s">
        <v>139</v>
      </c>
      <c r="AX279" t="s">
        <v>177</v>
      </c>
      <c r="AY279" t="s">
        <v>213</v>
      </c>
    </row>
    <row r="280" spans="1:51" x14ac:dyDescent="0.25">
      <c r="A280">
        <v>279</v>
      </c>
      <c r="B280" t="s">
        <v>124</v>
      </c>
      <c r="C280" t="s">
        <v>184</v>
      </c>
      <c r="D280" t="s">
        <v>57</v>
      </c>
      <c r="E280" t="s">
        <v>58</v>
      </c>
      <c r="F280" t="s">
        <v>105</v>
      </c>
      <c r="G280" t="s">
        <v>185</v>
      </c>
      <c r="H280" t="s">
        <v>107</v>
      </c>
      <c r="I280" t="s">
        <v>168</v>
      </c>
      <c r="J280" t="s">
        <v>63</v>
      </c>
      <c r="K280" t="s">
        <v>189</v>
      </c>
      <c r="L280" t="s">
        <v>143</v>
      </c>
      <c r="M280" t="s">
        <v>111</v>
      </c>
      <c r="N280" t="s">
        <v>67</v>
      </c>
      <c r="O280" t="s">
        <v>191</v>
      </c>
      <c r="P280" t="s">
        <v>69</v>
      </c>
      <c r="Q280" t="s">
        <v>70</v>
      </c>
      <c r="R280" t="s">
        <v>71</v>
      </c>
      <c r="S280" t="s">
        <v>72</v>
      </c>
      <c r="T280" t="s">
        <v>73</v>
      </c>
      <c r="U280" t="s">
        <v>144</v>
      </c>
      <c r="V280" t="s">
        <v>75</v>
      </c>
      <c r="W280" t="s">
        <v>116</v>
      </c>
      <c r="X280" t="s">
        <v>77</v>
      </c>
      <c r="Y280" t="s">
        <v>78</v>
      </c>
      <c r="Z280" t="s">
        <v>79</v>
      </c>
      <c r="AA280" t="s">
        <v>147</v>
      </c>
      <c r="AB280" t="s">
        <v>81</v>
      </c>
      <c r="AC280" t="s">
        <v>82</v>
      </c>
      <c r="AD280" t="s">
        <v>83</v>
      </c>
      <c r="AE280" t="s">
        <v>84</v>
      </c>
      <c r="AF280" t="s">
        <v>173</v>
      </c>
      <c r="AG280" t="s">
        <v>118</v>
      </c>
      <c r="AH280" t="s">
        <v>87</v>
      </c>
      <c r="AI280" t="s">
        <v>88</v>
      </c>
      <c r="AJ280" t="s">
        <v>132</v>
      </c>
      <c r="AK280" t="s">
        <v>90</v>
      </c>
      <c r="AL280" t="s">
        <v>91</v>
      </c>
      <c r="AM280" t="s">
        <v>133</v>
      </c>
      <c r="AN280" t="s">
        <v>93</v>
      </c>
      <c r="AO280" t="s">
        <v>94</v>
      </c>
      <c r="AP280" t="s">
        <v>95</v>
      </c>
      <c r="AQ280" t="s">
        <v>96</v>
      </c>
      <c r="AR280" t="s">
        <v>218</v>
      </c>
      <c r="AS280" t="s">
        <v>209</v>
      </c>
      <c r="AT280" t="s">
        <v>99</v>
      </c>
      <c r="AU280" t="s">
        <v>138</v>
      </c>
      <c r="AV280" t="s">
        <v>187</v>
      </c>
      <c r="AW280" t="s">
        <v>102</v>
      </c>
      <c r="AX280" t="s">
        <v>177</v>
      </c>
      <c r="AY280" t="s">
        <v>140</v>
      </c>
    </row>
    <row r="281" spans="1:51" x14ac:dyDescent="0.25">
      <c r="A281">
        <v>280</v>
      </c>
      <c r="B281" t="s">
        <v>55</v>
      </c>
      <c r="C281" t="s">
        <v>56</v>
      </c>
      <c r="D281" t="s">
        <v>161</v>
      </c>
      <c r="E281" t="s">
        <v>58</v>
      </c>
      <c r="F281" t="s">
        <v>59</v>
      </c>
      <c r="G281" t="s">
        <v>60</v>
      </c>
      <c r="H281" t="s">
        <v>61</v>
      </c>
      <c r="I281" t="s">
        <v>200</v>
      </c>
      <c r="J281" t="s">
        <v>63</v>
      </c>
      <c r="K281" t="s">
        <v>64</v>
      </c>
      <c r="L281" t="s">
        <v>110</v>
      </c>
      <c r="M281" t="s">
        <v>229</v>
      </c>
      <c r="N281" t="s">
        <v>67</v>
      </c>
      <c r="O281" t="s">
        <v>191</v>
      </c>
      <c r="P281" t="s">
        <v>208</v>
      </c>
      <c r="Q281" t="s">
        <v>70</v>
      </c>
      <c r="R281" t="s">
        <v>71</v>
      </c>
      <c r="S281" t="s">
        <v>72</v>
      </c>
      <c r="T281" t="s">
        <v>73</v>
      </c>
      <c r="U281" t="s">
        <v>163</v>
      </c>
      <c r="V281" t="s">
        <v>75</v>
      </c>
      <c r="W281" t="s">
        <v>76</v>
      </c>
      <c r="X281" t="s">
        <v>77</v>
      </c>
      <c r="Y281" t="s">
        <v>78</v>
      </c>
      <c r="Z281" t="s">
        <v>79</v>
      </c>
      <c r="AA281" t="s">
        <v>147</v>
      </c>
      <c r="AB281" t="s">
        <v>148</v>
      </c>
      <c r="AC281" t="s">
        <v>82</v>
      </c>
      <c r="AD281" t="s">
        <v>83</v>
      </c>
      <c r="AE281" t="s">
        <v>84</v>
      </c>
      <c r="AF281" t="s">
        <v>85</v>
      </c>
      <c r="AG281" t="s">
        <v>118</v>
      </c>
      <c r="AH281" t="s">
        <v>87</v>
      </c>
      <c r="AI281" t="s">
        <v>150</v>
      </c>
      <c r="AJ281" t="s">
        <v>132</v>
      </c>
      <c r="AK281" t="s">
        <v>90</v>
      </c>
      <c r="AL281" t="s">
        <v>91</v>
      </c>
      <c r="AM281" t="s">
        <v>133</v>
      </c>
      <c r="AN281" t="s">
        <v>202</v>
      </c>
      <c r="AO281" t="s">
        <v>94</v>
      </c>
      <c r="AP281" t="s">
        <v>95</v>
      </c>
      <c r="AQ281" t="s">
        <v>96</v>
      </c>
      <c r="AR281" t="s">
        <v>97</v>
      </c>
      <c r="AS281" t="s">
        <v>136</v>
      </c>
      <c r="AT281" t="s">
        <v>99</v>
      </c>
      <c r="AU281" t="s">
        <v>138</v>
      </c>
      <c r="AV281" t="s">
        <v>101</v>
      </c>
      <c r="AW281" t="s">
        <v>139</v>
      </c>
      <c r="AX281" t="s">
        <v>177</v>
      </c>
      <c r="AY281" t="s">
        <v>104</v>
      </c>
    </row>
    <row r="282" spans="1:51" x14ac:dyDescent="0.25">
      <c r="A282">
        <v>281</v>
      </c>
      <c r="B282" t="s">
        <v>55</v>
      </c>
      <c r="C282" t="s">
        <v>56</v>
      </c>
      <c r="D282" t="s">
        <v>57</v>
      </c>
      <c r="E282" t="s">
        <v>58</v>
      </c>
      <c r="F282" t="s">
        <v>105</v>
      </c>
      <c r="G282" t="s">
        <v>106</v>
      </c>
      <c r="H282" t="s">
        <v>107</v>
      </c>
      <c r="I282" t="s">
        <v>108</v>
      </c>
      <c r="J282" t="s">
        <v>63</v>
      </c>
      <c r="K282" t="s">
        <v>64</v>
      </c>
      <c r="L282" t="s">
        <v>110</v>
      </c>
      <c r="M282" t="s">
        <v>170</v>
      </c>
      <c r="N282" t="s">
        <v>67</v>
      </c>
      <c r="O282" t="s">
        <v>68</v>
      </c>
      <c r="P282" t="s">
        <v>208</v>
      </c>
      <c r="Q282" t="s">
        <v>70</v>
      </c>
      <c r="R282" t="s">
        <v>71</v>
      </c>
      <c r="S282" t="s">
        <v>72</v>
      </c>
      <c r="T282" t="s">
        <v>127</v>
      </c>
      <c r="U282" t="s">
        <v>74</v>
      </c>
      <c r="V282" t="s">
        <v>75</v>
      </c>
      <c r="W282" t="s">
        <v>116</v>
      </c>
      <c r="X282" t="s">
        <v>77</v>
      </c>
      <c r="Y282" t="s">
        <v>194</v>
      </c>
      <c r="Z282" t="s">
        <v>79</v>
      </c>
      <c r="AA282" t="s">
        <v>80</v>
      </c>
      <c r="AB282" t="s">
        <v>81</v>
      </c>
      <c r="AC282" t="s">
        <v>82</v>
      </c>
      <c r="AD282" t="s">
        <v>83</v>
      </c>
      <c r="AE282" t="s">
        <v>84</v>
      </c>
      <c r="AF282" t="s">
        <v>85</v>
      </c>
      <c r="AG282" t="s">
        <v>118</v>
      </c>
      <c r="AH282" t="s">
        <v>195</v>
      </c>
      <c r="AI282" t="s">
        <v>88</v>
      </c>
      <c r="AJ282" t="s">
        <v>89</v>
      </c>
      <c r="AK282" t="s">
        <v>90</v>
      </c>
      <c r="AL282" t="s">
        <v>120</v>
      </c>
      <c r="AM282" t="s">
        <v>133</v>
      </c>
      <c r="AN282" t="s">
        <v>93</v>
      </c>
      <c r="AO282" t="s">
        <v>94</v>
      </c>
      <c r="AP282" t="s">
        <v>95</v>
      </c>
      <c r="AQ282" t="s">
        <v>96</v>
      </c>
      <c r="AR282" t="s">
        <v>97</v>
      </c>
      <c r="AS282" t="s">
        <v>98</v>
      </c>
      <c r="AT282" t="s">
        <v>99</v>
      </c>
      <c r="AU282" t="s">
        <v>100</v>
      </c>
      <c r="AV282" t="s">
        <v>101</v>
      </c>
      <c r="AW282" t="s">
        <v>102</v>
      </c>
      <c r="AX282" t="s">
        <v>103</v>
      </c>
      <c r="AY282" t="s">
        <v>104</v>
      </c>
    </row>
    <row r="283" spans="1:51" x14ac:dyDescent="0.25">
      <c r="A283">
        <v>282</v>
      </c>
      <c r="B283" t="s">
        <v>55</v>
      </c>
      <c r="C283" t="s">
        <v>56</v>
      </c>
      <c r="D283" t="s">
        <v>57</v>
      </c>
      <c r="E283" t="s">
        <v>58</v>
      </c>
      <c r="F283" t="s">
        <v>59</v>
      </c>
      <c r="G283" t="s">
        <v>106</v>
      </c>
      <c r="H283" t="s">
        <v>107</v>
      </c>
      <c r="I283" t="s">
        <v>200</v>
      </c>
      <c r="J283" t="s">
        <v>63</v>
      </c>
      <c r="K283" t="s">
        <v>64</v>
      </c>
      <c r="L283" t="s">
        <v>110</v>
      </c>
      <c r="M283" t="s">
        <v>170</v>
      </c>
      <c r="N283" t="s">
        <v>190</v>
      </c>
      <c r="O283" t="s">
        <v>125</v>
      </c>
      <c r="P283" t="s">
        <v>69</v>
      </c>
      <c r="Q283" t="s">
        <v>70</v>
      </c>
      <c r="R283" t="s">
        <v>205</v>
      </c>
      <c r="S283" t="s">
        <v>72</v>
      </c>
      <c r="T283" t="s">
        <v>73</v>
      </c>
      <c r="U283" t="s">
        <v>74</v>
      </c>
      <c r="V283" t="s">
        <v>219</v>
      </c>
      <c r="W283" t="s">
        <v>116</v>
      </c>
      <c r="X283" t="s">
        <v>129</v>
      </c>
      <c r="Y283" t="s">
        <v>78</v>
      </c>
      <c r="Z283" t="s">
        <v>79</v>
      </c>
      <c r="AA283" t="s">
        <v>147</v>
      </c>
      <c r="AB283" t="s">
        <v>81</v>
      </c>
      <c r="AC283" t="s">
        <v>82</v>
      </c>
      <c r="AD283" t="s">
        <v>83</v>
      </c>
      <c r="AE283" t="s">
        <v>84</v>
      </c>
      <c r="AF283" t="s">
        <v>85</v>
      </c>
      <c r="AG283" t="s">
        <v>118</v>
      </c>
      <c r="AH283" t="s">
        <v>87</v>
      </c>
      <c r="AI283" t="s">
        <v>88</v>
      </c>
      <c r="AJ283" t="s">
        <v>132</v>
      </c>
      <c r="AK283" t="s">
        <v>90</v>
      </c>
      <c r="AL283" t="s">
        <v>91</v>
      </c>
      <c r="AM283" t="s">
        <v>92</v>
      </c>
      <c r="AN283" t="s">
        <v>202</v>
      </c>
      <c r="AO283" t="s">
        <v>94</v>
      </c>
      <c r="AP283" t="s">
        <v>95</v>
      </c>
      <c r="AQ283" t="s">
        <v>183</v>
      </c>
      <c r="AR283" t="s">
        <v>97</v>
      </c>
      <c r="AS283" t="s">
        <v>98</v>
      </c>
      <c r="AT283" t="s">
        <v>99</v>
      </c>
      <c r="AU283" t="s">
        <v>100</v>
      </c>
      <c r="AV283" t="s">
        <v>101</v>
      </c>
      <c r="AW283" t="s">
        <v>102</v>
      </c>
      <c r="AX283" t="s">
        <v>103</v>
      </c>
      <c r="AY283" t="s">
        <v>104</v>
      </c>
    </row>
    <row r="284" spans="1:51" x14ac:dyDescent="0.25">
      <c r="A284">
        <v>283</v>
      </c>
      <c r="B284" t="s">
        <v>55</v>
      </c>
      <c r="C284" t="s">
        <v>56</v>
      </c>
      <c r="D284" t="s">
        <v>161</v>
      </c>
      <c r="E284" t="s">
        <v>58</v>
      </c>
      <c r="F284" t="s">
        <v>59</v>
      </c>
      <c r="G284" t="s">
        <v>60</v>
      </c>
      <c r="H284" t="s">
        <v>107</v>
      </c>
      <c r="I284" t="s">
        <v>108</v>
      </c>
      <c r="J284" t="s">
        <v>63</v>
      </c>
      <c r="K284" t="s">
        <v>109</v>
      </c>
      <c r="L284" t="s">
        <v>110</v>
      </c>
      <c r="M284" t="s">
        <v>111</v>
      </c>
      <c r="N284" t="s">
        <v>67</v>
      </c>
      <c r="O284" t="s">
        <v>112</v>
      </c>
      <c r="P284" t="s">
        <v>179</v>
      </c>
      <c r="Q284" t="s">
        <v>70</v>
      </c>
      <c r="R284" t="s">
        <v>205</v>
      </c>
      <c r="S284" t="s">
        <v>72</v>
      </c>
      <c r="T284" t="s">
        <v>73</v>
      </c>
      <c r="U284" t="s">
        <v>74</v>
      </c>
      <c r="V284" t="s">
        <v>128</v>
      </c>
      <c r="W284" t="s">
        <v>116</v>
      </c>
      <c r="X284" t="s">
        <v>193</v>
      </c>
      <c r="Y284" t="s">
        <v>78</v>
      </c>
      <c r="Z284" t="s">
        <v>79</v>
      </c>
      <c r="AA284" t="s">
        <v>154</v>
      </c>
      <c r="AB284" t="s">
        <v>81</v>
      </c>
      <c r="AC284" t="s">
        <v>82</v>
      </c>
      <c r="AD284" t="s">
        <v>83</v>
      </c>
      <c r="AE284" t="s">
        <v>84</v>
      </c>
      <c r="AF284" t="s">
        <v>85</v>
      </c>
      <c r="AG284" t="s">
        <v>86</v>
      </c>
      <c r="AH284" t="s">
        <v>195</v>
      </c>
      <c r="AI284" t="s">
        <v>88</v>
      </c>
      <c r="AJ284" t="s">
        <v>89</v>
      </c>
      <c r="AK284" t="s">
        <v>90</v>
      </c>
      <c r="AL284" t="s">
        <v>120</v>
      </c>
      <c r="AM284" t="s">
        <v>133</v>
      </c>
      <c r="AN284" t="s">
        <v>202</v>
      </c>
      <c r="AO284" t="s">
        <v>94</v>
      </c>
      <c r="AP284" t="s">
        <v>95</v>
      </c>
      <c r="AQ284" t="s">
        <v>96</v>
      </c>
      <c r="AR284" t="s">
        <v>97</v>
      </c>
      <c r="AS284" t="s">
        <v>98</v>
      </c>
      <c r="AT284" t="s">
        <v>99</v>
      </c>
      <c r="AU284" t="s">
        <v>138</v>
      </c>
      <c r="AV284" t="s">
        <v>101</v>
      </c>
      <c r="AW284" t="s">
        <v>139</v>
      </c>
      <c r="AX284" t="s">
        <v>177</v>
      </c>
      <c r="AY284" t="s">
        <v>104</v>
      </c>
    </row>
    <row r="285" spans="1:51" x14ac:dyDescent="0.25">
      <c r="A285">
        <v>284</v>
      </c>
      <c r="B285" t="s">
        <v>55</v>
      </c>
      <c r="C285" t="s">
        <v>141</v>
      </c>
      <c r="D285" t="s">
        <v>161</v>
      </c>
      <c r="E285" t="s">
        <v>58</v>
      </c>
      <c r="F285" t="s">
        <v>59</v>
      </c>
      <c r="G285" t="s">
        <v>142</v>
      </c>
      <c r="H285" t="s">
        <v>107</v>
      </c>
      <c r="I285" t="s">
        <v>168</v>
      </c>
      <c r="J285" t="s">
        <v>63</v>
      </c>
      <c r="K285" t="s">
        <v>64</v>
      </c>
      <c r="L285" t="s">
        <v>65</v>
      </c>
      <c r="M285" t="s">
        <v>170</v>
      </c>
      <c r="N285" t="s">
        <v>67</v>
      </c>
      <c r="O285" t="s">
        <v>68</v>
      </c>
      <c r="P285" t="s">
        <v>69</v>
      </c>
      <c r="Q285" t="s">
        <v>70</v>
      </c>
      <c r="R285" t="s">
        <v>71</v>
      </c>
      <c r="S285" t="s">
        <v>72</v>
      </c>
      <c r="T285" t="s">
        <v>127</v>
      </c>
      <c r="U285" t="s">
        <v>74</v>
      </c>
      <c r="V285" t="s">
        <v>75</v>
      </c>
      <c r="W285" t="s">
        <v>116</v>
      </c>
      <c r="X285" t="s">
        <v>77</v>
      </c>
      <c r="Y285" t="s">
        <v>78</v>
      </c>
      <c r="Z285" t="s">
        <v>79</v>
      </c>
      <c r="AA285" t="s">
        <v>80</v>
      </c>
      <c r="AB285" t="s">
        <v>81</v>
      </c>
      <c r="AC285" t="s">
        <v>82</v>
      </c>
      <c r="AD285" t="s">
        <v>83</v>
      </c>
      <c r="AE285" t="s">
        <v>84</v>
      </c>
      <c r="AF285" t="s">
        <v>85</v>
      </c>
      <c r="AG285" t="s">
        <v>118</v>
      </c>
      <c r="AH285" t="s">
        <v>87</v>
      </c>
      <c r="AI285" t="s">
        <v>150</v>
      </c>
      <c r="AJ285" t="s">
        <v>89</v>
      </c>
      <c r="AK285" t="s">
        <v>90</v>
      </c>
      <c r="AL285" t="s">
        <v>91</v>
      </c>
      <c r="AM285" t="s">
        <v>92</v>
      </c>
      <c r="AN285" t="s">
        <v>93</v>
      </c>
      <c r="AO285" t="s">
        <v>94</v>
      </c>
      <c r="AP285" t="s">
        <v>95</v>
      </c>
      <c r="AQ285" t="s">
        <v>183</v>
      </c>
      <c r="AR285" t="s">
        <v>97</v>
      </c>
      <c r="AS285" t="s">
        <v>98</v>
      </c>
      <c r="AT285" t="s">
        <v>99</v>
      </c>
      <c r="AU285" t="s">
        <v>138</v>
      </c>
      <c r="AV285" t="s">
        <v>101</v>
      </c>
      <c r="AW285" t="s">
        <v>102</v>
      </c>
      <c r="AX285" t="s">
        <v>103</v>
      </c>
      <c r="AY285" t="s">
        <v>178</v>
      </c>
    </row>
    <row r="286" spans="1:51" x14ac:dyDescent="0.25">
      <c r="A286">
        <v>285</v>
      </c>
      <c r="B286" t="s">
        <v>55</v>
      </c>
      <c r="C286" t="s">
        <v>56</v>
      </c>
      <c r="D286" t="s">
        <v>161</v>
      </c>
      <c r="E286" t="s">
        <v>58</v>
      </c>
      <c r="F286" t="s">
        <v>59</v>
      </c>
      <c r="G286" t="s">
        <v>60</v>
      </c>
      <c r="H286" t="s">
        <v>107</v>
      </c>
      <c r="I286" t="s">
        <v>200</v>
      </c>
      <c r="J286" t="s">
        <v>63</v>
      </c>
      <c r="K286" t="s">
        <v>64</v>
      </c>
      <c r="L286" t="s">
        <v>143</v>
      </c>
      <c r="M286" t="s">
        <v>111</v>
      </c>
      <c r="N286" t="s">
        <v>67</v>
      </c>
      <c r="O286" t="s">
        <v>68</v>
      </c>
      <c r="P286" t="s">
        <v>69</v>
      </c>
      <c r="Q286" t="s">
        <v>204</v>
      </c>
      <c r="R286" t="s">
        <v>205</v>
      </c>
      <c r="S286" t="s">
        <v>72</v>
      </c>
      <c r="T286" t="s">
        <v>127</v>
      </c>
      <c r="U286" t="s">
        <v>144</v>
      </c>
      <c r="V286" t="s">
        <v>115</v>
      </c>
      <c r="W286" t="s">
        <v>116</v>
      </c>
      <c r="X286" t="s">
        <v>240</v>
      </c>
      <c r="Y286" t="s">
        <v>78</v>
      </c>
      <c r="Z286" t="s">
        <v>79</v>
      </c>
      <c r="AA286" t="s">
        <v>80</v>
      </c>
      <c r="AB286" t="s">
        <v>81</v>
      </c>
      <c r="AC286" t="s">
        <v>82</v>
      </c>
      <c r="AD286" t="s">
        <v>83</v>
      </c>
      <c r="AE286" t="s">
        <v>84</v>
      </c>
      <c r="AF286" t="s">
        <v>85</v>
      </c>
      <c r="AG286" t="s">
        <v>86</v>
      </c>
      <c r="AH286" t="s">
        <v>87</v>
      </c>
      <c r="AI286" t="s">
        <v>88</v>
      </c>
      <c r="AJ286" t="s">
        <v>89</v>
      </c>
      <c r="AK286" t="s">
        <v>90</v>
      </c>
      <c r="AL286" t="s">
        <v>157</v>
      </c>
      <c r="AM286" t="s">
        <v>133</v>
      </c>
      <c r="AN286" t="s">
        <v>134</v>
      </c>
      <c r="AO286" t="s">
        <v>94</v>
      </c>
      <c r="AP286" t="s">
        <v>95</v>
      </c>
      <c r="AQ286" t="s">
        <v>183</v>
      </c>
      <c r="AR286" t="s">
        <v>97</v>
      </c>
      <c r="AS286" t="s">
        <v>98</v>
      </c>
      <c r="AT286" t="s">
        <v>99</v>
      </c>
      <c r="AU286" t="s">
        <v>100</v>
      </c>
      <c r="AV286" t="s">
        <v>101</v>
      </c>
      <c r="AW286" t="s">
        <v>102</v>
      </c>
      <c r="AX286" t="s">
        <v>103</v>
      </c>
      <c r="AY286" t="s">
        <v>140</v>
      </c>
    </row>
    <row r="287" spans="1:51" x14ac:dyDescent="0.25">
      <c r="A287">
        <v>286</v>
      </c>
      <c r="B287" t="s">
        <v>55</v>
      </c>
      <c r="C287" t="s">
        <v>56</v>
      </c>
      <c r="D287" t="s">
        <v>57</v>
      </c>
      <c r="E287" t="s">
        <v>58</v>
      </c>
      <c r="F287" t="s">
        <v>105</v>
      </c>
      <c r="G287" t="s">
        <v>60</v>
      </c>
      <c r="H287" t="s">
        <v>107</v>
      </c>
      <c r="I287" t="s">
        <v>108</v>
      </c>
      <c r="J287" t="s">
        <v>63</v>
      </c>
      <c r="K287" t="s">
        <v>64</v>
      </c>
      <c r="L287" t="s">
        <v>110</v>
      </c>
      <c r="M287" t="s">
        <v>111</v>
      </c>
      <c r="N287" t="s">
        <v>67</v>
      </c>
      <c r="O287" t="s">
        <v>112</v>
      </c>
      <c r="P287" t="s">
        <v>69</v>
      </c>
      <c r="Q287" t="s">
        <v>70</v>
      </c>
      <c r="R287" t="s">
        <v>71</v>
      </c>
      <c r="S287" t="s">
        <v>72</v>
      </c>
      <c r="T287" t="s">
        <v>127</v>
      </c>
      <c r="U287" t="s">
        <v>74</v>
      </c>
      <c r="V287" t="s">
        <v>128</v>
      </c>
      <c r="W287" t="s">
        <v>116</v>
      </c>
      <c r="X287" t="s">
        <v>77</v>
      </c>
      <c r="Y287" t="s">
        <v>145</v>
      </c>
      <c r="Z287" t="s">
        <v>79</v>
      </c>
      <c r="AA287" t="s">
        <v>80</v>
      </c>
      <c r="AB287" t="s">
        <v>81</v>
      </c>
      <c r="AC287" t="s">
        <v>82</v>
      </c>
      <c r="AD287" t="s">
        <v>83</v>
      </c>
      <c r="AE287" t="s">
        <v>84</v>
      </c>
      <c r="AF287" t="s">
        <v>117</v>
      </c>
      <c r="AG287" t="s">
        <v>118</v>
      </c>
      <c r="AH287" t="s">
        <v>87</v>
      </c>
      <c r="AI287" t="s">
        <v>150</v>
      </c>
      <c r="AJ287" t="s">
        <v>132</v>
      </c>
      <c r="AK287" t="s">
        <v>90</v>
      </c>
      <c r="AL287" t="s">
        <v>91</v>
      </c>
      <c r="AM287" t="s">
        <v>133</v>
      </c>
      <c r="AN287" t="s">
        <v>93</v>
      </c>
      <c r="AO287" t="s">
        <v>94</v>
      </c>
      <c r="AP287" t="s">
        <v>95</v>
      </c>
      <c r="AQ287" t="s">
        <v>96</v>
      </c>
      <c r="AR287" t="s">
        <v>97</v>
      </c>
      <c r="AS287" t="s">
        <v>98</v>
      </c>
      <c r="AT287" t="s">
        <v>99</v>
      </c>
      <c r="AU287" t="s">
        <v>214</v>
      </c>
      <c r="AV287" t="s">
        <v>101</v>
      </c>
      <c r="AW287" t="s">
        <v>102</v>
      </c>
      <c r="AX287" t="s">
        <v>103</v>
      </c>
      <c r="AY287" t="s">
        <v>104</v>
      </c>
    </row>
    <row r="288" spans="1:51" x14ac:dyDescent="0.25">
      <c r="A288">
        <v>287</v>
      </c>
      <c r="B288" t="s">
        <v>226</v>
      </c>
      <c r="C288" t="s">
        <v>56</v>
      </c>
      <c r="D288" t="s">
        <v>57</v>
      </c>
      <c r="E288" t="s">
        <v>58</v>
      </c>
      <c r="F288" t="s">
        <v>59</v>
      </c>
      <c r="G288" t="s">
        <v>142</v>
      </c>
      <c r="H288" t="s">
        <v>107</v>
      </c>
      <c r="I288" t="s">
        <v>200</v>
      </c>
      <c r="J288" t="s">
        <v>63</v>
      </c>
      <c r="K288" t="s">
        <v>109</v>
      </c>
      <c r="L288" t="s">
        <v>143</v>
      </c>
      <c r="M288" t="s">
        <v>111</v>
      </c>
      <c r="N288" t="s">
        <v>190</v>
      </c>
      <c r="O288" t="s">
        <v>125</v>
      </c>
      <c r="P288" t="s">
        <v>69</v>
      </c>
      <c r="Q288" t="s">
        <v>70</v>
      </c>
      <c r="R288" t="s">
        <v>71</v>
      </c>
      <c r="S288" t="s">
        <v>72</v>
      </c>
      <c r="T288" t="s">
        <v>127</v>
      </c>
      <c r="U288" t="s">
        <v>163</v>
      </c>
      <c r="V288" t="s">
        <v>128</v>
      </c>
      <c r="W288" t="s">
        <v>116</v>
      </c>
      <c r="X288" t="s">
        <v>77</v>
      </c>
      <c r="Y288" t="s">
        <v>78</v>
      </c>
      <c r="Z288" t="s">
        <v>79</v>
      </c>
      <c r="AA288" t="s">
        <v>147</v>
      </c>
      <c r="AB288" t="s">
        <v>148</v>
      </c>
      <c r="AC288" t="s">
        <v>82</v>
      </c>
      <c r="AD288" t="s">
        <v>83</v>
      </c>
      <c r="AE288" t="s">
        <v>84</v>
      </c>
      <c r="AF288" t="s">
        <v>130</v>
      </c>
      <c r="AG288" t="s">
        <v>198</v>
      </c>
      <c r="AH288" t="s">
        <v>87</v>
      </c>
      <c r="AI288" t="s">
        <v>88</v>
      </c>
      <c r="AJ288" t="s">
        <v>132</v>
      </c>
      <c r="AK288" t="s">
        <v>90</v>
      </c>
      <c r="AL288" t="s">
        <v>157</v>
      </c>
      <c r="AM288" t="s">
        <v>133</v>
      </c>
      <c r="AN288" t="s">
        <v>93</v>
      </c>
      <c r="AO288" t="s">
        <v>94</v>
      </c>
      <c r="AP288" t="s">
        <v>95</v>
      </c>
      <c r="AQ288" t="s">
        <v>96</v>
      </c>
      <c r="AR288" t="s">
        <v>218</v>
      </c>
      <c r="AS288" t="s">
        <v>136</v>
      </c>
      <c r="AT288" t="s">
        <v>151</v>
      </c>
      <c r="AU288" t="s">
        <v>138</v>
      </c>
      <c r="AV288" t="s">
        <v>123</v>
      </c>
      <c r="AW288" t="s">
        <v>102</v>
      </c>
      <c r="AX288" t="s">
        <v>177</v>
      </c>
      <c r="AY288" t="s">
        <v>140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308"/>
  <sheetViews>
    <sheetView tabSelected="1" workbookViewId="0">
      <selection activeCell="BA8" sqref="BA8"/>
    </sheetView>
  </sheetViews>
  <sheetFormatPr defaultRowHeight="15" x14ac:dyDescent="0.25"/>
  <cols>
    <col min="1" max="1" width="10.85546875" customWidth="1"/>
    <col min="2" max="51" width="2.7109375" customWidth="1"/>
    <col min="52" max="52" width="5.140625" customWidth="1"/>
    <col min="54" max="54" width="7.42578125" customWidth="1"/>
    <col min="55" max="55" width="5.85546875" customWidth="1"/>
    <col min="56" max="56" width="4" customWidth="1"/>
    <col min="57" max="104" width="3.85546875" customWidth="1"/>
  </cols>
  <sheetData>
    <row r="1" spans="1:104" ht="47.25" customHeight="1" x14ac:dyDescent="0.25">
      <c r="A1" t="s">
        <v>298</v>
      </c>
      <c r="B1" s="18" t="s">
        <v>308</v>
      </c>
      <c r="C1" s="18" t="s">
        <v>317</v>
      </c>
      <c r="D1" s="18" t="s">
        <v>327</v>
      </c>
      <c r="E1" s="18" t="s">
        <v>303</v>
      </c>
      <c r="F1" s="18" t="s">
        <v>328</v>
      </c>
      <c r="G1" s="18" t="s">
        <v>339</v>
      </c>
      <c r="H1" s="18" t="s">
        <v>335</v>
      </c>
      <c r="I1" s="18" t="s">
        <v>329</v>
      </c>
      <c r="J1" s="18" t="s">
        <v>300</v>
      </c>
      <c r="K1" s="18" t="s">
        <v>323</v>
      </c>
      <c r="L1" s="18" t="s">
        <v>315</v>
      </c>
      <c r="M1" s="18" t="s">
        <v>344</v>
      </c>
      <c r="N1" s="18" t="s">
        <v>324</v>
      </c>
      <c r="O1" s="18" t="s">
        <v>311</v>
      </c>
      <c r="P1" s="18" t="s">
        <v>340</v>
      </c>
      <c r="Q1" s="18" t="s">
        <v>306</v>
      </c>
      <c r="R1" s="18" t="s">
        <v>321</v>
      </c>
      <c r="S1" s="18" t="s">
        <v>326</v>
      </c>
      <c r="T1" s="18" t="s">
        <v>301</v>
      </c>
      <c r="U1" s="18" t="s">
        <v>348</v>
      </c>
      <c r="V1" s="18" t="s">
        <v>316</v>
      </c>
      <c r="W1" s="18" t="s">
        <v>342</v>
      </c>
      <c r="X1" s="18" t="s">
        <v>341</v>
      </c>
      <c r="Y1" s="18" t="s">
        <v>332</v>
      </c>
      <c r="Z1" s="18" t="s">
        <v>347</v>
      </c>
      <c r="AA1" s="18" t="s">
        <v>312</v>
      </c>
      <c r="AB1" s="18" t="s">
        <v>322</v>
      </c>
      <c r="AC1" s="18" t="s">
        <v>309</v>
      </c>
      <c r="AD1" s="18" t="s">
        <v>346</v>
      </c>
      <c r="AE1" s="18" t="s">
        <v>349</v>
      </c>
      <c r="AF1" s="18" t="s">
        <v>345</v>
      </c>
      <c r="AG1" s="18" t="s">
        <v>302</v>
      </c>
      <c r="AH1" s="18" t="s">
        <v>337</v>
      </c>
      <c r="AI1" s="18" t="s">
        <v>318</v>
      </c>
      <c r="AJ1" s="18" t="s">
        <v>343</v>
      </c>
      <c r="AK1" s="18" t="s">
        <v>330</v>
      </c>
      <c r="AL1" s="18" t="s">
        <v>333</v>
      </c>
      <c r="AM1" s="18" t="s">
        <v>304</v>
      </c>
      <c r="AN1" s="18" t="s">
        <v>313</v>
      </c>
      <c r="AO1" s="18" t="s">
        <v>314</v>
      </c>
      <c r="AP1" s="18" t="s">
        <v>325</v>
      </c>
      <c r="AQ1" s="18" t="s">
        <v>320</v>
      </c>
      <c r="AR1" s="18" t="s">
        <v>334</v>
      </c>
      <c r="AS1" s="18" t="s">
        <v>307</v>
      </c>
      <c r="AT1" s="18" t="s">
        <v>319</v>
      </c>
      <c r="AU1" s="18" t="s">
        <v>336</v>
      </c>
      <c r="AV1" s="18" t="s">
        <v>338</v>
      </c>
      <c r="AW1" s="18" t="s">
        <v>310</v>
      </c>
      <c r="AX1" s="18" t="s">
        <v>305</v>
      </c>
      <c r="AY1" s="18" t="s">
        <v>331</v>
      </c>
      <c r="AZ1" s="18" t="s">
        <v>350</v>
      </c>
      <c r="BA1" s="18" t="s">
        <v>413</v>
      </c>
      <c r="BC1" s="18" t="s">
        <v>354</v>
      </c>
      <c r="BD1" s="18" t="s">
        <v>355</v>
      </c>
      <c r="BE1" s="18" t="s">
        <v>356</v>
      </c>
      <c r="BF1" s="18" t="s">
        <v>357</v>
      </c>
      <c r="BG1" s="18" t="s">
        <v>358</v>
      </c>
      <c r="BH1" s="18" t="s">
        <v>359</v>
      </c>
      <c r="BI1" s="18" t="s">
        <v>360</v>
      </c>
      <c r="BJ1" s="18" t="s">
        <v>361</v>
      </c>
      <c r="BK1" s="18" t="s">
        <v>362</v>
      </c>
      <c r="BL1" s="18" t="s">
        <v>363</v>
      </c>
      <c r="BM1" s="18" t="s">
        <v>364</v>
      </c>
      <c r="BN1" s="18" t="s">
        <v>365</v>
      </c>
      <c r="BO1" s="18" t="s">
        <v>366</v>
      </c>
      <c r="BP1" s="18" t="s">
        <v>367</v>
      </c>
      <c r="BQ1" s="18" t="s">
        <v>368</v>
      </c>
      <c r="BR1" s="18" t="s">
        <v>369</v>
      </c>
      <c r="BS1" s="18" t="s">
        <v>370</v>
      </c>
      <c r="BT1" s="18" t="s">
        <v>371</v>
      </c>
      <c r="BU1" s="18" t="s">
        <v>372</v>
      </c>
      <c r="BV1" s="18" t="s">
        <v>373</v>
      </c>
      <c r="BW1" s="18" t="s">
        <v>374</v>
      </c>
      <c r="BX1" s="18" t="s">
        <v>375</v>
      </c>
      <c r="BY1" s="18" t="s">
        <v>376</v>
      </c>
      <c r="BZ1" s="18" t="s">
        <v>377</v>
      </c>
      <c r="CA1" s="18" t="s">
        <v>378</v>
      </c>
      <c r="CB1" s="18" t="s">
        <v>379</v>
      </c>
      <c r="CC1" s="18" t="s">
        <v>380</v>
      </c>
      <c r="CD1" s="18" t="s">
        <v>381</v>
      </c>
      <c r="CE1" s="18" t="s">
        <v>382</v>
      </c>
      <c r="CF1" s="18" t="s">
        <v>383</v>
      </c>
      <c r="CG1" s="18" t="s">
        <v>384</v>
      </c>
      <c r="CH1" s="18" t="s">
        <v>385</v>
      </c>
      <c r="CI1" s="18" t="s">
        <v>386</v>
      </c>
      <c r="CJ1" s="18" t="s">
        <v>387</v>
      </c>
      <c r="CK1" s="18" t="s">
        <v>388</v>
      </c>
      <c r="CL1" s="18" t="s">
        <v>389</v>
      </c>
      <c r="CM1" s="18" t="s">
        <v>390</v>
      </c>
      <c r="CN1" s="18" t="s">
        <v>391</v>
      </c>
      <c r="CO1" s="18" t="s">
        <v>392</v>
      </c>
      <c r="CP1" s="18" t="s">
        <v>393</v>
      </c>
      <c r="CQ1" s="18" t="s">
        <v>394</v>
      </c>
      <c r="CR1" s="18" t="s">
        <v>395</v>
      </c>
      <c r="CS1" s="18" t="s">
        <v>396</v>
      </c>
      <c r="CT1" s="18" t="s">
        <v>397</v>
      </c>
      <c r="CU1" s="18" t="s">
        <v>398</v>
      </c>
      <c r="CV1" s="18" t="s">
        <v>399</v>
      </c>
      <c r="CW1" s="18" t="s">
        <v>400</v>
      </c>
      <c r="CX1" s="18" t="s">
        <v>401</v>
      </c>
      <c r="CY1" s="18" t="s">
        <v>402</v>
      </c>
      <c r="CZ1" s="18" t="s">
        <v>403</v>
      </c>
    </row>
    <row r="2" spans="1:104" ht="21.75" customHeight="1" x14ac:dyDescent="0.25">
      <c r="A2" t="s">
        <v>353</v>
      </c>
      <c r="B2" s="19">
        <f>AVERAGE(B11:B297)</f>
        <v>0.99303135888501737</v>
      </c>
      <c r="C2" s="19">
        <f>AVERAGE(C11:C297)</f>
        <v>0.97909407665505221</v>
      </c>
      <c r="D2" s="19">
        <f>AVERAGE(D11:D297)</f>
        <v>0.97909407665505221</v>
      </c>
      <c r="E2" s="19">
        <f>AVERAGE(E11:E297)</f>
        <v>0.95121951219512191</v>
      </c>
      <c r="F2" s="19">
        <f>AVERAGE(F11:F297)</f>
        <v>0.93379790940766549</v>
      </c>
      <c r="G2" s="19">
        <f>AVERAGE(G11:G297)</f>
        <v>0.90940766550522645</v>
      </c>
      <c r="H2" s="19">
        <f>AVERAGE(H11:H297)</f>
        <v>0.90592334494773519</v>
      </c>
      <c r="I2" s="19">
        <f>AVERAGE(I11:I297)</f>
        <v>0.89198606271777003</v>
      </c>
      <c r="J2" s="19">
        <f>AVERAGE(J11:J297)</f>
        <v>0.87108013937282225</v>
      </c>
      <c r="K2" s="19">
        <f>AVERAGE(K11:K297)</f>
        <v>0.87108013937282225</v>
      </c>
      <c r="L2" s="19">
        <f>AVERAGE(L11:L297)</f>
        <v>0.86759581881533099</v>
      </c>
      <c r="M2" s="19">
        <f>AVERAGE(M11:M297)</f>
        <v>0.86411149825783973</v>
      </c>
      <c r="N2" s="19">
        <f>AVERAGE(N11:N297)</f>
        <v>0.8571428571428571</v>
      </c>
      <c r="O2" s="19">
        <f>AVERAGE(O11:O297)</f>
        <v>0.83972125435540068</v>
      </c>
      <c r="P2" s="19">
        <f>AVERAGE(P11:P297)</f>
        <v>0.83623693379790942</v>
      </c>
      <c r="Q2" s="19">
        <f>AVERAGE(Q11:Q297)</f>
        <v>0.82578397212543553</v>
      </c>
      <c r="R2" s="19">
        <f>AVERAGE(R11:R297)</f>
        <v>0.82229965156794427</v>
      </c>
      <c r="S2" s="19">
        <f>AVERAGE(S11:S297)</f>
        <v>0.80487804878048785</v>
      </c>
      <c r="T2" s="19">
        <f>AVERAGE(T11:T297)</f>
        <v>0.79442508710801396</v>
      </c>
      <c r="U2" s="19">
        <f>AVERAGE(U11:U297)</f>
        <v>0.78397212543554007</v>
      </c>
      <c r="V2" s="19">
        <f>AVERAGE(V11:V297)</f>
        <v>0.77351916376306618</v>
      </c>
      <c r="W2" s="19">
        <f>AVERAGE(W11:W297)</f>
        <v>0.77003484320557491</v>
      </c>
      <c r="X2" s="19">
        <f>AVERAGE(X11:X297)</f>
        <v>0.76655052264808365</v>
      </c>
      <c r="Y2" s="19">
        <f>AVERAGE(Y11:Y297)</f>
        <v>0.75958188153310102</v>
      </c>
      <c r="Z2" s="19">
        <f>AVERAGE(Z11:Z297)</f>
        <v>0.75958188153310102</v>
      </c>
      <c r="AA2" s="19">
        <f>AVERAGE(AA11:AA297)</f>
        <v>0.71777003484320556</v>
      </c>
      <c r="AB2" s="19">
        <f>AVERAGE(AB11:AB297)</f>
        <v>0.70034843205574915</v>
      </c>
      <c r="AC2" s="19">
        <f>AVERAGE(AC11:AC297)</f>
        <v>0.69337979094076652</v>
      </c>
      <c r="AD2" s="19">
        <f>AVERAGE(AD11:AD297)</f>
        <v>0.68989547038327526</v>
      </c>
      <c r="AE2" s="19">
        <f>AVERAGE(AE11:AE297)</f>
        <v>0.64111498257839716</v>
      </c>
      <c r="AF2" s="19">
        <f>AVERAGE(AF11:AF297)</f>
        <v>0.62717770034843201</v>
      </c>
      <c r="AG2" s="19">
        <f>AVERAGE(AG11:AG297)</f>
        <v>0.62020905923344949</v>
      </c>
      <c r="AH2" s="19">
        <f>AVERAGE(AH11:AH297)</f>
        <v>0.62020905923344949</v>
      </c>
      <c r="AI2" s="19">
        <f>AVERAGE(AI11:AI297)</f>
        <v>0.6097560975609756</v>
      </c>
      <c r="AJ2" s="19">
        <f>AVERAGE(AJ11:AJ297)</f>
        <v>0.5993031358885017</v>
      </c>
      <c r="AK2" s="19">
        <f>AVERAGE(AK11:AK297)</f>
        <v>0.58536585365853655</v>
      </c>
      <c r="AL2" s="19">
        <f>AVERAGE(AL11:AL297)</f>
        <v>0.58188153310104529</v>
      </c>
      <c r="AM2" s="19">
        <f>AVERAGE(AM11:AM297)</f>
        <v>0.57491289198606277</v>
      </c>
      <c r="AN2" s="19">
        <f>AVERAGE(AN11:AN297)</f>
        <v>0.54703832752613235</v>
      </c>
      <c r="AO2" s="19">
        <f>AVERAGE(AO11:AO297)</f>
        <v>0.5331010452961672</v>
      </c>
      <c r="AP2" s="19">
        <f>AVERAGE(AP11:AP297)</f>
        <v>0.51567944250871078</v>
      </c>
      <c r="AQ2" s="19">
        <f>AVERAGE(AQ11:AQ297)</f>
        <v>0.49825783972125437</v>
      </c>
      <c r="AR2" s="19">
        <f>AVERAGE(AR11:AR297)</f>
        <v>0.49477351916376305</v>
      </c>
      <c r="AS2" s="19">
        <f>AVERAGE(AS11:AS297)</f>
        <v>0.45993031358885017</v>
      </c>
      <c r="AT2" s="19">
        <f>AVERAGE(AT11:AT297)</f>
        <v>0.4425087108013937</v>
      </c>
      <c r="AU2" s="19">
        <f>AVERAGE(AU11:AU297)</f>
        <v>0.42160278745644597</v>
      </c>
      <c r="AV2" s="19">
        <f>AVERAGE(AV11:AV297)</f>
        <v>0.34146341463414637</v>
      </c>
      <c r="AW2" s="19">
        <f>AVERAGE(AW11:AW297)</f>
        <v>0.29616724738675959</v>
      </c>
      <c r="AX2" s="19">
        <f>AVERAGE(AX11:AX297)</f>
        <v>0.20557491289198607</v>
      </c>
      <c r="AY2" s="19">
        <f>AVERAGE(AY11:AY297)</f>
        <v>0.18466898954703834</v>
      </c>
      <c r="AZ2" s="23">
        <f>AVERAGE(AZ11:AZ297)</f>
        <v>34.613240418118465</v>
      </c>
      <c r="BA2" s="25">
        <f>(50/49*(1-(SUM(B5:AY5)/_xlfn.VAR.S(AZ11:AZ297))))</f>
        <v>0.70497239339069739</v>
      </c>
      <c r="BB2" s="20" t="s">
        <v>404</v>
      </c>
      <c r="BC2" s="20">
        <f>COUNTIF(BC11:BC297,"1")</f>
        <v>5</v>
      </c>
      <c r="BD2" s="20">
        <f>COUNTIF(BD11:BD297,"1")</f>
        <v>18</v>
      </c>
      <c r="BE2" s="20">
        <f t="shared" ref="BE2:CZ2" si="0">COUNTIF(BE11:BE297,"1")</f>
        <v>178</v>
      </c>
      <c r="BF2" s="20">
        <f t="shared" si="0"/>
        <v>273</v>
      </c>
      <c r="BG2" s="20">
        <f t="shared" si="0"/>
        <v>44</v>
      </c>
      <c r="BH2" s="20">
        <f t="shared" si="0"/>
        <v>34</v>
      </c>
      <c r="BI2" s="20">
        <f t="shared" si="0"/>
        <v>5</v>
      </c>
      <c r="BJ2" s="20">
        <f t="shared" si="0"/>
        <v>44</v>
      </c>
      <c r="BK2" s="20">
        <f t="shared" si="0"/>
        <v>1</v>
      </c>
      <c r="BL2" s="20">
        <f t="shared" si="0"/>
        <v>32</v>
      </c>
      <c r="BM2" s="20">
        <f t="shared" si="0"/>
        <v>13</v>
      </c>
      <c r="BN2" s="20">
        <f t="shared" si="0"/>
        <v>5</v>
      </c>
      <c r="BO2" s="20">
        <f t="shared" si="0"/>
        <v>19</v>
      </c>
      <c r="BP2" s="20">
        <f t="shared" si="0"/>
        <v>34</v>
      </c>
      <c r="BQ2" s="20">
        <f t="shared" si="0"/>
        <v>89</v>
      </c>
      <c r="BR2" s="20">
        <f t="shared" si="0"/>
        <v>26</v>
      </c>
      <c r="BS2" s="20">
        <f t="shared" si="0"/>
        <v>14</v>
      </c>
      <c r="BT2" s="20">
        <f t="shared" si="0"/>
        <v>2</v>
      </c>
      <c r="BU2" s="20">
        <f t="shared" si="0"/>
        <v>175</v>
      </c>
      <c r="BV2" s="20">
        <f t="shared" si="0"/>
        <v>34</v>
      </c>
      <c r="BW2" s="20">
        <f t="shared" si="0"/>
        <v>11</v>
      </c>
      <c r="BX2" s="20">
        <f t="shared" si="0"/>
        <v>14</v>
      </c>
      <c r="BY2" s="20">
        <f t="shared" si="0"/>
        <v>201</v>
      </c>
      <c r="BZ2" s="20">
        <f t="shared" si="0"/>
        <v>250</v>
      </c>
      <c r="CA2" s="20">
        <f t="shared" si="0"/>
        <v>246</v>
      </c>
      <c r="CB2" s="20">
        <f t="shared" si="0"/>
        <v>50</v>
      </c>
      <c r="CC2" s="20">
        <f t="shared" si="0"/>
        <v>231</v>
      </c>
      <c r="CD2" s="20">
        <f t="shared" si="0"/>
        <v>0</v>
      </c>
      <c r="CE2" s="20">
        <f t="shared" si="0"/>
        <v>3</v>
      </c>
      <c r="CF2" s="20">
        <f t="shared" si="0"/>
        <v>2</v>
      </c>
      <c r="CG2" s="20">
        <f t="shared" si="0"/>
        <v>20</v>
      </c>
      <c r="CH2" s="20">
        <f t="shared" si="0"/>
        <v>3</v>
      </c>
      <c r="CI2" s="20">
        <f t="shared" si="0"/>
        <v>21</v>
      </c>
      <c r="CJ2" s="20">
        <f t="shared" si="0"/>
        <v>14</v>
      </c>
      <c r="CK2" s="20">
        <f t="shared" si="0"/>
        <v>1</v>
      </c>
      <c r="CL2" s="20">
        <f t="shared" si="0"/>
        <v>260</v>
      </c>
      <c r="CM2" s="20">
        <f t="shared" si="0"/>
        <v>23</v>
      </c>
      <c r="CN2" s="20">
        <f t="shared" si="0"/>
        <v>49</v>
      </c>
      <c r="CO2" s="20">
        <f t="shared" si="0"/>
        <v>23</v>
      </c>
      <c r="CP2" s="20">
        <f t="shared" si="0"/>
        <v>16</v>
      </c>
      <c r="CQ2" s="20">
        <f t="shared" si="0"/>
        <v>5</v>
      </c>
      <c r="CR2" s="20">
        <f t="shared" si="0"/>
        <v>31</v>
      </c>
      <c r="CS2" s="20">
        <f t="shared" si="0"/>
        <v>36</v>
      </c>
      <c r="CT2" s="20">
        <f t="shared" si="0"/>
        <v>16</v>
      </c>
      <c r="CU2" s="20">
        <f t="shared" si="0"/>
        <v>29</v>
      </c>
      <c r="CV2" s="20">
        <f t="shared" si="0"/>
        <v>180</v>
      </c>
      <c r="CW2" s="20">
        <f t="shared" si="0"/>
        <v>9</v>
      </c>
      <c r="CX2" s="20">
        <f t="shared" si="0"/>
        <v>4</v>
      </c>
      <c r="CY2" s="20">
        <f t="shared" si="0"/>
        <v>44</v>
      </c>
      <c r="CZ2" s="20">
        <f t="shared" si="0"/>
        <v>184</v>
      </c>
    </row>
    <row r="3" spans="1:104" ht="24" customHeight="1" x14ac:dyDescent="0.25">
      <c r="A3" t="s">
        <v>351</v>
      </c>
      <c r="B3" s="19">
        <f>1-B2</f>
        <v>6.9686411149826322E-3</v>
      </c>
      <c r="C3" s="19">
        <f t="shared" ref="C3:AY3" si="1">1-C2</f>
        <v>2.0905923344947785E-2</v>
      </c>
      <c r="D3" s="19">
        <f t="shared" si="1"/>
        <v>2.0905923344947785E-2</v>
      </c>
      <c r="E3" s="19">
        <f t="shared" si="1"/>
        <v>4.8780487804878092E-2</v>
      </c>
      <c r="F3" s="19">
        <f t="shared" si="1"/>
        <v>6.6202090592334506E-2</v>
      </c>
      <c r="G3" s="19">
        <f t="shared" si="1"/>
        <v>9.0592334494773552E-2</v>
      </c>
      <c r="H3" s="19">
        <f t="shared" si="1"/>
        <v>9.4076655052264813E-2</v>
      </c>
      <c r="I3" s="19">
        <f t="shared" si="1"/>
        <v>0.10801393728222997</v>
      </c>
      <c r="J3" s="19">
        <f t="shared" si="1"/>
        <v>0.12891986062717775</v>
      </c>
      <c r="K3" s="19">
        <f t="shared" si="1"/>
        <v>0.12891986062717775</v>
      </c>
      <c r="L3" s="19">
        <f t="shared" si="1"/>
        <v>0.13240418118466901</v>
      </c>
      <c r="M3" s="19">
        <f t="shared" si="1"/>
        <v>0.13588850174216027</v>
      </c>
      <c r="N3" s="19">
        <f t="shared" si="1"/>
        <v>0.1428571428571429</v>
      </c>
      <c r="O3" s="19">
        <f t="shared" si="1"/>
        <v>0.16027874564459932</v>
      </c>
      <c r="P3" s="19">
        <f t="shared" si="1"/>
        <v>0.16376306620209058</v>
      </c>
      <c r="Q3" s="19">
        <f t="shared" si="1"/>
        <v>0.17421602787456447</v>
      </c>
      <c r="R3" s="19">
        <f t="shared" si="1"/>
        <v>0.17770034843205573</v>
      </c>
      <c r="S3" s="19">
        <f t="shared" si="1"/>
        <v>0.19512195121951215</v>
      </c>
      <c r="T3" s="19">
        <f t="shared" si="1"/>
        <v>0.20557491289198604</v>
      </c>
      <c r="U3" s="19">
        <f t="shared" si="1"/>
        <v>0.21602787456445993</v>
      </c>
      <c r="V3" s="19">
        <f t="shared" si="1"/>
        <v>0.22648083623693382</v>
      </c>
      <c r="W3" s="19">
        <f t="shared" si="1"/>
        <v>0.22996515679442509</v>
      </c>
      <c r="X3" s="19">
        <f t="shared" si="1"/>
        <v>0.23344947735191635</v>
      </c>
      <c r="Y3" s="19">
        <f t="shared" si="1"/>
        <v>0.24041811846689898</v>
      </c>
      <c r="Z3" s="19">
        <f t="shared" si="1"/>
        <v>0.24041811846689898</v>
      </c>
      <c r="AA3" s="19">
        <f t="shared" si="1"/>
        <v>0.28222996515679444</v>
      </c>
      <c r="AB3" s="19">
        <f t="shared" si="1"/>
        <v>0.29965156794425085</v>
      </c>
      <c r="AC3" s="19">
        <f t="shared" si="1"/>
        <v>0.30662020905923348</v>
      </c>
      <c r="AD3" s="19">
        <f t="shared" si="1"/>
        <v>0.31010452961672474</v>
      </c>
      <c r="AE3" s="19">
        <f t="shared" si="1"/>
        <v>0.35888501742160284</v>
      </c>
      <c r="AF3" s="19">
        <f t="shared" si="1"/>
        <v>0.37282229965156799</v>
      </c>
      <c r="AG3" s="19">
        <f t="shared" si="1"/>
        <v>0.37979094076655051</v>
      </c>
      <c r="AH3" s="19">
        <f t="shared" si="1"/>
        <v>0.37979094076655051</v>
      </c>
      <c r="AI3" s="19">
        <f t="shared" si="1"/>
        <v>0.3902439024390244</v>
      </c>
      <c r="AJ3" s="19">
        <f t="shared" si="1"/>
        <v>0.4006968641114983</v>
      </c>
      <c r="AK3" s="19">
        <f t="shared" si="1"/>
        <v>0.41463414634146345</v>
      </c>
      <c r="AL3" s="19">
        <f t="shared" si="1"/>
        <v>0.41811846689895471</v>
      </c>
      <c r="AM3" s="19">
        <f t="shared" si="1"/>
        <v>0.42508710801393723</v>
      </c>
      <c r="AN3" s="19">
        <f t="shared" si="1"/>
        <v>0.45296167247386765</v>
      </c>
      <c r="AO3" s="19">
        <f t="shared" si="1"/>
        <v>0.4668989547038328</v>
      </c>
      <c r="AP3" s="19">
        <f t="shared" si="1"/>
        <v>0.48432055749128922</v>
      </c>
      <c r="AQ3" s="19">
        <f t="shared" si="1"/>
        <v>0.50174216027874563</v>
      </c>
      <c r="AR3" s="19">
        <f t="shared" si="1"/>
        <v>0.505226480836237</v>
      </c>
      <c r="AS3" s="19">
        <f t="shared" si="1"/>
        <v>0.54006968641114983</v>
      </c>
      <c r="AT3" s="19">
        <f t="shared" si="1"/>
        <v>0.55749128919860635</v>
      </c>
      <c r="AU3" s="19">
        <f t="shared" si="1"/>
        <v>0.57839721254355403</v>
      </c>
      <c r="AV3" s="19">
        <f t="shared" si="1"/>
        <v>0.65853658536585358</v>
      </c>
      <c r="AW3" s="19">
        <f t="shared" si="1"/>
        <v>0.70383275261324041</v>
      </c>
      <c r="AX3" s="19">
        <f t="shared" si="1"/>
        <v>0.79442508710801396</v>
      </c>
      <c r="AY3" s="19">
        <f t="shared" si="1"/>
        <v>0.81533101045296164</v>
      </c>
      <c r="AZ3" s="26">
        <f>_xlfn.STDEV.S(AZ11:AZ297)</f>
        <v>5.2935075970247905</v>
      </c>
      <c r="BA3" s="25">
        <f>AZ3*SQRT(1-BA2)</f>
        <v>2.8752450785064663</v>
      </c>
      <c r="BB3" s="20" t="s">
        <v>405</v>
      </c>
      <c r="BC3" s="20">
        <f>COUNTIF(BC11:BC297,"2")</f>
        <v>6</v>
      </c>
      <c r="BD3" s="20">
        <f>COUNTIF(BD11:BD297,"2")</f>
        <v>228</v>
      </c>
      <c r="BE3" s="20">
        <f t="shared" ref="BE3:CZ3" si="2">COUNTIF(BE11:BE297,"2")</f>
        <v>101</v>
      </c>
      <c r="BF3" s="20">
        <f t="shared" si="2"/>
        <v>5</v>
      </c>
      <c r="BG3" s="20">
        <f t="shared" si="2"/>
        <v>72</v>
      </c>
      <c r="BH3" s="20">
        <f t="shared" si="2"/>
        <v>112</v>
      </c>
      <c r="BI3" s="20">
        <f t="shared" si="2"/>
        <v>1</v>
      </c>
      <c r="BJ3" s="20">
        <f t="shared" si="2"/>
        <v>22</v>
      </c>
      <c r="BK3" s="20">
        <f t="shared" si="2"/>
        <v>1</v>
      </c>
      <c r="BL3" s="20">
        <f t="shared" si="2"/>
        <v>1</v>
      </c>
      <c r="BM3" s="20">
        <f t="shared" si="2"/>
        <v>87</v>
      </c>
      <c r="BN3" s="20">
        <f t="shared" si="2"/>
        <v>9</v>
      </c>
      <c r="BO3" s="20">
        <f t="shared" si="2"/>
        <v>24</v>
      </c>
      <c r="BP3" s="20">
        <f t="shared" si="2"/>
        <v>33</v>
      </c>
      <c r="BQ3" s="20">
        <f t="shared" si="2"/>
        <v>22</v>
      </c>
      <c r="BR3" s="20">
        <f t="shared" si="2"/>
        <v>0</v>
      </c>
      <c r="BS3" s="20">
        <f t="shared" si="2"/>
        <v>13</v>
      </c>
      <c r="BT3" s="20">
        <f t="shared" si="2"/>
        <v>281</v>
      </c>
      <c r="BU3" s="20">
        <f t="shared" si="2"/>
        <v>20</v>
      </c>
      <c r="BV3" s="20">
        <f t="shared" si="2"/>
        <v>88</v>
      </c>
      <c r="BW3" s="20">
        <f t="shared" si="2"/>
        <v>31</v>
      </c>
      <c r="BX3" s="20">
        <f t="shared" si="2"/>
        <v>31</v>
      </c>
      <c r="BY3" s="20">
        <f t="shared" si="2"/>
        <v>58</v>
      </c>
      <c r="BZ3" s="20">
        <f t="shared" si="2"/>
        <v>21</v>
      </c>
      <c r="CA3" s="20">
        <f t="shared" si="2"/>
        <v>18</v>
      </c>
      <c r="CB3" s="20">
        <f t="shared" si="2"/>
        <v>148</v>
      </c>
      <c r="CC3" s="20">
        <f t="shared" si="2"/>
        <v>13</v>
      </c>
      <c r="CD3" s="20">
        <f t="shared" si="2"/>
        <v>281</v>
      </c>
      <c r="CE3" s="20">
        <f t="shared" si="2"/>
        <v>15</v>
      </c>
      <c r="CF3" s="20">
        <f t="shared" si="2"/>
        <v>6</v>
      </c>
      <c r="CG3" s="20">
        <f t="shared" si="2"/>
        <v>23</v>
      </c>
      <c r="CH3" s="20">
        <f t="shared" si="2"/>
        <v>36</v>
      </c>
      <c r="CI3" s="20">
        <f t="shared" si="2"/>
        <v>26</v>
      </c>
      <c r="CJ3" s="20">
        <f t="shared" si="2"/>
        <v>167</v>
      </c>
      <c r="CK3" s="20">
        <f t="shared" si="2"/>
        <v>35</v>
      </c>
      <c r="CL3" s="20">
        <f t="shared" si="2"/>
        <v>2</v>
      </c>
      <c r="CM3" s="20">
        <f t="shared" si="2"/>
        <v>29</v>
      </c>
      <c r="CN3" s="20">
        <f t="shared" si="2"/>
        <v>178</v>
      </c>
      <c r="CO3" s="20">
        <f t="shared" si="2"/>
        <v>110</v>
      </c>
      <c r="CP3" s="20">
        <f t="shared" si="2"/>
        <v>261</v>
      </c>
      <c r="CQ3" s="20">
        <f t="shared" si="2"/>
        <v>240</v>
      </c>
      <c r="CR3" s="20">
        <f t="shared" si="2"/>
        <v>13</v>
      </c>
      <c r="CS3" s="20">
        <f t="shared" si="2"/>
        <v>221</v>
      </c>
      <c r="CT3" s="20">
        <f t="shared" si="2"/>
        <v>25</v>
      </c>
      <c r="CU3" s="20">
        <f t="shared" si="2"/>
        <v>248</v>
      </c>
      <c r="CV3" s="20">
        <f t="shared" si="2"/>
        <v>10</v>
      </c>
      <c r="CW3" s="20">
        <f t="shared" si="2"/>
        <v>56</v>
      </c>
      <c r="CX3" s="20">
        <f t="shared" si="2"/>
        <v>35</v>
      </c>
      <c r="CY3" s="20">
        <f t="shared" si="2"/>
        <v>15</v>
      </c>
      <c r="CZ3" s="20">
        <f t="shared" si="2"/>
        <v>57</v>
      </c>
    </row>
    <row r="4" spans="1:104" ht="28.5" customHeight="1" x14ac:dyDescent="0.25">
      <c r="A4" s="1" t="s">
        <v>352</v>
      </c>
      <c r="B4" s="19">
        <f>CORREL(B11:B297,$AZ$11:$AZ$297-B11:B297)</f>
        <v>4.9508868186845856E-2</v>
      </c>
      <c r="C4" s="19">
        <f>CORREL(C11:C297,$AZ$11:$AZ$297-C11:C297)</f>
        <v>0.11007929062756533</v>
      </c>
      <c r="D4" s="19">
        <f>CORREL(D11:D297,$AZ$11:$AZ$297-D11:D297)</f>
        <v>4.063929924020758E-2</v>
      </c>
      <c r="E4" s="19">
        <f>CORREL(E11:E297,$AZ$11:$AZ$297-E11:E297)</f>
        <v>0.20472140387383186</v>
      </c>
      <c r="F4" s="19">
        <f>CORREL(F11:F297,$AZ$11:$AZ$297-F11:F297)</f>
        <v>0.16565205380145731</v>
      </c>
      <c r="G4" s="19">
        <f>CORREL(G11:G297,$AZ$11:$AZ$297-G11:G297)</f>
        <v>0.21955634109201849</v>
      </c>
      <c r="H4" s="19">
        <f>CORREL(H11:H297,$AZ$11:$AZ$297-H11:H297)</f>
        <v>0.26419465872044956</v>
      </c>
      <c r="I4" s="19">
        <f>CORREL(I11:I297,$AZ$11:$AZ$297-I11:I297)</f>
        <v>0.125103081296736</v>
      </c>
      <c r="J4" s="19">
        <f>CORREL(J11:J297,$AZ$11:$AZ$297-J11:J297)</f>
        <v>0.3106029566089229</v>
      </c>
      <c r="K4" s="19">
        <f>CORREL(K11:K297,$AZ$11:$AZ$297-K11:K297)</f>
        <v>3.2519511636901234E-2</v>
      </c>
      <c r="L4" s="19">
        <f>CORREL(L11:L297,$AZ$11:$AZ$297-L11:L297)</f>
        <v>8.4942055940495378E-2</v>
      </c>
      <c r="M4" s="19">
        <f>CORREL(M11:M297,$AZ$11:$AZ$297-M11:M297)</f>
        <v>0.3697851453639851</v>
      </c>
      <c r="N4" s="19">
        <f>CORREL(N11:N297,$AZ$11:$AZ$297-N11:N297)</f>
        <v>3.9762581558454232E-2</v>
      </c>
      <c r="O4" s="19">
        <f>CORREL(O11:O297,$AZ$11:$AZ$297-O11:O297)</f>
        <v>7.3490205429526737E-2</v>
      </c>
      <c r="P4" s="19">
        <f>CORREL(P11:P297,$AZ$11:$AZ$297-P11:P297)</f>
        <v>3.4950566004961069E-2</v>
      </c>
      <c r="Q4" s="19">
        <f>CORREL(Q11:Q297,$AZ$11:$AZ$297-Q11:Q297)</f>
        <v>0.22563432997005237</v>
      </c>
      <c r="R4" s="19">
        <f>CORREL(R11:R297,$AZ$11:$AZ$297-R11:R297)</f>
        <v>0.20064250472815842</v>
      </c>
      <c r="S4" s="19">
        <f>CORREL(S11:S297,$AZ$11:$AZ$297-S11:S297)</f>
        <v>0.36930033017925407</v>
      </c>
      <c r="T4" s="19">
        <f>CORREL(T11:T297,$AZ$11:$AZ$297-T11:T297)</f>
        <v>0.17633680543624666</v>
      </c>
      <c r="U4" s="19">
        <f>CORREL(U11:U297,$AZ$11:$AZ$297-U11:U297)</f>
        <v>0.18492293727946124</v>
      </c>
      <c r="V4" s="19">
        <f>CORREL(V11:V297,$AZ$11:$AZ$297-V11:V297)</f>
        <v>0.15289716744146417</v>
      </c>
      <c r="W4" s="19">
        <f>CORREL(W11:W297,$AZ$11:$AZ$297-W11:W297)</f>
        <v>0.19745945360207023</v>
      </c>
      <c r="X4" s="19">
        <f>CORREL(X11:X297,$AZ$11:$AZ$297-X11:X297)</f>
        <v>0.24516925141789758</v>
      </c>
      <c r="Y4" s="19">
        <f>CORREL(Y11:Y297,$AZ$11:$AZ$297-Y11:Y297)</f>
        <v>0.13918886741122757</v>
      </c>
      <c r="Z4" s="19">
        <f>CORREL(Z11:Z297,$AZ$11:$AZ$297-Z11:Z297)</f>
        <v>0.41615771334042173</v>
      </c>
      <c r="AA4" s="19">
        <f>CORREL(AA11:AA297,$AZ$11:$AZ$297-AA11:AA297)</f>
        <v>8.8196667540164225E-2</v>
      </c>
      <c r="AB4" s="19">
        <f>CORREL(AB11:AB297,$AZ$11:$AZ$297-AB11:AB297)</f>
        <v>0.10131491259181694</v>
      </c>
      <c r="AC4" s="19">
        <f>CORREL(AC11:AC297,$AZ$11:$AZ$297-AC11:AC297)</f>
        <v>0.30360653067428361</v>
      </c>
      <c r="AD4" s="19">
        <f>CORREL(AD11:AD297,$AZ$11:$AZ$297-AD11:AD297)</f>
        <v>0.36678707510205788</v>
      </c>
      <c r="AE4" s="19">
        <f>CORREL(AE11:AE297,$AZ$11:$AZ$297-AE11:AE297)</f>
        <v>0.38918980709694595</v>
      </c>
      <c r="AF4" s="19">
        <f>CORREL(AF11:AF297,$AZ$11:$AZ$297-AF11:AF297)</f>
        <v>0.16334315051276452</v>
      </c>
      <c r="AG4" s="19">
        <f>CORREL(AG11:AG297,$AZ$11:$AZ$297-AG11:AG297)</f>
        <v>2.357342769311804E-2</v>
      </c>
      <c r="AH4" s="19">
        <f>CORREL(AH11:AH297,$AZ$11:$AZ$297-AH11:AH297)</f>
        <v>9.9470743500335135E-2</v>
      </c>
      <c r="AI4" s="19">
        <f>CORREL(AI11:AI297,$AZ$11:$AZ$297-AI11:AI297)</f>
        <v>5.6482883104569816E-2</v>
      </c>
      <c r="AJ4" s="19">
        <f>CORREL(AJ11:AJ297,$AZ$11:$AZ$297-AJ11:AJ297)</f>
        <v>0.55889003095576939</v>
      </c>
      <c r="AK4" s="19">
        <f>CORREL(AK11:AK297,$AZ$11:$AZ$297-AK11:AK297)</f>
        <v>0.38507570448332423</v>
      </c>
      <c r="AL4" s="19">
        <f>CORREL(AL11:AL297,$AZ$11:$AZ$297-AL11:AL297)</f>
        <v>0.36652212516583221</v>
      </c>
      <c r="AM4" s="19">
        <f>CORREL(AM11:AM297,$AZ$11:$AZ$297-AM11:AM297)</f>
        <v>9.8265734824976372E-2</v>
      </c>
      <c r="AN4" s="19">
        <f>CORREL(AN11:AN297,$AZ$11:$AZ$297-AN11:AN297)</f>
        <v>0.25712825832933106</v>
      </c>
      <c r="AO4" s="19">
        <f>CORREL(AO11:AO297,$AZ$11:$AZ$297-AO11:AO297)</f>
        <v>3.2945334454066208E-2</v>
      </c>
      <c r="AP4" s="19">
        <f>CORREL(AP11:AP297,$AZ$11:$AZ$297-AP11:AP297)</f>
        <v>0.24354904795372709</v>
      </c>
      <c r="AQ4" s="19">
        <f>CORREL(AQ11:AQ297,$AZ$11:$AZ$297-AQ11:AQ297)</f>
        <v>8.6223113931222867E-2</v>
      </c>
      <c r="AR4" s="19">
        <f>CORREL(AR11:AR297,$AZ$11:$AZ$297-AR11:AR297)</f>
        <v>0.19181712169408585</v>
      </c>
      <c r="AS4" s="19">
        <f>CORREL(AS11:AS297,$AZ$11:$AZ$297-AS11:AS297)</f>
        <v>8.8127164675025044E-2</v>
      </c>
      <c r="AT4" s="19">
        <f>CORREL(AT11:AT297,$AZ$11:$AZ$297-AT11:AT297)</f>
        <v>0.37768417560923767</v>
      </c>
      <c r="AU4" s="19">
        <f>CORREL(AU11:AU297,$AZ$11:$AZ$297-AU11:AU297)</f>
        <v>3.3380442988002496E-2</v>
      </c>
      <c r="AV4" s="19">
        <f>CORREL(AV11:AV297,$AZ$11:$AZ$297-AV11:AV297)</f>
        <v>6.7939689705193804E-2</v>
      </c>
      <c r="AW4" s="19">
        <f>CORREL(AW11:AW297,$AZ$11:$AZ$297-AW11:AW297)</f>
        <v>0.13352403542974617</v>
      </c>
      <c r="AX4" s="19">
        <f>CORREL(AX11:AX297,$AZ$11:$AZ$297-AX11:AX297)</f>
        <v>9.7402650935079511E-3</v>
      </c>
      <c r="AY4" s="19">
        <f>CORREL(AY11:AY297,$AZ$11:$AZ$297-AY11:AY297)</f>
        <v>-9.7295645082924858E-3</v>
      </c>
      <c r="AZ4" s="27" t="s">
        <v>414</v>
      </c>
      <c r="BA4" s="25">
        <f>1.96*BA3</f>
        <v>5.6354803538726737</v>
      </c>
      <c r="BB4" s="20" t="s">
        <v>406</v>
      </c>
      <c r="BC4" s="20">
        <f>COUNTIF(BC11:BC297,"3")</f>
        <v>250</v>
      </c>
      <c r="BD4" s="20">
        <f>COUNTIF(BD11:BD297,"3")</f>
        <v>15</v>
      </c>
      <c r="BE4" s="20">
        <f t="shared" ref="BE4:CZ4" si="3">COUNTIF(BE11:BE297,"3")</f>
        <v>0</v>
      </c>
      <c r="BF4" s="20">
        <f t="shared" si="3"/>
        <v>9</v>
      </c>
      <c r="BG4" s="20">
        <f t="shared" si="3"/>
        <v>165</v>
      </c>
      <c r="BH4" s="20">
        <f t="shared" si="3"/>
        <v>82</v>
      </c>
      <c r="BI4" s="20">
        <f t="shared" si="3"/>
        <v>44</v>
      </c>
      <c r="BJ4" s="20">
        <f t="shared" si="3"/>
        <v>89</v>
      </c>
      <c r="BK4" s="20">
        <f t="shared" si="3"/>
        <v>0</v>
      </c>
      <c r="BL4" s="20">
        <f t="shared" si="3"/>
        <v>55</v>
      </c>
      <c r="BM4" s="20">
        <f t="shared" si="3"/>
        <v>102</v>
      </c>
      <c r="BN4" s="20">
        <f t="shared" si="3"/>
        <v>32</v>
      </c>
      <c r="BO4" s="20">
        <f t="shared" si="3"/>
        <v>38</v>
      </c>
      <c r="BP4" s="20">
        <f t="shared" si="3"/>
        <v>62</v>
      </c>
      <c r="BQ4" s="20">
        <f t="shared" si="3"/>
        <v>23</v>
      </c>
      <c r="BR4" s="20">
        <f t="shared" si="3"/>
        <v>12</v>
      </c>
      <c r="BS4" s="20">
        <f t="shared" si="3"/>
        <v>38</v>
      </c>
      <c r="BT4" s="20">
        <f t="shared" si="3"/>
        <v>1</v>
      </c>
      <c r="BU4" s="20">
        <f t="shared" si="3"/>
        <v>24</v>
      </c>
      <c r="BV4" s="20">
        <f t="shared" si="3"/>
        <v>127</v>
      </c>
      <c r="BW4" s="20">
        <f t="shared" si="3"/>
        <v>101</v>
      </c>
      <c r="BX4" s="20">
        <f t="shared" si="3"/>
        <v>6</v>
      </c>
      <c r="BY4" s="20">
        <f t="shared" si="3"/>
        <v>4</v>
      </c>
      <c r="BZ4" s="20">
        <f t="shared" si="3"/>
        <v>14</v>
      </c>
      <c r="CA4" s="20">
        <f t="shared" si="3"/>
        <v>17</v>
      </c>
      <c r="CB4" s="20">
        <f t="shared" si="3"/>
        <v>14</v>
      </c>
      <c r="CC4" s="20">
        <f t="shared" si="3"/>
        <v>43</v>
      </c>
      <c r="CD4" s="20">
        <f t="shared" si="3"/>
        <v>5</v>
      </c>
      <c r="CE4" s="20">
        <f t="shared" si="3"/>
        <v>1</v>
      </c>
      <c r="CF4" s="20">
        <f t="shared" si="3"/>
        <v>256</v>
      </c>
      <c r="CG4" s="20">
        <f t="shared" si="3"/>
        <v>76</v>
      </c>
      <c r="CH4" s="20">
        <f t="shared" si="3"/>
        <v>195</v>
      </c>
      <c r="CI4" s="20">
        <f t="shared" si="3"/>
        <v>21</v>
      </c>
      <c r="CJ4" s="20">
        <f t="shared" si="3"/>
        <v>82</v>
      </c>
      <c r="CK4" s="20">
        <f t="shared" si="3"/>
        <v>109</v>
      </c>
      <c r="CL4" s="20">
        <f t="shared" si="3"/>
        <v>3</v>
      </c>
      <c r="CM4" s="20">
        <f t="shared" si="3"/>
        <v>114</v>
      </c>
      <c r="CN4" s="20">
        <f t="shared" si="3"/>
        <v>54</v>
      </c>
      <c r="CO4" s="20">
        <f t="shared" si="3"/>
        <v>56</v>
      </c>
      <c r="CP4" s="20">
        <f t="shared" si="3"/>
        <v>2</v>
      </c>
      <c r="CQ4" s="20">
        <f t="shared" si="3"/>
        <v>31</v>
      </c>
      <c r="CR4" s="20">
        <f t="shared" si="3"/>
        <v>23</v>
      </c>
      <c r="CS4" s="20">
        <f t="shared" si="3"/>
        <v>24</v>
      </c>
      <c r="CT4" s="20">
        <f t="shared" si="3"/>
        <v>74</v>
      </c>
      <c r="CU4" s="20">
        <f t="shared" si="3"/>
        <v>10</v>
      </c>
      <c r="CV4" s="20">
        <f t="shared" si="3"/>
        <v>79</v>
      </c>
      <c r="CW4" s="20">
        <f t="shared" si="3"/>
        <v>198</v>
      </c>
      <c r="CX4" s="20">
        <f t="shared" si="3"/>
        <v>30</v>
      </c>
      <c r="CY4" s="20">
        <f t="shared" si="3"/>
        <v>225</v>
      </c>
      <c r="CZ4" s="20">
        <f t="shared" si="3"/>
        <v>13</v>
      </c>
    </row>
    <row r="5" spans="1:104" ht="21.75" customHeight="1" x14ac:dyDescent="0.25">
      <c r="B5" s="24">
        <f>B2*B3</f>
        <v>6.9200791559932062E-3</v>
      </c>
      <c r="C5" s="24">
        <f t="shared" ref="C5:AY5" si="4">C2*C3</f>
        <v>2.0468865714042953E-2</v>
      </c>
      <c r="D5" s="24">
        <f t="shared" si="4"/>
        <v>2.0468865714042953E-2</v>
      </c>
      <c r="E5" s="24">
        <f t="shared" si="4"/>
        <v>4.6400951814396234E-2</v>
      </c>
      <c r="F5" s="24">
        <f t="shared" si="4"/>
        <v>6.1819373793538843E-2</v>
      </c>
      <c r="G5" s="24">
        <f t="shared" si="4"/>
        <v>8.2385363425560618E-2</v>
      </c>
      <c r="H5" s="24">
        <f t="shared" si="4"/>
        <v>8.5226238026441983E-2</v>
      </c>
      <c r="I5" s="24">
        <f t="shared" si="4"/>
        <v>9.6346926635020452E-2</v>
      </c>
      <c r="J5" s="24">
        <f t="shared" si="4"/>
        <v>0.11229953016304682</v>
      </c>
      <c r="K5" s="24">
        <f t="shared" si="4"/>
        <v>0.11229953016304682</v>
      </c>
      <c r="L5" s="24">
        <f t="shared" si="4"/>
        <v>0.11487331398948636</v>
      </c>
      <c r="M5" s="24">
        <f t="shared" si="4"/>
        <v>0.11742281683643117</v>
      </c>
      <c r="N5" s="24">
        <f t="shared" si="4"/>
        <v>0.12244897959183677</v>
      </c>
      <c r="O5" s="24">
        <f t="shared" si="4"/>
        <v>0.13458946933919316</v>
      </c>
      <c r="P5" s="24">
        <f t="shared" si="4"/>
        <v>0.13694472435018026</v>
      </c>
      <c r="Q5" s="24">
        <f t="shared" si="4"/>
        <v>0.14386480350617345</v>
      </c>
      <c r="R5" s="24">
        <f t="shared" si="4"/>
        <v>0.14612293459918171</v>
      </c>
      <c r="S5" s="24">
        <f t="shared" si="4"/>
        <v>0.15704937537180247</v>
      </c>
      <c r="T5" s="24">
        <f t="shared" si="4"/>
        <v>0.16331386808143838</v>
      </c>
      <c r="U5" s="24">
        <f t="shared" si="4"/>
        <v>0.16935983197562191</v>
      </c>
      <c r="V5" s="24">
        <f t="shared" si="4"/>
        <v>0.17518726705435297</v>
      </c>
      <c r="W5" s="24">
        <f t="shared" si="4"/>
        <v>0.17708118345494056</v>
      </c>
      <c r="X5" s="24">
        <f t="shared" si="4"/>
        <v>0.17895081887603345</v>
      </c>
      <c r="Y5" s="24">
        <f t="shared" si="4"/>
        <v>0.18261724677973509</v>
      </c>
      <c r="Z5" s="24">
        <f t="shared" si="4"/>
        <v>0.18261724677973509</v>
      </c>
      <c r="AA5" s="24">
        <f t="shared" si="4"/>
        <v>0.20257621192438904</v>
      </c>
      <c r="AB5" s="24">
        <f t="shared" si="4"/>
        <v>0.20986050577280288</v>
      </c>
      <c r="AC5" s="24">
        <f t="shared" si="4"/>
        <v>0.21260425645570544</v>
      </c>
      <c r="AD5" s="24">
        <f t="shared" si="4"/>
        <v>0.21393971032791462</v>
      </c>
      <c r="AE5" s="24">
        <f t="shared" si="4"/>
        <v>0.23008656169189867</v>
      </c>
      <c r="AF5" s="24">
        <f t="shared" si="4"/>
        <v>0.23382583253408443</v>
      </c>
      <c r="AG5" s="24">
        <f t="shared" si="4"/>
        <v>0.23554978207820904</v>
      </c>
      <c r="AH5" s="24">
        <f t="shared" si="4"/>
        <v>0.23554978207820904</v>
      </c>
      <c r="AI5" s="24">
        <f t="shared" si="4"/>
        <v>0.23795359904818561</v>
      </c>
      <c r="AJ5" s="24">
        <f t="shared" si="4"/>
        <v>0.24013888720270976</v>
      </c>
      <c r="AK5" s="24">
        <f t="shared" si="4"/>
        <v>0.24271267102914931</v>
      </c>
      <c r="AL5" s="24">
        <f t="shared" si="4"/>
        <v>0.24329541453702241</v>
      </c>
      <c r="AM5" s="24">
        <f t="shared" si="4"/>
        <v>0.2443880586142845</v>
      </c>
      <c r="AN5" s="24">
        <f t="shared" si="4"/>
        <v>0.2477873957435443</v>
      </c>
      <c r="AO5" s="24">
        <f t="shared" si="4"/>
        <v>0.24890432080030109</v>
      </c>
      <c r="AP5" s="24">
        <f t="shared" si="4"/>
        <v>0.24975415508261603</v>
      </c>
      <c r="AQ5" s="24">
        <f t="shared" si="4"/>
        <v>0.24999696487756315</v>
      </c>
      <c r="AR5" s="24">
        <f t="shared" si="4"/>
        <v>0.24997268389806848</v>
      </c>
      <c r="AS5" s="24">
        <f t="shared" si="4"/>
        <v>0.24839442023091213</v>
      </c>
      <c r="AT5" s="24">
        <f t="shared" si="4"/>
        <v>0.24669475166628224</v>
      </c>
      <c r="AU5" s="24">
        <f t="shared" si="4"/>
        <v>0.24385387706540082</v>
      </c>
      <c r="AV5" s="24">
        <f t="shared" si="4"/>
        <v>0.22486615110053537</v>
      </c>
      <c r="AW5" s="24">
        <f t="shared" si="4"/>
        <v>0.20845220896210953</v>
      </c>
      <c r="AX5" s="24">
        <f t="shared" si="4"/>
        <v>0.16331386808143841</v>
      </c>
      <c r="AY5" s="24">
        <f t="shared" si="4"/>
        <v>0.15056635384671418</v>
      </c>
      <c r="AZ5" s="17"/>
      <c r="BB5" s="20" t="s">
        <v>407</v>
      </c>
      <c r="BC5" s="20">
        <f>COUNTIF(BC11:BC297,"4")</f>
        <v>26</v>
      </c>
      <c r="BD5" s="20">
        <f>COUNTIF(BD11:BD297,"4")</f>
        <v>26</v>
      </c>
      <c r="BE5" s="20">
        <f t="shared" ref="BE5:CZ5" si="5">COUNTIF(BE11:BE297,"4")</f>
        <v>8</v>
      </c>
      <c r="BF5" s="20">
        <f t="shared" si="5"/>
        <v>0</v>
      </c>
      <c r="BG5" s="20">
        <f t="shared" si="5"/>
        <v>6</v>
      </c>
      <c r="BH5" s="20">
        <f t="shared" si="5"/>
        <v>59</v>
      </c>
      <c r="BI5" s="20">
        <f t="shared" si="5"/>
        <v>237</v>
      </c>
      <c r="BJ5" s="20">
        <f t="shared" si="5"/>
        <v>132</v>
      </c>
      <c r="BK5" s="20">
        <f t="shared" si="5"/>
        <v>285</v>
      </c>
      <c r="BL5" s="20">
        <f t="shared" si="5"/>
        <v>199</v>
      </c>
      <c r="BM5" s="20">
        <f t="shared" si="5"/>
        <v>85</v>
      </c>
      <c r="BN5" s="20">
        <f t="shared" si="5"/>
        <v>241</v>
      </c>
      <c r="BO5" s="20">
        <f t="shared" si="5"/>
        <v>206</v>
      </c>
      <c r="BP5" s="20">
        <f t="shared" si="5"/>
        <v>157</v>
      </c>
      <c r="BQ5" s="20">
        <f t="shared" si="5"/>
        <v>153</v>
      </c>
      <c r="BR5" s="20">
        <f t="shared" si="5"/>
        <v>249</v>
      </c>
      <c r="BS5" s="20">
        <f t="shared" si="5"/>
        <v>222</v>
      </c>
      <c r="BT5" s="20">
        <f t="shared" si="5"/>
        <v>3</v>
      </c>
      <c r="BU5" s="20">
        <f t="shared" si="5"/>
        <v>68</v>
      </c>
      <c r="BV5" s="20">
        <f t="shared" si="5"/>
        <v>38</v>
      </c>
      <c r="BW5" s="20">
        <f t="shared" si="5"/>
        <v>143</v>
      </c>
      <c r="BX5" s="20">
        <f t="shared" si="5"/>
        <v>236</v>
      </c>
      <c r="BY5" s="20">
        <f t="shared" si="5"/>
        <v>24</v>
      </c>
      <c r="BZ5" s="20">
        <f t="shared" si="5"/>
        <v>2</v>
      </c>
      <c r="CA5" s="20">
        <f t="shared" si="5"/>
        <v>5</v>
      </c>
      <c r="CB5" s="20">
        <f t="shared" si="5"/>
        <v>75</v>
      </c>
      <c r="CC5" s="20">
        <f t="shared" si="5"/>
        <v>0</v>
      </c>
      <c r="CD5" s="20">
        <f t="shared" si="5"/>
        <v>1</v>
      </c>
      <c r="CE5" s="20">
        <f t="shared" si="5"/>
        <v>268</v>
      </c>
      <c r="CF5" s="20">
        <f t="shared" si="5"/>
        <v>23</v>
      </c>
      <c r="CG5" s="20">
        <f t="shared" si="5"/>
        <v>168</v>
      </c>
      <c r="CH5" s="20">
        <f t="shared" si="5"/>
        <v>53</v>
      </c>
      <c r="CI5" s="20">
        <f t="shared" si="5"/>
        <v>218</v>
      </c>
      <c r="CJ5" s="20">
        <f t="shared" si="5"/>
        <v>24</v>
      </c>
      <c r="CK5" s="20">
        <f t="shared" si="5"/>
        <v>142</v>
      </c>
      <c r="CL5" s="20">
        <f t="shared" si="5"/>
        <v>22</v>
      </c>
      <c r="CM5" s="20">
        <f t="shared" si="5"/>
        <v>121</v>
      </c>
      <c r="CN5" s="20">
        <f t="shared" si="5"/>
        <v>5</v>
      </c>
      <c r="CO5" s="20">
        <f t="shared" si="5"/>
        <v>98</v>
      </c>
      <c r="CP5" s="20">
        <f t="shared" si="5"/>
        <v>8</v>
      </c>
      <c r="CQ5" s="20">
        <f t="shared" si="5"/>
        <v>11</v>
      </c>
      <c r="CR5" s="20">
        <f t="shared" si="5"/>
        <v>220</v>
      </c>
      <c r="CS5" s="20">
        <f t="shared" si="5"/>
        <v>6</v>
      </c>
      <c r="CT5" s="20">
        <f t="shared" si="5"/>
        <v>172</v>
      </c>
      <c r="CU5" s="20">
        <f t="shared" si="5"/>
        <v>0</v>
      </c>
      <c r="CV5" s="20">
        <f t="shared" si="5"/>
        <v>17</v>
      </c>
      <c r="CW5" s="20">
        <f t="shared" si="5"/>
        <v>24</v>
      </c>
      <c r="CX5" s="20">
        <f t="shared" si="5"/>
        <v>218</v>
      </c>
      <c r="CY5" s="20">
        <f t="shared" si="5"/>
        <v>3</v>
      </c>
      <c r="CZ5" s="20">
        <f t="shared" si="5"/>
        <v>33</v>
      </c>
    </row>
    <row r="6" spans="1:104" ht="28.5" customHeight="1" x14ac:dyDescent="0.25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7"/>
      <c r="BB6" s="21" t="s">
        <v>408</v>
      </c>
      <c r="BC6" s="22">
        <f>DAVERAGE($AZ$10:$CZ$297,1,BC301:BC302)</f>
        <v>27.8</v>
      </c>
      <c r="BD6" s="22">
        <f>DAVERAGE($AZ$10:$CZ$297,1,BD301:BD302)</f>
        <v>33.388888888888886</v>
      </c>
      <c r="BE6" s="22">
        <f t="shared" ref="BE6:CZ6" si="6">DAVERAGE($AZ$10:$CZ$297,1,BE301:BE302)</f>
        <v>35.08988764044944</v>
      </c>
      <c r="BF6" s="22">
        <f t="shared" si="6"/>
        <v>34.904761904761905</v>
      </c>
      <c r="BG6" s="22">
        <f t="shared" si="6"/>
        <v>32.795454545454547</v>
      </c>
      <c r="BH6" s="22">
        <f t="shared" si="6"/>
        <v>33.911764705882355</v>
      </c>
      <c r="BI6" s="22">
        <f t="shared" si="6"/>
        <v>30.8</v>
      </c>
      <c r="BJ6" s="22">
        <f t="shared" si="6"/>
        <v>34.340909090909093</v>
      </c>
      <c r="BK6" s="22">
        <f t="shared" si="6"/>
        <v>29</v>
      </c>
      <c r="BL6" s="22">
        <f t="shared" si="6"/>
        <v>30.1875</v>
      </c>
      <c r="BM6" s="22">
        <f t="shared" si="6"/>
        <v>32.53846153846154</v>
      </c>
      <c r="BN6" s="22">
        <f t="shared" si="6"/>
        <v>33.200000000000003</v>
      </c>
      <c r="BO6" s="22">
        <f t="shared" si="6"/>
        <v>32.789473684210527</v>
      </c>
      <c r="BP6" s="22">
        <f t="shared" si="6"/>
        <v>32.941176470588232</v>
      </c>
      <c r="BQ6" s="22">
        <f t="shared" si="6"/>
        <v>32.966292134831463</v>
      </c>
      <c r="BR6" s="22">
        <f t="shared" si="6"/>
        <v>32.92307692307692</v>
      </c>
      <c r="BS6" s="22">
        <f t="shared" si="6"/>
        <v>33.857142857142854</v>
      </c>
      <c r="BT6" s="22">
        <f t="shared" si="6"/>
        <v>30.5</v>
      </c>
      <c r="BU6" s="22">
        <f t="shared" si="6"/>
        <v>35.24</v>
      </c>
      <c r="BV6" s="22">
        <f t="shared" si="6"/>
        <v>30.941176470588236</v>
      </c>
      <c r="BW6" s="22">
        <f t="shared" si="6"/>
        <v>31.727272727272727</v>
      </c>
      <c r="BX6" s="22">
        <f t="shared" si="6"/>
        <v>30.785714285714285</v>
      </c>
      <c r="BY6" s="22">
        <f t="shared" si="6"/>
        <v>35.258706467661689</v>
      </c>
      <c r="BZ6" s="22">
        <f t="shared" si="6"/>
        <v>34.808</v>
      </c>
      <c r="CA6" s="22">
        <f t="shared" si="6"/>
        <v>34.841463414634148</v>
      </c>
      <c r="CB6" s="22">
        <f t="shared" si="6"/>
        <v>31.7</v>
      </c>
      <c r="CC6" s="22">
        <f t="shared" si="6"/>
        <v>35.740259740259738</v>
      </c>
      <c r="CD6" s="22" t="e">
        <f t="shared" si="6"/>
        <v>#DIV/0!</v>
      </c>
      <c r="CE6" s="22">
        <f t="shared" si="6"/>
        <v>33.333333333333336</v>
      </c>
      <c r="CF6" s="22">
        <f t="shared" si="6"/>
        <v>34</v>
      </c>
      <c r="CG6" s="22">
        <f t="shared" si="6"/>
        <v>29.2</v>
      </c>
      <c r="CH6" s="22">
        <f t="shared" si="6"/>
        <v>33.333333333333336</v>
      </c>
      <c r="CI6" s="22">
        <f t="shared" si="6"/>
        <v>33.285714285714285</v>
      </c>
      <c r="CJ6" s="22">
        <f t="shared" si="6"/>
        <v>29.071428571428573</v>
      </c>
      <c r="CK6" s="22">
        <f t="shared" si="6"/>
        <v>34</v>
      </c>
      <c r="CL6" s="22">
        <f t="shared" si="6"/>
        <v>35.15</v>
      </c>
      <c r="CM6" s="22">
        <f t="shared" si="6"/>
        <v>32.565217391304351</v>
      </c>
      <c r="CN6" s="22">
        <f t="shared" si="6"/>
        <v>33.510204081632651</v>
      </c>
      <c r="CO6" s="22">
        <f t="shared" si="6"/>
        <v>33.695652173913047</v>
      </c>
      <c r="CP6" s="22">
        <f t="shared" si="6"/>
        <v>30.5625</v>
      </c>
      <c r="CQ6" s="22">
        <f t="shared" si="6"/>
        <v>32.799999999999997</v>
      </c>
      <c r="CR6" s="22">
        <f t="shared" si="6"/>
        <v>31.774193548387096</v>
      </c>
      <c r="CS6" s="22">
        <f t="shared" si="6"/>
        <v>33.194444444444443</v>
      </c>
      <c r="CT6" s="22">
        <f t="shared" si="6"/>
        <v>31.8125</v>
      </c>
      <c r="CU6" s="22">
        <f t="shared" si="6"/>
        <v>28.793103448275861</v>
      </c>
      <c r="CV6" s="22">
        <f t="shared" si="6"/>
        <v>35.638888888888886</v>
      </c>
      <c r="CW6" s="22">
        <f t="shared" si="6"/>
        <v>32.777777777777779</v>
      </c>
      <c r="CX6" s="22">
        <f t="shared" si="6"/>
        <v>29</v>
      </c>
      <c r="CY6" s="22">
        <f t="shared" si="6"/>
        <v>31.454545454545453</v>
      </c>
      <c r="CZ6" s="22">
        <f t="shared" si="6"/>
        <v>36.451086956521742</v>
      </c>
    </row>
    <row r="7" spans="1:104" ht="21.75" customHeight="1" x14ac:dyDescent="0.25"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7"/>
      <c r="BB7" s="21" t="s">
        <v>409</v>
      </c>
      <c r="BC7" s="22">
        <f>DAVERAGE($AZ$10:$CZ$297,1,BC303:BC304)</f>
        <v>27</v>
      </c>
      <c r="BD7" s="22">
        <f>DAVERAGE($AZ$10:$CZ$297,1,BD303:BD304)</f>
        <v>35.285087719298247</v>
      </c>
      <c r="BE7" s="22">
        <f t="shared" ref="BE7:CZ7" si="7">DAVERAGE($AZ$10:$CZ$297,1,BE303:BE304)</f>
        <v>33.920792079207921</v>
      </c>
      <c r="BF7" s="22">
        <f t="shared" si="7"/>
        <v>32</v>
      </c>
      <c r="BG7" s="22">
        <f t="shared" si="7"/>
        <v>33.944444444444443</v>
      </c>
      <c r="BH7" s="22">
        <f t="shared" si="7"/>
        <v>34.75</v>
      </c>
      <c r="BI7" s="22">
        <f t="shared" si="7"/>
        <v>28</v>
      </c>
      <c r="BJ7" s="22">
        <f t="shared" si="7"/>
        <v>31.681818181818183</v>
      </c>
      <c r="BK7" s="22">
        <f t="shared" si="7"/>
        <v>32</v>
      </c>
      <c r="BL7" s="22">
        <f t="shared" si="7"/>
        <v>24</v>
      </c>
      <c r="BM7" s="22">
        <f t="shared" si="7"/>
        <v>34.52873563218391</v>
      </c>
      <c r="BN7" s="22">
        <f t="shared" si="7"/>
        <v>34</v>
      </c>
      <c r="BO7" s="22">
        <f t="shared" si="7"/>
        <v>32.958333333333336</v>
      </c>
      <c r="BP7" s="22">
        <f t="shared" si="7"/>
        <v>31.727272727272727</v>
      </c>
      <c r="BQ7" s="22">
        <f t="shared" si="7"/>
        <v>35.409090909090907</v>
      </c>
      <c r="BR7" s="22" t="e">
        <f t="shared" si="7"/>
        <v>#DIV/0!</v>
      </c>
      <c r="BS7" s="22">
        <f t="shared" si="7"/>
        <v>32.230769230769234</v>
      </c>
      <c r="BT7" s="22">
        <f t="shared" si="7"/>
        <v>34.718861209964416</v>
      </c>
      <c r="BU7" s="22">
        <f t="shared" si="7"/>
        <v>34.450000000000003</v>
      </c>
      <c r="BV7" s="22">
        <f t="shared" si="7"/>
        <v>33.43181818181818</v>
      </c>
      <c r="BW7" s="22">
        <f t="shared" si="7"/>
        <v>34.70967741935484</v>
      </c>
      <c r="BX7" s="22">
        <f t="shared" si="7"/>
        <v>32.903225806451616</v>
      </c>
      <c r="BY7" s="22">
        <f t="shared" si="7"/>
        <v>33.775862068965516</v>
      </c>
      <c r="BZ7" s="22">
        <f t="shared" si="7"/>
        <v>32.476190476190474</v>
      </c>
      <c r="CA7" s="22">
        <f t="shared" si="7"/>
        <v>36.944444444444443</v>
      </c>
      <c r="CB7" s="22">
        <f t="shared" si="7"/>
        <v>36.310810810810814</v>
      </c>
      <c r="CC7" s="22">
        <f t="shared" si="7"/>
        <v>29.076923076923077</v>
      </c>
      <c r="CD7" s="22">
        <f t="shared" si="7"/>
        <v>34.665480427046262</v>
      </c>
      <c r="CE7" s="22">
        <f t="shared" si="7"/>
        <v>30.066666666666666</v>
      </c>
      <c r="CF7" s="22">
        <f t="shared" si="7"/>
        <v>31.833333333333332</v>
      </c>
      <c r="CG7" s="22">
        <f t="shared" si="7"/>
        <v>30.956521739130434</v>
      </c>
      <c r="CH7" s="22">
        <f t="shared" si="7"/>
        <v>33</v>
      </c>
      <c r="CI7" s="22">
        <f t="shared" si="7"/>
        <v>31.923076923076923</v>
      </c>
      <c r="CJ7" s="22">
        <f t="shared" si="7"/>
        <v>36.610778443113773</v>
      </c>
      <c r="CK7" s="22">
        <f t="shared" si="7"/>
        <v>34.114285714285714</v>
      </c>
      <c r="CL7" s="22">
        <f t="shared" si="7"/>
        <v>23.5</v>
      </c>
      <c r="CM7" s="22">
        <f t="shared" si="7"/>
        <v>33.275862068965516</v>
      </c>
      <c r="CN7" s="22">
        <f t="shared" si="7"/>
        <v>35.398876404494381</v>
      </c>
      <c r="CO7" s="22">
        <f t="shared" si="7"/>
        <v>33.872727272727275</v>
      </c>
      <c r="CP7" s="22">
        <f t="shared" si="7"/>
        <v>35.065134099616856</v>
      </c>
      <c r="CQ7" s="22">
        <f t="shared" si="7"/>
        <v>34.858333333333334</v>
      </c>
      <c r="CR7" s="22">
        <f t="shared" si="7"/>
        <v>32.46153846153846</v>
      </c>
      <c r="CS7" s="22">
        <f t="shared" si="7"/>
        <v>35.402714932126699</v>
      </c>
      <c r="CT7" s="22">
        <f t="shared" si="7"/>
        <v>31.88</v>
      </c>
      <c r="CU7" s="22">
        <f t="shared" si="7"/>
        <v>35.50403225806452</v>
      </c>
      <c r="CV7" s="22">
        <f t="shared" si="7"/>
        <v>33.200000000000003</v>
      </c>
      <c r="CW7" s="22">
        <f t="shared" si="7"/>
        <v>30.535714285714285</v>
      </c>
      <c r="CX7" s="22">
        <f t="shared" si="7"/>
        <v>29.485714285714284</v>
      </c>
      <c r="CY7" s="22">
        <f t="shared" si="7"/>
        <v>33.466666666666669</v>
      </c>
      <c r="CZ7" s="22">
        <f t="shared" si="7"/>
        <v>31.754385964912281</v>
      </c>
    </row>
    <row r="8" spans="1:104" ht="21.75" customHeight="1" x14ac:dyDescent="0.25"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7"/>
      <c r="BB8" s="21" t="s">
        <v>410</v>
      </c>
      <c r="BC8" s="22">
        <f>DAVERAGE($AZ$10:$CZ$297,1,BC305:BC306)</f>
        <v>35.36</v>
      </c>
      <c r="BD8" s="22">
        <f>DAVERAGE($AZ$10:$CZ$297,1,BD305:BD306)</f>
        <v>33.133333333333333</v>
      </c>
      <c r="BE8" s="22" t="e">
        <f t="shared" ref="BE8:CZ8" si="8">DAVERAGE($AZ$10:$CZ$297,1,BE305:BE306)</f>
        <v>#DIV/0!</v>
      </c>
      <c r="BF8" s="22">
        <f t="shared" si="8"/>
        <v>27.222222222222221</v>
      </c>
      <c r="BG8" s="22">
        <f t="shared" si="8"/>
        <v>35.478787878787877</v>
      </c>
      <c r="BH8" s="22">
        <f t="shared" si="8"/>
        <v>34.073170731707314</v>
      </c>
      <c r="BI8" s="22">
        <f t="shared" si="8"/>
        <v>31.363636363636363</v>
      </c>
      <c r="BJ8" s="22">
        <f t="shared" si="8"/>
        <v>33.932584269662918</v>
      </c>
      <c r="BK8" s="22" t="e">
        <f t="shared" si="8"/>
        <v>#DIV/0!</v>
      </c>
      <c r="BL8" s="22">
        <f t="shared" si="8"/>
        <v>32.527272727272724</v>
      </c>
      <c r="BM8" s="22">
        <f t="shared" si="8"/>
        <v>33.470588235294116</v>
      </c>
      <c r="BN8" s="22">
        <f t="shared" si="8"/>
        <v>32.53125</v>
      </c>
      <c r="BO8" s="22">
        <f t="shared" si="8"/>
        <v>33.473684210526315</v>
      </c>
      <c r="BP8" s="22">
        <f t="shared" si="8"/>
        <v>32.887096774193552</v>
      </c>
      <c r="BQ8" s="22">
        <f t="shared" si="8"/>
        <v>36.043478260869563</v>
      </c>
      <c r="BR8" s="22">
        <f t="shared" si="8"/>
        <v>31.916666666666668</v>
      </c>
      <c r="BS8" s="22">
        <f t="shared" si="8"/>
        <v>31.868421052631579</v>
      </c>
      <c r="BT8" s="22">
        <f t="shared" si="8"/>
        <v>31</v>
      </c>
      <c r="BU8" s="22">
        <f t="shared" si="8"/>
        <v>33.458333333333336</v>
      </c>
      <c r="BV8" s="22">
        <f t="shared" si="8"/>
        <v>37.322834645669289</v>
      </c>
      <c r="BW8" s="22">
        <f t="shared" si="8"/>
        <v>33.564356435643568</v>
      </c>
      <c r="BX8" s="22">
        <f t="shared" si="8"/>
        <v>26.333333333333332</v>
      </c>
      <c r="BY8" s="22">
        <f t="shared" si="8"/>
        <v>33.75</v>
      </c>
      <c r="BZ8" s="22">
        <f t="shared" si="8"/>
        <v>35.642857142857146</v>
      </c>
      <c r="CA8" s="22">
        <f t="shared" si="8"/>
        <v>29.823529411764707</v>
      </c>
      <c r="CB8" s="22">
        <f t="shared" si="8"/>
        <v>31.857142857142858</v>
      </c>
      <c r="CC8" s="22">
        <f t="shared" si="8"/>
        <v>30.232558139534884</v>
      </c>
      <c r="CD8" s="22">
        <f t="shared" si="8"/>
        <v>32.200000000000003</v>
      </c>
      <c r="CE8" s="22">
        <f t="shared" si="8"/>
        <v>27</v>
      </c>
      <c r="CF8" s="22">
        <f t="shared" si="8"/>
        <v>34.94921875</v>
      </c>
      <c r="CG8" s="22">
        <f t="shared" si="8"/>
        <v>32.592105263157897</v>
      </c>
      <c r="CH8" s="22">
        <f t="shared" si="8"/>
        <v>34.738461538461536</v>
      </c>
      <c r="CI8" s="22">
        <f t="shared" si="8"/>
        <v>32.523809523809526</v>
      </c>
      <c r="CJ8" s="22">
        <f t="shared" si="8"/>
        <v>32.512195121951223</v>
      </c>
      <c r="CK8" s="22">
        <f t="shared" si="8"/>
        <v>32.816513761467888</v>
      </c>
      <c r="CL8" s="22">
        <f t="shared" si="8"/>
        <v>27.333333333333332</v>
      </c>
      <c r="CM8" s="22">
        <f t="shared" si="8"/>
        <v>34.535087719298247</v>
      </c>
      <c r="CN8" s="22">
        <f t="shared" si="8"/>
        <v>33.388888888888886</v>
      </c>
      <c r="CO8" s="22">
        <f t="shared" si="8"/>
        <v>34.428571428571431</v>
      </c>
      <c r="CP8" s="22">
        <f t="shared" si="8"/>
        <v>25</v>
      </c>
      <c r="CQ8" s="22">
        <f t="shared" si="8"/>
        <v>33.935483870967744</v>
      </c>
      <c r="CR8" s="22">
        <f t="shared" si="8"/>
        <v>30.739130434782609</v>
      </c>
      <c r="CS8" s="22">
        <f t="shared" si="8"/>
        <v>29.958333333333332</v>
      </c>
      <c r="CT8" s="22">
        <f t="shared" si="8"/>
        <v>29.905405405405407</v>
      </c>
      <c r="CU8" s="22">
        <f t="shared" si="8"/>
        <v>29.4</v>
      </c>
      <c r="CV8" s="22">
        <f t="shared" si="8"/>
        <v>33.0126582278481</v>
      </c>
      <c r="CW8" s="22">
        <f t="shared" si="8"/>
        <v>36.176767676767675</v>
      </c>
      <c r="CX8" s="22">
        <f t="shared" si="8"/>
        <v>30.933333333333334</v>
      </c>
      <c r="CY8" s="22">
        <f t="shared" si="8"/>
        <v>35.333333333333336</v>
      </c>
      <c r="CZ8" s="22">
        <f t="shared" si="8"/>
        <v>30.923076923076923</v>
      </c>
    </row>
    <row r="9" spans="1:104" ht="21.75" customHeight="1" x14ac:dyDescent="0.25"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7"/>
      <c r="BB9" s="21" t="s">
        <v>411</v>
      </c>
      <c r="BC9" s="22">
        <f>DAVERAGE($AZ$10:$CZ$297,1,BC307:BC308)</f>
        <v>30.5</v>
      </c>
      <c r="BD9" s="22">
        <f>DAVERAGE($AZ$10:$CZ$297,1,BD307:BD308)</f>
        <v>30.423076923076923</v>
      </c>
      <c r="BE9" s="22">
        <f t="shared" ref="BE9:CZ9" si="9">DAVERAGE($AZ$10:$CZ$297,1,BE307:BE308)</f>
        <v>32.75</v>
      </c>
      <c r="BF9" s="22" t="e">
        <f t="shared" si="9"/>
        <v>#DIV/0!</v>
      </c>
      <c r="BG9" s="22">
        <f t="shared" si="9"/>
        <v>32.166666666666664</v>
      </c>
      <c r="BH9" s="22">
        <f t="shared" si="9"/>
        <v>35.508474576271183</v>
      </c>
      <c r="BI9" s="22">
        <f t="shared" si="9"/>
        <v>35.324894514767934</v>
      </c>
      <c r="BJ9" s="22">
        <f t="shared" si="9"/>
        <v>35.651515151515149</v>
      </c>
      <c r="BK9" s="22">
        <f t="shared" si="9"/>
        <v>34.642105263157895</v>
      </c>
      <c r="BL9" s="22">
        <f t="shared" si="9"/>
        <v>35.954773869346731</v>
      </c>
      <c r="BM9" s="22">
        <f t="shared" si="9"/>
        <v>36.388235294117649</v>
      </c>
      <c r="BN9" s="22">
        <f t="shared" si="9"/>
        <v>34.941908713692946</v>
      </c>
      <c r="BO9" s="22">
        <f t="shared" si="9"/>
        <v>35.184466019417478</v>
      </c>
      <c r="BP9" s="22">
        <f t="shared" si="9"/>
        <v>36.267515923566876</v>
      </c>
      <c r="BQ9" s="22">
        <f t="shared" si="9"/>
        <v>35.24183006535948</v>
      </c>
      <c r="BR9" s="22">
        <f t="shared" si="9"/>
        <v>34.919678714859437</v>
      </c>
      <c r="BS9" s="22">
        <f t="shared" si="9"/>
        <v>35.270270270270274</v>
      </c>
      <c r="BT9" s="22">
        <f t="shared" si="9"/>
        <v>28.666666666666668</v>
      </c>
      <c r="BU9" s="22">
        <f t="shared" si="9"/>
        <v>33.455882352941174</v>
      </c>
      <c r="BV9" s="22">
        <f t="shared" si="9"/>
        <v>31.578947368421051</v>
      </c>
      <c r="BW9" s="22">
        <f t="shared" si="9"/>
        <v>35.566433566433567</v>
      </c>
      <c r="BX9" s="22">
        <f t="shared" si="9"/>
        <v>35.275423728813557</v>
      </c>
      <c r="BY9" s="22">
        <f t="shared" si="9"/>
        <v>31.375</v>
      </c>
      <c r="BZ9" s="22">
        <f t="shared" si="9"/>
        <v>25.5</v>
      </c>
      <c r="CA9" s="22">
        <f t="shared" si="9"/>
        <v>31</v>
      </c>
      <c r="CB9" s="22">
        <f t="shared" si="9"/>
        <v>33.72</v>
      </c>
      <c r="CC9" s="22" t="e">
        <f t="shared" si="9"/>
        <v>#DIV/0!</v>
      </c>
      <c r="CD9" s="22">
        <f t="shared" si="9"/>
        <v>32</v>
      </c>
      <c r="CE9" s="22">
        <f t="shared" si="9"/>
        <v>34.910447761194028</v>
      </c>
      <c r="CF9" s="22">
        <f t="shared" si="9"/>
        <v>31.652173913043477</v>
      </c>
      <c r="CG9" s="22">
        <f t="shared" si="9"/>
        <v>36.672619047619051</v>
      </c>
      <c r="CH9" s="22">
        <f t="shared" si="9"/>
        <v>35.320754716981135</v>
      </c>
      <c r="CI9" s="22">
        <f t="shared" si="9"/>
        <v>35.261467889908253</v>
      </c>
      <c r="CJ9" s="22">
        <f t="shared" si="9"/>
        <v>31.125</v>
      </c>
      <c r="CK9" s="22">
        <f t="shared" si="9"/>
        <v>36.119718309859152</v>
      </c>
      <c r="CL9" s="22">
        <f t="shared" si="9"/>
        <v>30.272727272727273</v>
      </c>
      <c r="CM9" s="22">
        <f t="shared" si="9"/>
        <v>35.396694214876035</v>
      </c>
      <c r="CN9" s="22">
        <f t="shared" si="9"/>
        <v>30.2</v>
      </c>
      <c r="CO9" s="22">
        <f t="shared" si="9"/>
        <v>35.765306122448976</v>
      </c>
      <c r="CP9" s="22">
        <f t="shared" si="9"/>
        <v>30.375</v>
      </c>
      <c r="CQ9" s="22">
        <f t="shared" si="9"/>
        <v>32</v>
      </c>
      <c r="CR9" s="22">
        <f t="shared" si="9"/>
        <v>35.545454545454547</v>
      </c>
      <c r="CS9" s="22">
        <f t="shared" si="9"/>
        <v>32.666666666666664</v>
      </c>
      <c r="CT9" s="22">
        <f t="shared" si="9"/>
        <v>37.296511627906973</v>
      </c>
      <c r="CU9" s="22" t="e">
        <f t="shared" si="9"/>
        <v>#DIV/0!</v>
      </c>
      <c r="CV9" s="22">
        <f t="shared" si="9"/>
        <v>32.529411764705884</v>
      </c>
      <c r="CW9" s="22">
        <f t="shared" si="9"/>
        <v>31.916666666666668</v>
      </c>
      <c r="CX9" s="22">
        <f t="shared" si="9"/>
        <v>36.045871559633028</v>
      </c>
      <c r="CY9" s="22">
        <f t="shared" si="9"/>
        <v>32.666666666666664</v>
      </c>
      <c r="CZ9" s="22">
        <f t="shared" si="9"/>
        <v>30.757575757575758</v>
      </c>
    </row>
    <row r="10" spans="1:104" ht="21.75" customHeight="1" x14ac:dyDescent="0.25"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7" t="s">
        <v>412</v>
      </c>
      <c r="BC10" s="18" t="s">
        <v>354</v>
      </c>
      <c r="BD10" s="18" t="s">
        <v>355</v>
      </c>
      <c r="BE10" s="18" t="s">
        <v>356</v>
      </c>
      <c r="BF10" s="18" t="s">
        <v>357</v>
      </c>
      <c r="BG10" s="18" t="s">
        <v>358</v>
      </c>
      <c r="BH10" s="18" t="s">
        <v>359</v>
      </c>
      <c r="BI10" s="18" t="s">
        <v>360</v>
      </c>
      <c r="BJ10" s="18" t="s">
        <v>361</v>
      </c>
      <c r="BK10" s="18" t="s">
        <v>362</v>
      </c>
      <c r="BL10" s="18" t="s">
        <v>363</v>
      </c>
      <c r="BM10" s="18" t="s">
        <v>364</v>
      </c>
      <c r="BN10" s="18" t="s">
        <v>365</v>
      </c>
      <c r="BO10" s="18" t="s">
        <v>366</v>
      </c>
      <c r="BP10" s="18" t="s">
        <v>367</v>
      </c>
      <c r="BQ10" s="18" t="s">
        <v>368</v>
      </c>
      <c r="BR10" s="18" t="s">
        <v>369</v>
      </c>
      <c r="BS10" s="18" t="s">
        <v>370</v>
      </c>
      <c r="BT10" s="18" t="s">
        <v>371</v>
      </c>
      <c r="BU10" s="18" t="s">
        <v>372</v>
      </c>
      <c r="BV10" s="18" t="s">
        <v>373</v>
      </c>
      <c r="BW10" s="18" t="s">
        <v>374</v>
      </c>
      <c r="BX10" s="18" t="s">
        <v>375</v>
      </c>
      <c r="BY10" s="18" t="s">
        <v>376</v>
      </c>
      <c r="BZ10" s="18" t="s">
        <v>377</v>
      </c>
      <c r="CA10" s="18" t="s">
        <v>378</v>
      </c>
      <c r="CB10" s="18" t="s">
        <v>379</v>
      </c>
      <c r="CC10" s="18" t="s">
        <v>380</v>
      </c>
      <c r="CD10" s="18" t="s">
        <v>381</v>
      </c>
      <c r="CE10" s="18" t="s">
        <v>382</v>
      </c>
      <c r="CF10" s="18" t="s">
        <v>383</v>
      </c>
      <c r="CG10" s="18" t="s">
        <v>384</v>
      </c>
      <c r="CH10" s="18" t="s">
        <v>385</v>
      </c>
      <c r="CI10" s="18" t="s">
        <v>386</v>
      </c>
      <c r="CJ10" s="18" t="s">
        <v>387</v>
      </c>
      <c r="CK10" s="18" t="s">
        <v>388</v>
      </c>
      <c r="CL10" s="18" t="s">
        <v>389</v>
      </c>
      <c r="CM10" s="18" t="s">
        <v>390</v>
      </c>
      <c r="CN10" s="18" t="s">
        <v>391</v>
      </c>
      <c r="CO10" s="18" t="s">
        <v>392</v>
      </c>
      <c r="CP10" s="18" t="s">
        <v>393</v>
      </c>
      <c r="CQ10" s="18" t="s">
        <v>394</v>
      </c>
      <c r="CR10" s="18" t="s">
        <v>395</v>
      </c>
      <c r="CS10" s="18" t="s">
        <v>396</v>
      </c>
      <c r="CT10" s="18" t="s">
        <v>397</v>
      </c>
      <c r="CU10" s="18" t="s">
        <v>398</v>
      </c>
      <c r="CV10" s="18" t="s">
        <v>399</v>
      </c>
      <c r="CW10" s="18" t="s">
        <v>400</v>
      </c>
      <c r="CX10" s="18" t="s">
        <v>401</v>
      </c>
      <c r="CY10" s="18" t="s">
        <v>402</v>
      </c>
      <c r="CZ10" s="18" t="s">
        <v>403</v>
      </c>
    </row>
    <row r="11" spans="1:104" x14ac:dyDescent="0.25">
      <c r="A11">
        <v>62</v>
      </c>
      <c r="B11">
        <v>1</v>
      </c>
      <c r="C11">
        <v>1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v>1</v>
      </c>
      <c r="O11">
        <v>1</v>
      </c>
      <c r="P11">
        <v>1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>
        <v>1</v>
      </c>
      <c r="AE11">
        <v>1</v>
      </c>
      <c r="AF11">
        <v>1</v>
      </c>
      <c r="AG11">
        <v>1</v>
      </c>
      <c r="AH11">
        <v>1</v>
      </c>
      <c r="AI11">
        <v>1</v>
      </c>
      <c r="AJ11">
        <v>1</v>
      </c>
      <c r="AK11">
        <v>1</v>
      </c>
      <c r="AL11">
        <v>1</v>
      </c>
      <c r="AM11">
        <v>1</v>
      </c>
      <c r="AN11">
        <v>1</v>
      </c>
      <c r="AO11">
        <v>1</v>
      </c>
      <c r="AP11">
        <v>0</v>
      </c>
      <c r="AQ11">
        <v>1</v>
      </c>
      <c r="AR11">
        <v>1</v>
      </c>
      <c r="AS11">
        <v>0</v>
      </c>
      <c r="AT11">
        <v>1</v>
      </c>
      <c r="AU11">
        <v>0</v>
      </c>
      <c r="AV11">
        <v>1</v>
      </c>
      <c r="AW11">
        <v>1</v>
      </c>
      <c r="AX11">
        <v>1</v>
      </c>
      <c r="AY11">
        <v>1</v>
      </c>
      <c r="AZ11">
        <v>47</v>
      </c>
      <c r="BC11">
        <v>3</v>
      </c>
      <c r="BD11">
        <v>2</v>
      </c>
      <c r="BE11">
        <v>1</v>
      </c>
      <c r="BF11">
        <v>1</v>
      </c>
      <c r="BG11">
        <v>3</v>
      </c>
      <c r="BH11">
        <v>4</v>
      </c>
      <c r="BI11">
        <v>4</v>
      </c>
      <c r="BJ11">
        <v>3</v>
      </c>
      <c r="BK11">
        <v>4</v>
      </c>
      <c r="BL11">
        <v>4</v>
      </c>
      <c r="BM11">
        <v>4</v>
      </c>
      <c r="BN11">
        <v>4</v>
      </c>
      <c r="BO11">
        <v>4</v>
      </c>
      <c r="BP11">
        <v>4</v>
      </c>
      <c r="BQ11">
        <v>4</v>
      </c>
      <c r="BR11">
        <v>4</v>
      </c>
      <c r="BS11">
        <v>4</v>
      </c>
      <c r="BT11">
        <v>2</v>
      </c>
      <c r="BU11">
        <v>1</v>
      </c>
      <c r="BV11">
        <v>3</v>
      </c>
      <c r="BW11">
        <v>4</v>
      </c>
      <c r="BX11">
        <v>4</v>
      </c>
      <c r="BY11">
        <v>1</v>
      </c>
      <c r="BZ11">
        <v>1</v>
      </c>
      <c r="CA11">
        <v>1</v>
      </c>
      <c r="CB11">
        <v>4</v>
      </c>
      <c r="CC11">
        <v>1</v>
      </c>
      <c r="CD11">
        <v>2</v>
      </c>
      <c r="CE11">
        <v>4</v>
      </c>
      <c r="CF11">
        <v>3</v>
      </c>
      <c r="CG11">
        <v>4</v>
      </c>
      <c r="CH11">
        <v>4</v>
      </c>
      <c r="CI11">
        <v>4</v>
      </c>
      <c r="CJ11">
        <v>2</v>
      </c>
      <c r="CK11">
        <v>4</v>
      </c>
      <c r="CL11">
        <v>1</v>
      </c>
      <c r="CM11">
        <v>3</v>
      </c>
      <c r="CN11">
        <v>2</v>
      </c>
      <c r="CO11">
        <v>4</v>
      </c>
      <c r="CP11">
        <v>2</v>
      </c>
      <c r="CQ11">
        <v>2</v>
      </c>
      <c r="CR11">
        <v>4</v>
      </c>
      <c r="CS11">
        <v>2</v>
      </c>
      <c r="CT11">
        <v>4</v>
      </c>
      <c r="CU11">
        <v>2</v>
      </c>
      <c r="CV11">
        <v>1</v>
      </c>
      <c r="CW11">
        <v>3</v>
      </c>
      <c r="CX11">
        <v>4</v>
      </c>
      <c r="CY11">
        <v>3</v>
      </c>
      <c r="CZ11">
        <v>1</v>
      </c>
    </row>
    <row r="12" spans="1:104" x14ac:dyDescent="0.25">
      <c r="A12">
        <v>89</v>
      </c>
      <c r="B12">
        <v>1</v>
      </c>
      <c r="C12">
        <v>1</v>
      </c>
      <c r="D12">
        <v>1</v>
      </c>
      <c r="E12">
        <v>1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1</v>
      </c>
      <c r="O12">
        <v>1</v>
      </c>
      <c r="P12">
        <v>1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>
        <v>1</v>
      </c>
      <c r="AE12">
        <v>1</v>
      </c>
      <c r="AF12">
        <v>1</v>
      </c>
      <c r="AG12">
        <v>1</v>
      </c>
      <c r="AH12">
        <v>1</v>
      </c>
      <c r="AI12">
        <v>1</v>
      </c>
      <c r="AJ12">
        <v>1</v>
      </c>
      <c r="AK12">
        <v>1</v>
      </c>
      <c r="AL12">
        <v>1</v>
      </c>
      <c r="AM12">
        <v>1</v>
      </c>
      <c r="AN12">
        <v>1</v>
      </c>
      <c r="AO12">
        <v>0</v>
      </c>
      <c r="AP12">
        <v>1</v>
      </c>
      <c r="AQ12">
        <v>1</v>
      </c>
      <c r="AR12">
        <v>1</v>
      </c>
      <c r="AS12">
        <v>0</v>
      </c>
      <c r="AT12">
        <v>1</v>
      </c>
      <c r="AU12">
        <v>0</v>
      </c>
      <c r="AV12">
        <v>1</v>
      </c>
      <c r="AW12">
        <v>1</v>
      </c>
      <c r="AX12">
        <v>0</v>
      </c>
      <c r="AY12">
        <v>0</v>
      </c>
      <c r="AZ12">
        <v>45</v>
      </c>
      <c r="BC12">
        <v>3</v>
      </c>
      <c r="BD12">
        <v>2</v>
      </c>
      <c r="BE12">
        <v>1</v>
      </c>
      <c r="BF12">
        <v>1</v>
      </c>
      <c r="BG12">
        <v>3</v>
      </c>
      <c r="BH12">
        <v>3</v>
      </c>
      <c r="BI12">
        <v>4</v>
      </c>
      <c r="BJ12">
        <v>3</v>
      </c>
      <c r="BK12">
        <v>4</v>
      </c>
      <c r="BL12">
        <v>4</v>
      </c>
      <c r="BM12">
        <v>4</v>
      </c>
      <c r="BN12">
        <v>4</v>
      </c>
      <c r="BO12">
        <v>4</v>
      </c>
      <c r="BP12">
        <v>4</v>
      </c>
      <c r="BQ12">
        <v>2</v>
      </c>
      <c r="BR12">
        <v>4</v>
      </c>
      <c r="BS12">
        <v>4</v>
      </c>
      <c r="BT12">
        <v>2</v>
      </c>
      <c r="BU12">
        <v>1</v>
      </c>
      <c r="BV12">
        <v>3</v>
      </c>
      <c r="BW12">
        <v>4</v>
      </c>
      <c r="BX12">
        <v>4</v>
      </c>
      <c r="BY12">
        <v>1</v>
      </c>
      <c r="BZ12">
        <v>1</v>
      </c>
      <c r="CA12">
        <v>1</v>
      </c>
      <c r="CB12">
        <v>2</v>
      </c>
      <c r="CC12">
        <v>1</v>
      </c>
      <c r="CD12">
        <v>2</v>
      </c>
      <c r="CE12">
        <v>4</v>
      </c>
      <c r="CF12">
        <v>3</v>
      </c>
      <c r="CG12">
        <v>4</v>
      </c>
      <c r="CH12">
        <v>3</v>
      </c>
      <c r="CI12">
        <v>4</v>
      </c>
      <c r="CJ12">
        <v>2</v>
      </c>
      <c r="CK12">
        <v>4</v>
      </c>
      <c r="CL12">
        <v>1</v>
      </c>
      <c r="CM12">
        <v>2</v>
      </c>
      <c r="CN12">
        <v>2</v>
      </c>
      <c r="CO12">
        <v>4</v>
      </c>
      <c r="CP12">
        <v>2</v>
      </c>
      <c r="CQ12">
        <v>2</v>
      </c>
      <c r="CR12">
        <v>4</v>
      </c>
      <c r="CS12">
        <v>2</v>
      </c>
      <c r="CT12">
        <v>4</v>
      </c>
      <c r="CU12">
        <v>2</v>
      </c>
      <c r="CV12">
        <v>1</v>
      </c>
      <c r="CW12">
        <v>3</v>
      </c>
      <c r="CX12">
        <v>4</v>
      </c>
      <c r="CY12">
        <v>3</v>
      </c>
      <c r="CZ12">
        <v>1</v>
      </c>
    </row>
    <row r="13" spans="1:104" x14ac:dyDescent="0.25">
      <c r="A13">
        <v>96</v>
      </c>
      <c r="B13">
        <v>1</v>
      </c>
      <c r="C13">
        <v>1</v>
      </c>
      <c r="D13">
        <v>1</v>
      </c>
      <c r="E13">
        <v>1</v>
      </c>
      <c r="F13">
        <v>1</v>
      </c>
      <c r="G13">
        <v>1</v>
      </c>
      <c r="H13">
        <v>1</v>
      </c>
      <c r="I13">
        <v>1</v>
      </c>
      <c r="J13">
        <v>1</v>
      </c>
      <c r="K13">
        <v>1</v>
      </c>
      <c r="L13">
        <v>1</v>
      </c>
      <c r="M13">
        <v>1</v>
      </c>
      <c r="N13">
        <v>1</v>
      </c>
      <c r="O13">
        <v>1</v>
      </c>
      <c r="P13">
        <v>1</v>
      </c>
      <c r="Q13">
        <v>1</v>
      </c>
      <c r="R13">
        <v>1</v>
      </c>
      <c r="S13">
        <v>1</v>
      </c>
      <c r="T13">
        <v>0</v>
      </c>
      <c r="U13">
        <v>0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>
        <v>1</v>
      </c>
      <c r="AE13">
        <v>1</v>
      </c>
      <c r="AF13">
        <v>1</v>
      </c>
      <c r="AG13">
        <v>1</v>
      </c>
      <c r="AH13">
        <v>1</v>
      </c>
      <c r="AI13">
        <v>0</v>
      </c>
      <c r="AJ13">
        <v>1</v>
      </c>
      <c r="AK13">
        <v>1</v>
      </c>
      <c r="AL13">
        <v>1</v>
      </c>
      <c r="AM13">
        <v>1</v>
      </c>
      <c r="AN13">
        <v>1</v>
      </c>
      <c r="AO13">
        <v>1</v>
      </c>
      <c r="AP13">
        <v>1</v>
      </c>
      <c r="AQ13">
        <v>1</v>
      </c>
      <c r="AR13">
        <v>0</v>
      </c>
      <c r="AS13">
        <v>1</v>
      </c>
      <c r="AT13">
        <v>1</v>
      </c>
      <c r="AU13">
        <v>1</v>
      </c>
      <c r="AV13">
        <v>1</v>
      </c>
      <c r="AW13">
        <v>1</v>
      </c>
      <c r="AX13">
        <v>0</v>
      </c>
      <c r="AY13">
        <v>1</v>
      </c>
      <c r="AZ13">
        <v>45</v>
      </c>
      <c r="BC13">
        <v>3</v>
      </c>
      <c r="BD13">
        <v>1</v>
      </c>
      <c r="BE13">
        <v>1</v>
      </c>
      <c r="BF13">
        <v>1</v>
      </c>
      <c r="BG13">
        <v>3</v>
      </c>
      <c r="BH13">
        <v>1</v>
      </c>
      <c r="BI13">
        <v>4</v>
      </c>
      <c r="BJ13">
        <v>4</v>
      </c>
      <c r="BK13">
        <v>4</v>
      </c>
      <c r="BL13">
        <v>4</v>
      </c>
      <c r="BM13">
        <v>4</v>
      </c>
      <c r="BN13">
        <v>4</v>
      </c>
      <c r="BO13">
        <v>4</v>
      </c>
      <c r="BP13">
        <v>4</v>
      </c>
      <c r="BQ13">
        <v>4</v>
      </c>
      <c r="BR13">
        <v>4</v>
      </c>
      <c r="BS13">
        <v>4</v>
      </c>
      <c r="BT13">
        <v>2</v>
      </c>
      <c r="BU13">
        <v>4</v>
      </c>
      <c r="BV13">
        <v>3</v>
      </c>
      <c r="BW13">
        <v>4</v>
      </c>
      <c r="BX13">
        <v>4</v>
      </c>
      <c r="BY13">
        <v>1</v>
      </c>
      <c r="BZ13">
        <v>1</v>
      </c>
      <c r="CA13">
        <v>1</v>
      </c>
      <c r="CB13">
        <v>2</v>
      </c>
      <c r="CC13">
        <v>1</v>
      </c>
      <c r="CD13">
        <v>2</v>
      </c>
      <c r="CE13">
        <v>4</v>
      </c>
      <c r="CF13">
        <v>3</v>
      </c>
      <c r="CG13">
        <v>4</v>
      </c>
      <c r="CH13">
        <v>4</v>
      </c>
      <c r="CI13">
        <v>4</v>
      </c>
      <c r="CJ13">
        <v>2</v>
      </c>
      <c r="CK13">
        <v>2</v>
      </c>
      <c r="CL13">
        <v>1</v>
      </c>
      <c r="CM13">
        <v>4</v>
      </c>
      <c r="CN13">
        <v>2</v>
      </c>
      <c r="CO13">
        <v>4</v>
      </c>
      <c r="CP13">
        <v>2</v>
      </c>
      <c r="CQ13">
        <v>2</v>
      </c>
      <c r="CR13">
        <v>4</v>
      </c>
      <c r="CS13">
        <v>2</v>
      </c>
      <c r="CT13">
        <v>4</v>
      </c>
      <c r="CU13">
        <v>2</v>
      </c>
      <c r="CV13">
        <v>1</v>
      </c>
      <c r="CW13">
        <v>3</v>
      </c>
      <c r="CX13">
        <v>4</v>
      </c>
      <c r="CY13">
        <v>2</v>
      </c>
      <c r="CZ13">
        <v>1</v>
      </c>
    </row>
    <row r="14" spans="1:104" x14ac:dyDescent="0.25">
      <c r="A14">
        <v>121</v>
      </c>
      <c r="B14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0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0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0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0</v>
      </c>
      <c r="AY14">
        <v>0</v>
      </c>
      <c r="AZ14">
        <v>45</v>
      </c>
      <c r="BC14">
        <v>3</v>
      </c>
      <c r="BD14">
        <v>2</v>
      </c>
      <c r="BE14">
        <v>1</v>
      </c>
      <c r="BF14">
        <v>1</v>
      </c>
      <c r="BG14">
        <v>3</v>
      </c>
      <c r="BH14">
        <v>3</v>
      </c>
      <c r="BI14">
        <v>4</v>
      </c>
      <c r="BJ14">
        <v>4</v>
      </c>
      <c r="BK14">
        <v>4</v>
      </c>
      <c r="BL14">
        <v>4</v>
      </c>
      <c r="BM14">
        <v>4</v>
      </c>
      <c r="BN14">
        <v>4</v>
      </c>
      <c r="BO14">
        <v>4</v>
      </c>
      <c r="BP14">
        <v>4</v>
      </c>
      <c r="BQ14">
        <v>4</v>
      </c>
      <c r="BR14">
        <v>4</v>
      </c>
      <c r="BS14">
        <v>1</v>
      </c>
      <c r="BT14">
        <v>2</v>
      </c>
      <c r="BU14">
        <v>4</v>
      </c>
      <c r="BV14">
        <v>3</v>
      </c>
      <c r="BW14">
        <v>4</v>
      </c>
      <c r="BX14">
        <v>4</v>
      </c>
      <c r="BY14">
        <v>1</v>
      </c>
      <c r="BZ14">
        <v>1</v>
      </c>
      <c r="CA14">
        <v>1</v>
      </c>
      <c r="CB14">
        <v>4</v>
      </c>
      <c r="CC14">
        <v>1</v>
      </c>
      <c r="CD14">
        <v>2</v>
      </c>
      <c r="CE14">
        <v>4</v>
      </c>
      <c r="CF14">
        <v>3</v>
      </c>
      <c r="CG14">
        <v>4</v>
      </c>
      <c r="CH14">
        <v>3</v>
      </c>
      <c r="CI14">
        <v>4</v>
      </c>
      <c r="CJ14">
        <v>2</v>
      </c>
      <c r="CK14">
        <v>4</v>
      </c>
      <c r="CL14">
        <v>1</v>
      </c>
      <c r="CM14">
        <v>4</v>
      </c>
      <c r="CN14">
        <v>2</v>
      </c>
      <c r="CO14">
        <v>4</v>
      </c>
      <c r="CP14">
        <v>2</v>
      </c>
      <c r="CQ14">
        <v>2</v>
      </c>
      <c r="CR14">
        <v>4</v>
      </c>
      <c r="CS14">
        <v>2</v>
      </c>
      <c r="CT14">
        <v>4</v>
      </c>
      <c r="CU14">
        <v>2</v>
      </c>
      <c r="CV14">
        <v>1</v>
      </c>
      <c r="CW14">
        <v>3</v>
      </c>
      <c r="CX14">
        <v>4</v>
      </c>
      <c r="CY14">
        <v>3</v>
      </c>
      <c r="CZ14">
        <v>1</v>
      </c>
    </row>
    <row r="15" spans="1:104" x14ac:dyDescent="0.25">
      <c r="A15">
        <v>123</v>
      </c>
      <c r="B15">
        <v>1</v>
      </c>
      <c r="C15">
        <v>1</v>
      </c>
      <c r="D15">
        <v>1</v>
      </c>
      <c r="E15">
        <v>1</v>
      </c>
      <c r="F15">
        <v>1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v>1</v>
      </c>
      <c r="O15">
        <v>1</v>
      </c>
      <c r="P15">
        <v>1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>
        <v>1</v>
      </c>
      <c r="AE15">
        <v>1</v>
      </c>
      <c r="AF15">
        <v>1</v>
      </c>
      <c r="AG15">
        <v>1</v>
      </c>
      <c r="AH15">
        <v>1</v>
      </c>
      <c r="AI15">
        <v>1</v>
      </c>
      <c r="AJ15">
        <v>0</v>
      </c>
      <c r="AK15">
        <v>1</v>
      </c>
      <c r="AL15">
        <v>1</v>
      </c>
      <c r="AM15">
        <v>1</v>
      </c>
      <c r="AN15">
        <v>1</v>
      </c>
      <c r="AO15">
        <v>1</v>
      </c>
      <c r="AP15">
        <v>1</v>
      </c>
      <c r="AQ15">
        <v>1</v>
      </c>
      <c r="AR15">
        <v>0</v>
      </c>
      <c r="AS15">
        <v>1</v>
      </c>
      <c r="AT15">
        <v>1</v>
      </c>
      <c r="AU15">
        <v>1</v>
      </c>
      <c r="AV15">
        <v>0</v>
      </c>
      <c r="AW15">
        <v>0</v>
      </c>
      <c r="AX15">
        <v>1</v>
      </c>
      <c r="AY15">
        <v>0</v>
      </c>
      <c r="AZ15">
        <v>45</v>
      </c>
      <c r="BC15">
        <v>3</v>
      </c>
      <c r="BD15">
        <v>2</v>
      </c>
      <c r="BE15">
        <v>1</v>
      </c>
      <c r="BF15">
        <v>1</v>
      </c>
      <c r="BG15">
        <v>3</v>
      </c>
      <c r="BH15">
        <v>4</v>
      </c>
      <c r="BI15">
        <v>4</v>
      </c>
      <c r="BJ15">
        <v>4</v>
      </c>
      <c r="BK15">
        <v>4</v>
      </c>
      <c r="BL15">
        <v>4</v>
      </c>
      <c r="BM15">
        <v>2</v>
      </c>
      <c r="BN15">
        <v>4</v>
      </c>
      <c r="BO15">
        <v>4</v>
      </c>
      <c r="BP15">
        <v>4</v>
      </c>
      <c r="BQ15">
        <v>4</v>
      </c>
      <c r="BR15">
        <v>4</v>
      </c>
      <c r="BS15">
        <v>4</v>
      </c>
      <c r="BT15">
        <v>2</v>
      </c>
      <c r="BU15">
        <v>1</v>
      </c>
      <c r="BV15">
        <v>3</v>
      </c>
      <c r="BW15">
        <v>4</v>
      </c>
      <c r="BX15">
        <v>4</v>
      </c>
      <c r="BY15">
        <v>1</v>
      </c>
      <c r="BZ15">
        <v>1</v>
      </c>
      <c r="CA15">
        <v>1</v>
      </c>
      <c r="CB15">
        <v>2</v>
      </c>
      <c r="CC15">
        <v>1</v>
      </c>
      <c r="CD15">
        <v>2</v>
      </c>
      <c r="CE15">
        <v>4</v>
      </c>
      <c r="CF15">
        <v>3</v>
      </c>
      <c r="CG15">
        <v>4</v>
      </c>
      <c r="CH15">
        <v>3</v>
      </c>
      <c r="CI15">
        <v>4</v>
      </c>
      <c r="CJ15">
        <v>2</v>
      </c>
      <c r="CK15">
        <v>3</v>
      </c>
      <c r="CL15">
        <v>1</v>
      </c>
      <c r="CM15">
        <v>4</v>
      </c>
      <c r="CN15">
        <v>2</v>
      </c>
      <c r="CO15">
        <v>2</v>
      </c>
      <c r="CP15">
        <v>2</v>
      </c>
      <c r="CQ15">
        <v>2</v>
      </c>
      <c r="CR15">
        <v>4</v>
      </c>
      <c r="CS15">
        <v>2</v>
      </c>
      <c r="CT15">
        <v>2</v>
      </c>
      <c r="CU15">
        <v>2</v>
      </c>
      <c r="CV15">
        <v>1</v>
      </c>
      <c r="CW15">
        <v>3</v>
      </c>
      <c r="CX15">
        <v>4</v>
      </c>
      <c r="CY15">
        <v>3</v>
      </c>
      <c r="CZ15">
        <v>1</v>
      </c>
    </row>
    <row r="16" spans="1:104" x14ac:dyDescent="0.25">
      <c r="A16">
        <v>187</v>
      </c>
      <c r="B16">
        <v>1</v>
      </c>
      <c r="C16">
        <v>1</v>
      </c>
      <c r="D16">
        <v>1</v>
      </c>
      <c r="E16">
        <v>1</v>
      </c>
      <c r="F16">
        <v>1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M16">
        <v>1</v>
      </c>
      <c r="N16">
        <v>1</v>
      </c>
      <c r="O16">
        <v>1</v>
      </c>
      <c r="P16">
        <v>1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>
        <v>1</v>
      </c>
      <c r="AE16">
        <v>1</v>
      </c>
      <c r="AF16">
        <v>0</v>
      </c>
      <c r="AG16">
        <v>1</v>
      </c>
      <c r="AH16">
        <v>1</v>
      </c>
      <c r="AI16">
        <v>1</v>
      </c>
      <c r="AJ16">
        <v>1</v>
      </c>
      <c r="AK16">
        <v>1</v>
      </c>
      <c r="AL16">
        <v>1</v>
      </c>
      <c r="AM16">
        <v>1</v>
      </c>
      <c r="AN16">
        <v>1</v>
      </c>
      <c r="AO16">
        <v>1</v>
      </c>
      <c r="AP16">
        <v>1</v>
      </c>
      <c r="AQ16">
        <v>1</v>
      </c>
      <c r="AR16">
        <v>0</v>
      </c>
      <c r="AS16">
        <v>1</v>
      </c>
      <c r="AT16">
        <v>1</v>
      </c>
      <c r="AU16">
        <v>1</v>
      </c>
      <c r="AV16">
        <v>0</v>
      </c>
      <c r="AW16">
        <v>0</v>
      </c>
      <c r="AX16">
        <v>0</v>
      </c>
      <c r="AY16">
        <v>1</v>
      </c>
      <c r="AZ16">
        <v>45</v>
      </c>
      <c r="BC16">
        <v>3</v>
      </c>
      <c r="BD16">
        <v>2</v>
      </c>
      <c r="BE16">
        <v>1</v>
      </c>
      <c r="BF16">
        <v>1</v>
      </c>
      <c r="BG16">
        <v>3</v>
      </c>
      <c r="BH16">
        <v>3</v>
      </c>
      <c r="BI16">
        <v>4</v>
      </c>
      <c r="BJ16">
        <v>4</v>
      </c>
      <c r="BK16">
        <v>4</v>
      </c>
      <c r="BL16">
        <v>4</v>
      </c>
      <c r="BM16">
        <v>2</v>
      </c>
      <c r="BN16">
        <v>4</v>
      </c>
      <c r="BO16">
        <v>4</v>
      </c>
      <c r="BP16">
        <v>4</v>
      </c>
      <c r="BQ16">
        <v>4</v>
      </c>
      <c r="BR16">
        <v>4</v>
      </c>
      <c r="BS16">
        <v>4</v>
      </c>
      <c r="BT16">
        <v>2</v>
      </c>
      <c r="BU16">
        <v>1</v>
      </c>
      <c r="BV16">
        <v>3</v>
      </c>
      <c r="BW16">
        <v>4</v>
      </c>
      <c r="BX16">
        <v>4</v>
      </c>
      <c r="BY16">
        <v>1</v>
      </c>
      <c r="BZ16">
        <v>1</v>
      </c>
      <c r="CA16">
        <v>1</v>
      </c>
      <c r="CB16">
        <v>2</v>
      </c>
      <c r="CC16">
        <v>1</v>
      </c>
      <c r="CD16">
        <v>2</v>
      </c>
      <c r="CE16">
        <v>4</v>
      </c>
      <c r="CF16">
        <v>3</v>
      </c>
      <c r="CG16">
        <v>4</v>
      </c>
      <c r="CH16">
        <v>4</v>
      </c>
      <c r="CI16">
        <v>4</v>
      </c>
      <c r="CJ16">
        <v>2</v>
      </c>
      <c r="CK16">
        <v>3</v>
      </c>
      <c r="CL16">
        <v>1</v>
      </c>
      <c r="CM16">
        <v>4</v>
      </c>
      <c r="CN16">
        <v>2</v>
      </c>
      <c r="CO16">
        <v>2</v>
      </c>
      <c r="CP16">
        <v>2</v>
      </c>
      <c r="CQ16">
        <v>2</v>
      </c>
      <c r="CR16">
        <v>4</v>
      </c>
      <c r="CS16">
        <v>2</v>
      </c>
      <c r="CT16">
        <v>4</v>
      </c>
      <c r="CU16">
        <v>2</v>
      </c>
      <c r="CV16">
        <v>4</v>
      </c>
      <c r="CW16">
        <v>3</v>
      </c>
      <c r="CX16">
        <v>4</v>
      </c>
      <c r="CY16">
        <v>3</v>
      </c>
      <c r="CZ16">
        <v>1</v>
      </c>
    </row>
    <row r="17" spans="1:104" x14ac:dyDescent="0.25">
      <c r="A17">
        <v>275</v>
      </c>
      <c r="B17">
        <v>1</v>
      </c>
      <c r="C17">
        <v>1</v>
      </c>
      <c r="D17">
        <v>1</v>
      </c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v>1</v>
      </c>
      <c r="O17">
        <v>1</v>
      </c>
      <c r="P17">
        <v>1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>
        <v>1</v>
      </c>
      <c r="AE17">
        <v>1</v>
      </c>
      <c r="AF17">
        <v>1</v>
      </c>
      <c r="AG17">
        <v>0</v>
      </c>
      <c r="AH17">
        <v>1</v>
      </c>
      <c r="AI17">
        <v>1</v>
      </c>
      <c r="AJ17">
        <v>0</v>
      </c>
      <c r="AK17">
        <v>1</v>
      </c>
      <c r="AL17">
        <v>1</v>
      </c>
      <c r="AM17">
        <v>1</v>
      </c>
      <c r="AN17">
        <v>1</v>
      </c>
      <c r="AO17">
        <v>1</v>
      </c>
      <c r="AP17">
        <v>0</v>
      </c>
      <c r="AQ17">
        <v>0</v>
      </c>
      <c r="AR17">
        <v>1</v>
      </c>
      <c r="AS17">
        <v>1</v>
      </c>
      <c r="AT17">
        <v>1</v>
      </c>
      <c r="AU17">
        <v>1</v>
      </c>
      <c r="AV17">
        <v>1</v>
      </c>
      <c r="AW17">
        <v>0</v>
      </c>
      <c r="AX17">
        <v>1</v>
      </c>
      <c r="AY17">
        <v>1</v>
      </c>
      <c r="AZ17">
        <v>45</v>
      </c>
      <c r="BC17">
        <v>3</v>
      </c>
      <c r="BD17">
        <v>2</v>
      </c>
      <c r="BE17">
        <v>2</v>
      </c>
      <c r="BF17">
        <v>1</v>
      </c>
      <c r="BG17">
        <v>3</v>
      </c>
      <c r="BH17">
        <v>4</v>
      </c>
      <c r="BI17">
        <v>4</v>
      </c>
      <c r="BJ17">
        <v>4</v>
      </c>
      <c r="BK17">
        <v>4</v>
      </c>
      <c r="BL17">
        <v>4</v>
      </c>
      <c r="BM17">
        <v>1</v>
      </c>
      <c r="BN17">
        <v>4</v>
      </c>
      <c r="BO17">
        <v>4</v>
      </c>
      <c r="BP17">
        <v>4</v>
      </c>
      <c r="BQ17">
        <v>4</v>
      </c>
      <c r="BR17">
        <v>4</v>
      </c>
      <c r="BS17">
        <v>4</v>
      </c>
      <c r="BT17">
        <v>2</v>
      </c>
      <c r="BU17">
        <v>1</v>
      </c>
      <c r="BV17">
        <v>3</v>
      </c>
      <c r="BW17">
        <v>2</v>
      </c>
      <c r="BX17">
        <v>4</v>
      </c>
      <c r="BY17">
        <v>1</v>
      </c>
      <c r="BZ17">
        <v>1</v>
      </c>
      <c r="CA17">
        <v>1</v>
      </c>
      <c r="CB17">
        <v>1</v>
      </c>
      <c r="CC17">
        <v>1</v>
      </c>
      <c r="CD17">
        <v>2</v>
      </c>
      <c r="CE17">
        <v>4</v>
      </c>
      <c r="CF17">
        <v>3</v>
      </c>
      <c r="CG17">
        <v>4</v>
      </c>
      <c r="CH17">
        <v>4</v>
      </c>
      <c r="CI17">
        <v>4</v>
      </c>
      <c r="CJ17">
        <v>2</v>
      </c>
      <c r="CK17">
        <v>4</v>
      </c>
      <c r="CL17">
        <v>1</v>
      </c>
      <c r="CM17">
        <v>4</v>
      </c>
      <c r="CN17">
        <v>2</v>
      </c>
      <c r="CO17">
        <v>4</v>
      </c>
      <c r="CP17">
        <v>2</v>
      </c>
      <c r="CQ17">
        <v>2</v>
      </c>
      <c r="CR17">
        <v>4</v>
      </c>
      <c r="CS17">
        <v>2</v>
      </c>
      <c r="CT17">
        <v>3</v>
      </c>
      <c r="CU17">
        <v>2</v>
      </c>
      <c r="CV17">
        <v>1</v>
      </c>
      <c r="CW17">
        <v>3</v>
      </c>
      <c r="CX17">
        <v>4</v>
      </c>
      <c r="CY17">
        <v>3</v>
      </c>
      <c r="CZ17">
        <v>1</v>
      </c>
    </row>
    <row r="18" spans="1:104" x14ac:dyDescent="0.25">
      <c r="A18">
        <v>125</v>
      </c>
      <c r="B18">
        <v>1</v>
      </c>
      <c r="C18">
        <v>1</v>
      </c>
      <c r="D18">
        <v>1</v>
      </c>
      <c r="E18">
        <v>1</v>
      </c>
      <c r="F18">
        <v>1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O18">
        <v>1</v>
      </c>
      <c r="P18">
        <v>1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0</v>
      </c>
      <c r="AD18">
        <v>1</v>
      </c>
      <c r="AE18">
        <v>1</v>
      </c>
      <c r="AF18">
        <v>1</v>
      </c>
      <c r="AG18">
        <v>1</v>
      </c>
      <c r="AH18">
        <v>1</v>
      </c>
      <c r="AI18">
        <v>1</v>
      </c>
      <c r="AJ18">
        <v>1</v>
      </c>
      <c r="AK18">
        <v>1</v>
      </c>
      <c r="AL18">
        <v>1</v>
      </c>
      <c r="AM18">
        <v>1</v>
      </c>
      <c r="AN18">
        <v>1</v>
      </c>
      <c r="AO18">
        <v>0</v>
      </c>
      <c r="AP18">
        <v>0</v>
      </c>
      <c r="AQ18">
        <v>1</v>
      </c>
      <c r="AR18">
        <v>1</v>
      </c>
      <c r="AS18">
        <v>1</v>
      </c>
      <c r="AT18">
        <v>1</v>
      </c>
      <c r="AU18">
        <v>1</v>
      </c>
      <c r="AV18">
        <v>1</v>
      </c>
      <c r="AW18">
        <v>0</v>
      </c>
      <c r="AX18">
        <v>0</v>
      </c>
      <c r="AY18">
        <v>0</v>
      </c>
      <c r="AZ18">
        <v>44</v>
      </c>
      <c r="BC18">
        <v>3</v>
      </c>
      <c r="BD18">
        <v>2</v>
      </c>
      <c r="BE18">
        <v>1</v>
      </c>
      <c r="BF18">
        <v>1</v>
      </c>
      <c r="BG18">
        <v>3</v>
      </c>
      <c r="BH18">
        <v>2</v>
      </c>
      <c r="BI18">
        <v>4</v>
      </c>
      <c r="BJ18">
        <v>4</v>
      </c>
      <c r="BK18">
        <v>4</v>
      </c>
      <c r="BL18">
        <v>3</v>
      </c>
      <c r="BM18">
        <v>3</v>
      </c>
      <c r="BN18">
        <v>4</v>
      </c>
      <c r="BO18">
        <v>4</v>
      </c>
      <c r="BP18">
        <v>4</v>
      </c>
      <c r="BQ18">
        <v>1</v>
      </c>
      <c r="BR18">
        <v>4</v>
      </c>
      <c r="BS18">
        <v>4</v>
      </c>
      <c r="BT18">
        <v>2</v>
      </c>
      <c r="BU18">
        <v>1</v>
      </c>
      <c r="BV18">
        <v>3</v>
      </c>
      <c r="BW18">
        <v>4</v>
      </c>
      <c r="BX18">
        <v>4</v>
      </c>
      <c r="BY18">
        <v>1</v>
      </c>
      <c r="BZ18">
        <v>1</v>
      </c>
      <c r="CA18">
        <v>1</v>
      </c>
      <c r="CB18">
        <v>4</v>
      </c>
      <c r="CC18">
        <v>1</v>
      </c>
      <c r="CD18">
        <v>2</v>
      </c>
      <c r="CE18">
        <v>4</v>
      </c>
      <c r="CF18">
        <v>3</v>
      </c>
      <c r="CG18">
        <v>4</v>
      </c>
      <c r="CH18">
        <v>3</v>
      </c>
      <c r="CI18">
        <v>4</v>
      </c>
      <c r="CJ18">
        <v>2</v>
      </c>
      <c r="CK18">
        <v>4</v>
      </c>
      <c r="CL18">
        <v>1</v>
      </c>
      <c r="CM18">
        <v>4</v>
      </c>
      <c r="CN18">
        <v>2</v>
      </c>
      <c r="CO18">
        <v>4</v>
      </c>
      <c r="CP18">
        <v>2</v>
      </c>
      <c r="CQ18">
        <v>2</v>
      </c>
      <c r="CR18">
        <v>4</v>
      </c>
      <c r="CS18">
        <v>2</v>
      </c>
      <c r="CT18">
        <v>4</v>
      </c>
      <c r="CU18">
        <v>2</v>
      </c>
      <c r="CV18">
        <v>1</v>
      </c>
      <c r="CW18">
        <v>3</v>
      </c>
      <c r="CX18">
        <v>4</v>
      </c>
      <c r="CY18">
        <v>3</v>
      </c>
      <c r="CZ18">
        <v>1</v>
      </c>
    </row>
    <row r="19" spans="1:104" x14ac:dyDescent="0.25">
      <c r="A19">
        <v>174</v>
      </c>
      <c r="B19">
        <v>1</v>
      </c>
      <c r="C19">
        <v>1</v>
      </c>
      <c r="D19">
        <v>1</v>
      </c>
      <c r="E19">
        <v>1</v>
      </c>
      <c r="F19">
        <v>1</v>
      </c>
      <c r="G19">
        <v>1</v>
      </c>
      <c r="H19">
        <v>1</v>
      </c>
      <c r="I19">
        <v>1</v>
      </c>
      <c r="J19">
        <v>1</v>
      </c>
      <c r="K19">
        <v>1</v>
      </c>
      <c r="L19">
        <v>1</v>
      </c>
      <c r="M19">
        <v>1</v>
      </c>
      <c r="N19">
        <v>1</v>
      </c>
      <c r="O19">
        <v>1</v>
      </c>
      <c r="P19">
        <v>1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0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>
        <v>1</v>
      </c>
      <c r="AE19">
        <v>1</v>
      </c>
      <c r="AF19">
        <v>1</v>
      </c>
      <c r="AG19">
        <v>1</v>
      </c>
      <c r="AH19">
        <v>1</v>
      </c>
      <c r="AI19">
        <v>1</v>
      </c>
      <c r="AJ19">
        <v>0</v>
      </c>
      <c r="AK19">
        <v>1</v>
      </c>
      <c r="AL19">
        <v>1</v>
      </c>
      <c r="AM19">
        <v>1</v>
      </c>
      <c r="AN19">
        <v>1</v>
      </c>
      <c r="AO19">
        <v>1</v>
      </c>
      <c r="AP19">
        <v>1</v>
      </c>
      <c r="AQ19">
        <v>1</v>
      </c>
      <c r="AR19">
        <v>0</v>
      </c>
      <c r="AS19">
        <v>0</v>
      </c>
      <c r="AT19">
        <v>0</v>
      </c>
      <c r="AU19">
        <v>1</v>
      </c>
      <c r="AV19">
        <v>1</v>
      </c>
      <c r="AW19">
        <v>1</v>
      </c>
      <c r="AX19">
        <v>0</v>
      </c>
      <c r="AY19">
        <v>1</v>
      </c>
      <c r="AZ19">
        <v>44</v>
      </c>
      <c r="BC19">
        <v>3</v>
      </c>
      <c r="BD19">
        <v>2</v>
      </c>
      <c r="BE19">
        <v>1</v>
      </c>
      <c r="BF19">
        <v>1</v>
      </c>
      <c r="BG19">
        <v>3</v>
      </c>
      <c r="BH19">
        <v>2</v>
      </c>
      <c r="BI19">
        <v>4</v>
      </c>
      <c r="BJ19">
        <v>1</v>
      </c>
      <c r="BK19">
        <v>4</v>
      </c>
      <c r="BL19">
        <v>4</v>
      </c>
      <c r="BM19">
        <v>4</v>
      </c>
      <c r="BN19">
        <v>4</v>
      </c>
      <c r="BO19">
        <v>4</v>
      </c>
      <c r="BP19">
        <v>4</v>
      </c>
      <c r="BQ19">
        <v>4</v>
      </c>
      <c r="BR19">
        <v>4</v>
      </c>
      <c r="BS19">
        <v>4</v>
      </c>
      <c r="BT19">
        <v>2</v>
      </c>
      <c r="BU19">
        <v>1</v>
      </c>
      <c r="BV19">
        <v>2</v>
      </c>
      <c r="BW19">
        <v>4</v>
      </c>
      <c r="BX19">
        <v>4</v>
      </c>
      <c r="BY19">
        <v>1</v>
      </c>
      <c r="BZ19">
        <v>1</v>
      </c>
      <c r="CA19">
        <v>1</v>
      </c>
      <c r="CB19">
        <v>2</v>
      </c>
      <c r="CC19">
        <v>1</v>
      </c>
      <c r="CD19">
        <v>2</v>
      </c>
      <c r="CE19">
        <v>4</v>
      </c>
      <c r="CF19">
        <v>3</v>
      </c>
      <c r="CG19">
        <v>4</v>
      </c>
      <c r="CH19">
        <v>4</v>
      </c>
      <c r="CI19">
        <v>4</v>
      </c>
      <c r="CJ19">
        <v>2</v>
      </c>
      <c r="CK19">
        <v>3</v>
      </c>
      <c r="CL19">
        <v>1</v>
      </c>
      <c r="CM19">
        <v>4</v>
      </c>
      <c r="CN19">
        <v>2</v>
      </c>
      <c r="CO19">
        <v>4</v>
      </c>
      <c r="CP19">
        <v>2</v>
      </c>
      <c r="CQ19">
        <v>2</v>
      </c>
      <c r="CR19">
        <v>4</v>
      </c>
      <c r="CS19">
        <v>1</v>
      </c>
      <c r="CT19">
        <v>2</v>
      </c>
      <c r="CU19">
        <v>2</v>
      </c>
      <c r="CV19">
        <v>1</v>
      </c>
      <c r="CW19">
        <v>3</v>
      </c>
      <c r="CX19">
        <v>4</v>
      </c>
      <c r="CY19">
        <v>3</v>
      </c>
      <c r="CZ19">
        <v>1</v>
      </c>
    </row>
    <row r="20" spans="1:104" x14ac:dyDescent="0.25">
      <c r="A20">
        <v>211</v>
      </c>
      <c r="B20">
        <v>1</v>
      </c>
      <c r="C20">
        <v>1</v>
      </c>
      <c r="D20">
        <v>1</v>
      </c>
      <c r="E20">
        <v>1</v>
      </c>
      <c r="F20">
        <v>1</v>
      </c>
      <c r="G20">
        <v>1</v>
      </c>
      <c r="H20">
        <v>1</v>
      </c>
      <c r="I20">
        <v>1</v>
      </c>
      <c r="J20">
        <v>1</v>
      </c>
      <c r="K20">
        <v>0</v>
      </c>
      <c r="L20">
        <v>1</v>
      </c>
      <c r="M20">
        <v>1</v>
      </c>
      <c r="N20">
        <v>1</v>
      </c>
      <c r="O20">
        <v>1</v>
      </c>
      <c r="P20">
        <v>0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0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>
        <v>1</v>
      </c>
      <c r="AE20">
        <v>1</v>
      </c>
      <c r="AF20">
        <v>0</v>
      </c>
      <c r="AG20">
        <v>1</v>
      </c>
      <c r="AH20">
        <v>1</v>
      </c>
      <c r="AI20">
        <v>1</v>
      </c>
      <c r="AJ20">
        <v>1</v>
      </c>
      <c r="AK20">
        <v>1</v>
      </c>
      <c r="AL20">
        <v>1</v>
      </c>
      <c r="AM20">
        <v>0</v>
      </c>
      <c r="AN20">
        <v>1</v>
      </c>
      <c r="AO20">
        <v>1</v>
      </c>
      <c r="AP20">
        <v>1</v>
      </c>
      <c r="AQ20">
        <v>1</v>
      </c>
      <c r="AR20">
        <v>1</v>
      </c>
      <c r="AS20">
        <v>0</v>
      </c>
      <c r="AT20">
        <v>1</v>
      </c>
      <c r="AU20">
        <v>1</v>
      </c>
      <c r="AV20">
        <v>1</v>
      </c>
      <c r="AW20">
        <v>1</v>
      </c>
      <c r="AX20">
        <v>1</v>
      </c>
      <c r="AY20">
        <v>1</v>
      </c>
      <c r="AZ20">
        <v>44</v>
      </c>
      <c r="BC20">
        <v>3</v>
      </c>
      <c r="BD20">
        <v>2</v>
      </c>
      <c r="BE20">
        <v>1</v>
      </c>
      <c r="BF20">
        <v>1</v>
      </c>
      <c r="BG20">
        <v>1</v>
      </c>
      <c r="BH20">
        <v>4</v>
      </c>
      <c r="BI20">
        <v>4</v>
      </c>
      <c r="BJ20">
        <v>1</v>
      </c>
      <c r="BK20">
        <v>4</v>
      </c>
      <c r="BL20">
        <v>4</v>
      </c>
      <c r="BM20">
        <v>4</v>
      </c>
      <c r="BN20">
        <v>4</v>
      </c>
      <c r="BO20">
        <v>4</v>
      </c>
      <c r="BP20">
        <v>4</v>
      </c>
      <c r="BQ20">
        <v>4</v>
      </c>
      <c r="BR20">
        <v>4</v>
      </c>
      <c r="BS20">
        <v>4</v>
      </c>
      <c r="BT20">
        <v>2</v>
      </c>
      <c r="BU20">
        <v>1</v>
      </c>
      <c r="BV20">
        <v>3</v>
      </c>
      <c r="BW20">
        <v>4</v>
      </c>
      <c r="BX20">
        <v>4</v>
      </c>
      <c r="BY20">
        <v>1</v>
      </c>
      <c r="BZ20">
        <v>2</v>
      </c>
      <c r="CA20">
        <v>1</v>
      </c>
      <c r="CB20">
        <v>2</v>
      </c>
      <c r="CC20">
        <v>1</v>
      </c>
      <c r="CD20">
        <v>2</v>
      </c>
      <c r="CE20">
        <v>4</v>
      </c>
      <c r="CF20">
        <v>3</v>
      </c>
      <c r="CG20">
        <v>4</v>
      </c>
      <c r="CH20">
        <v>4</v>
      </c>
      <c r="CI20">
        <v>4</v>
      </c>
      <c r="CJ20">
        <v>2</v>
      </c>
      <c r="CK20">
        <v>4</v>
      </c>
      <c r="CL20">
        <v>1</v>
      </c>
      <c r="CM20">
        <v>4</v>
      </c>
      <c r="CN20">
        <v>2</v>
      </c>
      <c r="CO20">
        <v>4</v>
      </c>
      <c r="CP20">
        <v>2</v>
      </c>
      <c r="CQ20">
        <v>3</v>
      </c>
      <c r="CR20">
        <v>4</v>
      </c>
      <c r="CS20">
        <v>1</v>
      </c>
      <c r="CT20">
        <v>4</v>
      </c>
      <c r="CU20">
        <v>2</v>
      </c>
      <c r="CV20">
        <v>2</v>
      </c>
      <c r="CW20">
        <v>3</v>
      </c>
      <c r="CX20">
        <v>4</v>
      </c>
      <c r="CY20">
        <v>3</v>
      </c>
      <c r="CZ20">
        <v>1</v>
      </c>
    </row>
    <row r="21" spans="1:104" x14ac:dyDescent="0.25">
      <c r="A21">
        <v>228</v>
      </c>
      <c r="B21">
        <v>1</v>
      </c>
      <c r="C21">
        <v>1</v>
      </c>
      <c r="D21">
        <v>1</v>
      </c>
      <c r="E21">
        <v>1</v>
      </c>
      <c r="F21">
        <v>1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v>1</v>
      </c>
      <c r="O21">
        <v>1</v>
      </c>
      <c r="P21">
        <v>1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0</v>
      </c>
      <c r="Z21">
        <v>1</v>
      </c>
      <c r="AA21">
        <v>1</v>
      </c>
      <c r="AB21">
        <v>1</v>
      </c>
      <c r="AC21">
        <v>1</v>
      </c>
      <c r="AD21">
        <v>1</v>
      </c>
      <c r="AE21">
        <v>1</v>
      </c>
      <c r="AF21">
        <v>1</v>
      </c>
      <c r="AG21">
        <v>0</v>
      </c>
      <c r="AH21">
        <v>1</v>
      </c>
      <c r="AI21">
        <v>1</v>
      </c>
      <c r="AJ21">
        <v>1</v>
      </c>
      <c r="AK21">
        <v>1</v>
      </c>
      <c r="AL21">
        <v>1</v>
      </c>
      <c r="AM21">
        <v>1</v>
      </c>
      <c r="AN21">
        <v>1</v>
      </c>
      <c r="AO21">
        <v>1</v>
      </c>
      <c r="AP21">
        <v>1</v>
      </c>
      <c r="AQ21">
        <v>1</v>
      </c>
      <c r="AR21">
        <v>1</v>
      </c>
      <c r="AS21">
        <v>0</v>
      </c>
      <c r="AT21">
        <v>1</v>
      </c>
      <c r="AU21">
        <v>0</v>
      </c>
      <c r="AV21">
        <v>1</v>
      </c>
      <c r="AW21">
        <v>1</v>
      </c>
      <c r="AX21">
        <v>0</v>
      </c>
      <c r="AY21">
        <v>0</v>
      </c>
      <c r="AZ21">
        <v>44</v>
      </c>
      <c r="BC21">
        <v>3</v>
      </c>
      <c r="BD21">
        <v>2</v>
      </c>
      <c r="BE21">
        <v>2</v>
      </c>
      <c r="BF21">
        <v>1</v>
      </c>
      <c r="BG21">
        <v>3</v>
      </c>
      <c r="BH21">
        <v>3</v>
      </c>
      <c r="BI21">
        <v>4</v>
      </c>
      <c r="BJ21">
        <v>3</v>
      </c>
      <c r="BK21">
        <v>4</v>
      </c>
      <c r="BL21">
        <v>4</v>
      </c>
      <c r="BM21">
        <v>4</v>
      </c>
      <c r="BN21">
        <v>4</v>
      </c>
      <c r="BO21">
        <v>4</v>
      </c>
      <c r="BP21">
        <v>4</v>
      </c>
      <c r="BQ21">
        <v>4</v>
      </c>
      <c r="BR21">
        <v>4</v>
      </c>
      <c r="BS21">
        <v>4</v>
      </c>
      <c r="BT21">
        <v>2</v>
      </c>
      <c r="BU21">
        <v>1</v>
      </c>
      <c r="BV21">
        <v>3</v>
      </c>
      <c r="BW21">
        <v>4</v>
      </c>
      <c r="BX21">
        <v>4</v>
      </c>
      <c r="BY21">
        <v>1</v>
      </c>
      <c r="BZ21">
        <v>1</v>
      </c>
      <c r="CA21">
        <v>1</v>
      </c>
      <c r="CB21">
        <v>2</v>
      </c>
      <c r="CC21">
        <v>1</v>
      </c>
      <c r="CD21">
        <v>2</v>
      </c>
      <c r="CE21">
        <v>4</v>
      </c>
      <c r="CF21">
        <v>3</v>
      </c>
      <c r="CG21">
        <v>4</v>
      </c>
      <c r="CH21">
        <v>3</v>
      </c>
      <c r="CI21">
        <v>2</v>
      </c>
      <c r="CJ21">
        <v>2</v>
      </c>
      <c r="CK21">
        <v>4</v>
      </c>
      <c r="CL21">
        <v>1</v>
      </c>
      <c r="CM21">
        <v>3</v>
      </c>
      <c r="CN21">
        <v>2</v>
      </c>
      <c r="CO21">
        <v>4</v>
      </c>
      <c r="CP21">
        <v>2</v>
      </c>
      <c r="CQ21">
        <v>2</v>
      </c>
      <c r="CR21">
        <v>4</v>
      </c>
      <c r="CS21">
        <v>2</v>
      </c>
      <c r="CT21">
        <v>4</v>
      </c>
      <c r="CU21">
        <v>2</v>
      </c>
      <c r="CV21">
        <v>1</v>
      </c>
      <c r="CW21">
        <v>3</v>
      </c>
      <c r="CX21">
        <v>4</v>
      </c>
      <c r="CY21">
        <v>3</v>
      </c>
      <c r="CZ21">
        <v>1</v>
      </c>
    </row>
    <row r="22" spans="1:104" x14ac:dyDescent="0.25">
      <c r="A22">
        <v>31</v>
      </c>
      <c r="B22">
        <v>1</v>
      </c>
      <c r="C22">
        <v>1</v>
      </c>
      <c r="D22">
        <v>1</v>
      </c>
      <c r="E22">
        <v>1</v>
      </c>
      <c r="F22">
        <v>1</v>
      </c>
      <c r="G22">
        <v>1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N22">
        <v>0</v>
      </c>
      <c r="O22">
        <v>1</v>
      </c>
      <c r="P22">
        <v>1</v>
      </c>
      <c r="Q22">
        <v>1</v>
      </c>
      <c r="R22">
        <v>1</v>
      </c>
      <c r="S22">
        <v>1</v>
      </c>
      <c r="T22">
        <v>1</v>
      </c>
      <c r="U22">
        <v>0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>
        <v>1</v>
      </c>
      <c r="AE22">
        <v>1</v>
      </c>
      <c r="AF22">
        <v>1</v>
      </c>
      <c r="AG22">
        <v>0</v>
      </c>
      <c r="AH22">
        <v>1</v>
      </c>
      <c r="AI22">
        <v>1</v>
      </c>
      <c r="AJ22">
        <v>1</v>
      </c>
      <c r="AK22">
        <v>1</v>
      </c>
      <c r="AL22">
        <v>1</v>
      </c>
      <c r="AM22">
        <v>1</v>
      </c>
      <c r="AN22">
        <v>1</v>
      </c>
      <c r="AO22">
        <v>1</v>
      </c>
      <c r="AP22">
        <v>1</v>
      </c>
      <c r="AQ22">
        <v>1</v>
      </c>
      <c r="AR22">
        <v>0</v>
      </c>
      <c r="AS22">
        <v>1</v>
      </c>
      <c r="AT22">
        <v>1</v>
      </c>
      <c r="AU22">
        <v>1</v>
      </c>
      <c r="AV22">
        <v>1</v>
      </c>
      <c r="AW22">
        <v>0</v>
      </c>
      <c r="AX22">
        <v>0</v>
      </c>
      <c r="AY22">
        <v>0</v>
      </c>
      <c r="AZ22">
        <v>43</v>
      </c>
      <c r="BC22">
        <v>3</v>
      </c>
      <c r="BD22">
        <v>2</v>
      </c>
      <c r="BE22">
        <v>2</v>
      </c>
      <c r="BF22">
        <v>1</v>
      </c>
      <c r="BG22">
        <v>3</v>
      </c>
      <c r="BH22">
        <v>1</v>
      </c>
      <c r="BI22">
        <v>4</v>
      </c>
      <c r="BJ22">
        <v>4</v>
      </c>
      <c r="BK22">
        <v>4</v>
      </c>
      <c r="BL22">
        <v>4</v>
      </c>
      <c r="BM22">
        <v>3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2</v>
      </c>
      <c r="BU22">
        <v>1</v>
      </c>
      <c r="BV22">
        <v>3</v>
      </c>
      <c r="BW22">
        <v>4</v>
      </c>
      <c r="BX22">
        <v>4</v>
      </c>
      <c r="BY22">
        <v>1</v>
      </c>
      <c r="BZ22">
        <v>1</v>
      </c>
      <c r="CA22">
        <v>2</v>
      </c>
      <c r="CB22">
        <v>2</v>
      </c>
      <c r="CC22">
        <v>1</v>
      </c>
      <c r="CD22">
        <v>2</v>
      </c>
      <c r="CE22">
        <v>4</v>
      </c>
      <c r="CF22">
        <v>3</v>
      </c>
      <c r="CG22">
        <v>4</v>
      </c>
      <c r="CH22">
        <v>3</v>
      </c>
      <c r="CI22">
        <v>4</v>
      </c>
      <c r="CJ22">
        <v>2</v>
      </c>
      <c r="CK22">
        <v>2</v>
      </c>
      <c r="CL22">
        <v>1</v>
      </c>
      <c r="CM22">
        <v>4</v>
      </c>
      <c r="CN22">
        <v>2</v>
      </c>
      <c r="CO22">
        <v>4</v>
      </c>
      <c r="CP22">
        <v>2</v>
      </c>
      <c r="CQ22">
        <v>2</v>
      </c>
      <c r="CR22">
        <v>4</v>
      </c>
      <c r="CS22">
        <v>2</v>
      </c>
      <c r="CT22">
        <v>4</v>
      </c>
      <c r="CU22">
        <v>2</v>
      </c>
      <c r="CV22">
        <v>1</v>
      </c>
      <c r="CW22">
        <v>3</v>
      </c>
      <c r="CX22">
        <v>4</v>
      </c>
      <c r="CY22">
        <v>1</v>
      </c>
      <c r="CZ22">
        <v>1</v>
      </c>
    </row>
    <row r="23" spans="1:104" x14ac:dyDescent="0.25">
      <c r="A23">
        <v>33</v>
      </c>
      <c r="B23">
        <v>1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0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0</v>
      </c>
      <c r="AB23">
        <v>1</v>
      </c>
      <c r="AC23">
        <v>1</v>
      </c>
      <c r="AD23">
        <v>1</v>
      </c>
      <c r="AE23">
        <v>1</v>
      </c>
      <c r="AF23">
        <v>1</v>
      </c>
      <c r="AG23">
        <v>1</v>
      </c>
      <c r="AH23">
        <v>1</v>
      </c>
      <c r="AI23">
        <v>1</v>
      </c>
      <c r="AJ23">
        <v>1</v>
      </c>
      <c r="AK23">
        <v>1</v>
      </c>
      <c r="AL23">
        <v>1</v>
      </c>
      <c r="AM23">
        <v>1</v>
      </c>
      <c r="AN23">
        <v>1</v>
      </c>
      <c r="AO23">
        <v>1</v>
      </c>
      <c r="AP23">
        <v>1</v>
      </c>
      <c r="AQ23">
        <v>1</v>
      </c>
      <c r="AR23">
        <v>1</v>
      </c>
      <c r="AS23">
        <v>1</v>
      </c>
      <c r="AT23">
        <v>1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43</v>
      </c>
      <c r="BC23">
        <v>3</v>
      </c>
      <c r="BD23">
        <v>2</v>
      </c>
      <c r="BE23">
        <v>1</v>
      </c>
      <c r="BF23">
        <v>1</v>
      </c>
      <c r="BG23">
        <v>3</v>
      </c>
      <c r="BH23">
        <v>2</v>
      </c>
      <c r="BI23">
        <v>4</v>
      </c>
      <c r="BJ23">
        <v>4</v>
      </c>
      <c r="BK23">
        <v>4</v>
      </c>
      <c r="BL23">
        <v>4</v>
      </c>
      <c r="BM23">
        <v>3</v>
      </c>
      <c r="BN23">
        <v>4</v>
      </c>
      <c r="BO23">
        <v>3</v>
      </c>
      <c r="BP23">
        <v>4</v>
      </c>
      <c r="BQ23">
        <v>4</v>
      </c>
      <c r="BR23">
        <v>4</v>
      </c>
      <c r="BS23">
        <v>4</v>
      </c>
      <c r="BT23">
        <v>2</v>
      </c>
      <c r="BU23">
        <v>1</v>
      </c>
      <c r="BV23">
        <v>3</v>
      </c>
      <c r="BW23">
        <v>4</v>
      </c>
      <c r="BX23">
        <v>4</v>
      </c>
      <c r="BY23">
        <v>1</v>
      </c>
      <c r="BZ23">
        <v>2</v>
      </c>
      <c r="CA23">
        <v>1</v>
      </c>
      <c r="CB23">
        <v>2</v>
      </c>
      <c r="CC23">
        <v>1</v>
      </c>
      <c r="CD23">
        <v>2</v>
      </c>
      <c r="CE23">
        <v>4</v>
      </c>
      <c r="CF23">
        <v>3</v>
      </c>
      <c r="CG23">
        <v>4</v>
      </c>
      <c r="CH23">
        <v>3</v>
      </c>
      <c r="CI23">
        <v>4</v>
      </c>
      <c r="CJ23">
        <v>2</v>
      </c>
      <c r="CK23">
        <v>4</v>
      </c>
      <c r="CL23">
        <v>1</v>
      </c>
      <c r="CM23">
        <v>3</v>
      </c>
      <c r="CN23">
        <v>2</v>
      </c>
      <c r="CO23">
        <v>2</v>
      </c>
      <c r="CP23">
        <v>2</v>
      </c>
      <c r="CQ23">
        <v>2</v>
      </c>
      <c r="CR23">
        <v>4</v>
      </c>
      <c r="CS23">
        <v>2</v>
      </c>
      <c r="CT23">
        <v>4</v>
      </c>
      <c r="CU23">
        <v>2</v>
      </c>
      <c r="CV23">
        <v>1</v>
      </c>
      <c r="CW23">
        <v>3</v>
      </c>
      <c r="CX23">
        <v>4</v>
      </c>
      <c r="CY23">
        <v>3</v>
      </c>
      <c r="CZ23">
        <v>1</v>
      </c>
    </row>
    <row r="24" spans="1:104" x14ac:dyDescent="0.25">
      <c r="A24">
        <v>60</v>
      </c>
      <c r="B24">
        <v>1</v>
      </c>
      <c r="C24">
        <v>1</v>
      </c>
      <c r="D24">
        <v>1</v>
      </c>
      <c r="E24">
        <v>1</v>
      </c>
      <c r="F24">
        <v>1</v>
      </c>
      <c r="G24">
        <v>1</v>
      </c>
      <c r="H24">
        <v>1</v>
      </c>
      <c r="I24">
        <v>1</v>
      </c>
      <c r="J24">
        <v>1</v>
      </c>
      <c r="K24">
        <v>1</v>
      </c>
      <c r="L24">
        <v>1</v>
      </c>
      <c r="M24">
        <v>1</v>
      </c>
      <c r="N24">
        <v>1</v>
      </c>
      <c r="O24">
        <v>1</v>
      </c>
      <c r="P24">
        <v>1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>
        <v>1</v>
      </c>
      <c r="AE24">
        <v>1</v>
      </c>
      <c r="AF24">
        <v>1</v>
      </c>
      <c r="AG24">
        <v>1</v>
      </c>
      <c r="AH24">
        <v>0</v>
      </c>
      <c r="AI24">
        <v>1</v>
      </c>
      <c r="AJ24">
        <v>1</v>
      </c>
      <c r="AK24">
        <v>0</v>
      </c>
      <c r="AL24">
        <v>1</v>
      </c>
      <c r="AM24">
        <v>1</v>
      </c>
      <c r="AN24">
        <v>1</v>
      </c>
      <c r="AO24">
        <v>1</v>
      </c>
      <c r="AP24">
        <v>1</v>
      </c>
      <c r="AQ24">
        <v>0</v>
      </c>
      <c r="AR24">
        <v>1</v>
      </c>
      <c r="AS24">
        <v>1</v>
      </c>
      <c r="AT24">
        <v>1</v>
      </c>
      <c r="AU24">
        <v>0</v>
      </c>
      <c r="AV24">
        <v>0</v>
      </c>
      <c r="AW24">
        <v>1</v>
      </c>
      <c r="AX24">
        <v>0</v>
      </c>
      <c r="AY24">
        <v>0</v>
      </c>
      <c r="AZ24">
        <v>43</v>
      </c>
      <c r="BC24">
        <v>3</v>
      </c>
      <c r="BD24">
        <v>2</v>
      </c>
      <c r="BE24">
        <v>1</v>
      </c>
      <c r="BF24">
        <v>1</v>
      </c>
      <c r="BG24">
        <v>3</v>
      </c>
      <c r="BH24">
        <v>2</v>
      </c>
      <c r="BI24">
        <v>4</v>
      </c>
      <c r="BJ24">
        <v>4</v>
      </c>
      <c r="BK24">
        <v>4</v>
      </c>
      <c r="BL24">
        <v>4</v>
      </c>
      <c r="BM24">
        <v>4</v>
      </c>
      <c r="BN24">
        <v>4</v>
      </c>
      <c r="BO24">
        <v>4</v>
      </c>
      <c r="BP24">
        <v>4</v>
      </c>
      <c r="BQ24">
        <v>4</v>
      </c>
      <c r="BR24">
        <v>4</v>
      </c>
      <c r="BS24">
        <v>4</v>
      </c>
      <c r="BT24">
        <v>2</v>
      </c>
      <c r="BU24">
        <v>1</v>
      </c>
      <c r="BV24">
        <v>3</v>
      </c>
      <c r="BW24">
        <v>2</v>
      </c>
      <c r="BX24">
        <v>4</v>
      </c>
      <c r="BY24">
        <v>1</v>
      </c>
      <c r="BZ24">
        <v>1</v>
      </c>
      <c r="CA24">
        <v>1</v>
      </c>
      <c r="CB24">
        <v>2</v>
      </c>
      <c r="CC24">
        <v>1</v>
      </c>
      <c r="CD24">
        <v>2</v>
      </c>
      <c r="CE24">
        <v>4</v>
      </c>
      <c r="CF24">
        <v>3</v>
      </c>
      <c r="CG24">
        <v>3</v>
      </c>
      <c r="CH24">
        <v>3</v>
      </c>
      <c r="CI24">
        <v>4</v>
      </c>
      <c r="CJ24">
        <v>2</v>
      </c>
      <c r="CK24">
        <v>4</v>
      </c>
      <c r="CL24">
        <v>1</v>
      </c>
      <c r="CM24">
        <v>3</v>
      </c>
      <c r="CN24">
        <v>1</v>
      </c>
      <c r="CO24">
        <v>3</v>
      </c>
      <c r="CP24">
        <v>2</v>
      </c>
      <c r="CQ24">
        <v>2</v>
      </c>
      <c r="CR24">
        <v>4</v>
      </c>
      <c r="CS24">
        <v>2</v>
      </c>
      <c r="CT24">
        <v>4</v>
      </c>
      <c r="CU24">
        <v>2</v>
      </c>
      <c r="CV24">
        <v>1</v>
      </c>
      <c r="CW24">
        <v>3</v>
      </c>
      <c r="CX24">
        <v>4</v>
      </c>
      <c r="CY24">
        <v>3</v>
      </c>
      <c r="CZ24">
        <v>1</v>
      </c>
    </row>
    <row r="25" spans="1:104" x14ac:dyDescent="0.25">
      <c r="A25">
        <v>115</v>
      </c>
      <c r="B25">
        <v>1</v>
      </c>
      <c r="C25">
        <v>1</v>
      </c>
      <c r="D25">
        <v>1</v>
      </c>
      <c r="E25">
        <v>1</v>
      </c>
      <c r="F25">
        <v>1</v>
      </c>
      <c r="G25">
        <v>1</v>
      </c>
      <c r="H25">
        <v>1</v>
      </c>
      <c r="I25">
        <v>1</v>
      </c>
      <c r="J25">
        <v>1</v>
      </c>
      <c r="K25">
        <v>1</v>
      </c>
      <c r="L25">
        <v>1</v>
      </c>
      <c r="M25">
        <v>1</v>
      </c>
      <c r="N25">
        <v>1</v>
      </c>
      <c r="O25">
        <v>1</v>
      </c>
      <c r="P25">
        <v>1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0</v>
      </c>
      <c r="AC25">
        <v>1</v>
      </c>
      <c r="AD25">
        <v>1</v>
      </c>
      <c r="AE25">
        <v>1</v>
      </c>
      <c r="AF25">
        <v>0</v>
      </c>
      <c r="AG25">
        <v>0</v>
      </c>
      <c r="AH25">
        <v>1</v>
      </c>
      <c r="AI25">
        <v>1</v>
      </c>
      <c r="AJ25">
        <v>1</v>
      </c>
      <c r="AK25">
        <v>1</v>
      </c>
      <c r="AL25">
        <v>1</v>
      </c>
      <c r="AM25">
        <v>1</v>
      </c>
      <c r="AN25">
        <v>1</v>
      </c>
      <c r="AO25">
        <v>1</v>
      </c>
      <c r="AP25">
        <v>1</v>
      </c>
      <c r="AQ25">
        <v>1</v>
      </c>
      <c r="AR25">
        <v>1</v>
      </c>
      <c r="AS25">
        <v>0</v>
      </c>
      <c r="AT25">
        <v>1</v>
      </c>
      <c r="AU25">
        <v>0</v>
      </c>
      <c r="AV25">
        <v>0</v>
      </c>
      <c r="AW25">
        <v>1</v>
      </c>
      <c r="AX25">
        <v>1</v>
      </c>
      <c r="AY25">
        <v>0</v>
      </c>
      <c r="AZ25">
        <v>43</v>
      </c>
      <c r="BC25">
        <v>3</v>
      </c>
      <c r="BD25">
        <v>2</v>
      </c>
      <c r="BE25">
        <v>2</v>
      </c>
      <c r="BF25">
        <v>1</v>
      </c>
      <c r="BG25">
        <v>3</v>
      </c>
      <c r="BH25">
        <v>4</v>
      </c>
      <c r="BI25">
        <v>4</v>
      </c>
      <c r="BJ25">
        <v>1</v>
      </c>
      <c r="BK25">
        <v>4</v>
      </c>
      <c r="BL25">
        <v>4</v>
      </c>
      <c r="BM25">
        <v>4</v>
      </c>
      <c r="BN25">
        <v>4</v>
      </c>
      <c r="BO25">
        <v>4</v>
      </c>
      <c r="BP25">
        <v>4</v>
      </c>
      <c r="BQ25">
        <v>4</v>
      </c>
      <c r="BR25">
        <v>4</v>
      </c>
      <c r="BS25">
        <v>4</v>
      </c>
      <c r="BT25">
        <v>2</v>
      </c>
      <c r="BU25">
        <v>1</v>
      </c>
      <c r="BV25">
        <v>3</v>
      </c>
      <c r="BW25">
        <v>4</v>
      </c>
      <c r="BX25">
        <v>4</v>
      </c>
      <c r="BY25">
        <v>2</v>
      </c>
      <c r="BZ25">
        <v>1</v>
      </c>
      <c r="CA25">
        <v>1</v>
      </c>
      <c r="CB25">
        <v>2</v>
      </c>
      <c r="CC25">
        <v>1</v>
      </c>
      <c r="CD25">
        <v>2</v>
      </c>
      <c r="CE25">
        <v>4</v>
      </c>
      <c r="CF25">
        <v>3</v>
      </c>
      <c r="CG25">
        <v>4</v>
      </c>
      <c r="CH25">
        <v>3</v>
      </c>
      <c r="CI25">
        <v>4</v>
      </c>
      <c r="CJ25">
        <v>2</v>
      </c>
      <c r="CK25">
        <v>4</v>
      </c>
      <c r="CL25">
        <v>1</v>
      </c>
      <c r="CM25">
        <v>3</v>
      </c>
      <c r="CN25">
        <v>2</v>
      </c>
      <c r="CO25">
        <v>3</v>
      </c>
      <c r="CP25">
        <v>2</v>
      </c>
      <c r="CQ25">
        <v>2</v>
      </c>
      <c r="CR25">
        <v>4</v>
      </c>
      <c r="CS25">
        <v>2</v>
      </c>
      <c r="CT25">
        <v>4</v>
      </c>
      <c r="CU25">
        <v>2</v>
      </c>
      <c r="CV25">
        <v>3</v>
      </c>
      <c r="CW25">
        <v>3</v>
      </c>
      <c r="CX25">
        <v>4</v>
      </c>
      <c r="CY25">
        <v>3</v>
      </c>
      <c r="CZ25">
        <v>1</v>
      </c>
    </row>
    <row r="26" spans="1:104" x14ac:dyDescent="0.25">
      <c r="A26">
        <v>207</v>
      </c>
      <c r="B26">
        <v>1</v>
      </c>
      <c r="C26">
        <v>1</v>
      </c>
      <c r="D26">
        <v>1</v>
      </c>
      <c r="E26">
        <v>1</v>
      </c>
      <c r="F26">
        <v>1</v>
      </c>
      <c r="G26">
        <v>1</v>
      </c>
      <c r="H26">
        <v>1</v>
      </c>
      <c r="I26">
        <v>1</v>
      </c>
      <c r="J26">
        <v>1</v>
      </c>
      <c r="K26">
        <v>1</v>
      </c>
      <c r="L26">
        <v>1</v>
      </c>
      <c r="M26">
        <v>1</v>
      </c>
      <c r="N26">
        <v>1</v>
      </c>
      <c r="O26">
        <v>1</v>
      </c>
      <c r="P26">
        <v>1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0</v>
      </c>
      <c r="Y26">
        <v>0</v>
      </c>
      <c r="Z26">
        <v>1</v>
      </c>
      <c r="AA26">
        <v>1</v>
      </c>
      <c r="AB26">
        <v>0</v>
      </c>
      <c r="AC26">
        <v>1</v>
      </c>
      <c r="AD26">
        <v>0</v>
      </c>
      <c r="AE26">
        <v>1</v>
      </c>
      <c r="AF26">
        <v>1</v>
      </c>
      <c r="AG26">
        <v>1</v>
      </c>
      <c r="AH26">
        <v>1</v>
      </c>
      <c r="AI26">
        <v>1</v>
      </c>
      <c r="AJ26">
        <v>1</v>
      </c>
      <c r="AK26">
        <v>1</v>
      </c>
      <c r="AL26">
        <v>1</v>
      </c>
      <c r="AM26">
        <v>1</v>
      </c>
      <c r="AN26">
        <v>1</v>
      </c>
      <c r="AO26">
        <v>1</v>
      </c>
      <c r="AP26">
        <v>1</v>
      </c>
      <c r="AQ26">
        <v>0</v>
      </c>
      <c r="AR26">
        <v>1</v>
      </c>
      <c r="AS26">
        <v>1</v>
      </c>
      <c r="AT26">
        <v>1</v>
      </c>
      <c r="AU26">
        <v>1</v>
      </c>
      <c r="AV26">
        <v>1</v>
      </c>
      <c r="AW26">
        <v>0</v>
      </c>
      <c r="AX26">
        <v>1</v>
      </c>
      <c r="AY26">
        <v>0</v>
      </c>
      <c r="AZ26">
        <v>43</v>
      </c>
      <c r="BC26">
        <v>3</v>
      </c>
      <c r="BD26">
        <v>2</v>
      </c>
      <c r="BE26">
        <v>1</v>
      </c>
      <c r="BF26">
        <v>1</v>
      </c>
      <c r="BG26">
        <v>3</v>
      </c>
      <c r="BH26">
        <v>4</v>
      </c>
      <c r="BI26">
        <v>4</v>
      </c>
      <c r="BJ26">
        <v>4</v>
      </c>
      <c r="BK26">
        <v>4</v>
      </c>
      <c r="BL26">
        <v>4</v>
      </c>
      <c r="BM26">
        <v>2</v>
      </c>
      <c r="BN26">
        <v>4</v>
      </c>
      <c r="BO26">
        <v>4</v>
      </c>
      <c r="BP26">
        <v>4</v>
      </c>
      <c r="BQ26">
        <v>4</v>
      </c>
      <c r="BR26">
        <v>4</v>
      </c>
      <c r="BS26">
        <v>4</v>
      </c>
      <c r="BT26">
        <v>2</v>
      </c>
      <c r="BU26">
        <v>1</v>
      </c>
      <c r="BV26">
        <v>3</v>
      </c>
      <c r="BW26">
        <v>3</v>
      </c>
      <c r="BX26">
        <v>4</v>
      </c>
      <c r="BY26">
        <v>2</v>
      </c>
      <c r="BZ26">
        <v>1</v>
      </c>
      <c r="CA26">
        <v>1</v>
      </c>
      <c r="CB26">
        <v>2</v>
      </c>
      <c r="CC26">
        <v>1</v>
      </c>
      <c r="CD26">
        <v>2</v>
      </c>
      <c r="CE26">
        <v>4</v>
      </c>
      <c r="CF26">
        <v>3</v>
      </c>
      <c r="CG26">
        <v>4</v>
      </c>
      <c r="CH26">
        <v>3</v>
      </c>
      <c r="CI26">
        <v>3</v>
      </c>
      <c r="CJ26">
        <v>2</v>
      </c>
      <c r="CK26">
        <v>4</v>
      </c>
      <c r="CL26">
        <v>1</v>
      </c>
      <c r="CM26">
        <v>4</v>
      </c>
      <c r="CN26">
        <v>2</v>
      </c>
      <c r="CO26">
        <v>4</v>
      </c>
      <c r="CP26">
        <v>2</v>
      </c>
      <c r="CQ26">
        <v>2</v>
      </c>
      <c r="CR26">
        <v>1</v>
      </c>
      <c r="CS26">
        <v>2</v>
      </c>
      <c r="CT26">
        <v>4</v>
      </c>
      <c r="CU26">
        <v>2</v>
      </c>
      <c r="CV26">
        <v>1</v>
      </c>
      <c r="CW26">
        <v>2</v>
      </c>
      <c r="CX26">
        <v>4</v>
      </c>
      <c r="CY26">
        <v>3</v>
      </c>
      <c r="CZ26">
        <v>1</v>
      </c>
    </row>
    <row r="27" spans="1:104" x14ac:dyDescent="0.25">
      <c r="A27">
        <v>210</v>
      </c>
      <c r="B27">
        <v>1</v>
      </c>
      <c r="C27">
        <v>1</v>
      </c>
      <c r="D27">
        <v>1</v>
      </c>
      <c r="E27">
        <v>1</v>
      </c>
      <c r="F27">
        <v>1</v>
      </c>
      <c r="G27">
        <v>1</v>
      </c>
      <c r="H27">
        <v>1</v>
      </c>
      <c r="I27">
        <v>1</v>
      </c>
      <c r="J27">
        <v>1</v>
      </c>
      <c r="K27">
        <v>1</v>
      </c>
      <c r="L27">
        <v>1</v>
      </c>
      <c r="M27">
        <v>1</v>
      </c>
      <c r="N27">
        <v>1</v>
      </c>
      <c r="O27">
        <v>1</v>
      </c>
      <c r="P27">
        <v>1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>
        <v>1</v>
      </c>
      <c r="AE27">
        <v>1</v>
      </c>
      <c r="AF27">
        <v>0</v>
      </c>
      <c r="AG27">
        <v>0</v>
      </c>
      <c r="AH27">
        <v>1</v>
      </c>
      <c r="AI27">
        <v>1</v>
      </c>
      <c r="AJ27">
        <v>1</v>
      </c>
      <c r="AK27">
        <v>1</v>
      </c>
      <c r="AL27">
        <v>1</v>
      </c>
      <c r="AM27">
        <v>1</v>
      </c>
      <c r="AN27">
        <v>1</v>
      </c>
      <c r="AO27">
        <v>0</v>
      </c>
      <c r="AP27">
        <v>1</v>
      </c>
      <c r="AQ27">
        <v>1</v>
      </c>
      <c r="AR27">
        <v>1</v>
      </c>
      <c r="AS27">
        <v>0</v>
      </c>
      <c r="AT27">
        <v>1</v>
      </c>
      <c r="AU27">
        <v>1</v>
      </c>
      <c r="AV27">
        <v>0</v>
      </c>
      <c r="AW27">
        <v>0</v>
      </c>
      <c r="AX27">
        <v>1</v>
      </c>
      <c r="AY27">
        <v>0</v>
      </c>
      <c r="AZ27">
        <v>43</v>
      </c>
      <c r="BC27">
        <v>3</v>
      </c>
      <c r="BD27">
        <v>2</v>
      </c>
      <c r="BE27">
        <v>2</v>
      </c>
      <c r="BF27">
        <v>1</v>
      </c>
      <c r="BG27">
        <v>3</v>
      </c>
      <c r="BH27">
        <v>4</v>
      </c>
      <c r="BI27">
        <v>4</v>
      </c>
      <c r="BJ27">
        <v>1</v>
      </c>
      <c r="BK27">
        <v>4</v>
      </c>
      <c r="BL27">
        <v>4</v>
      </c>
      <c r="BM27">
        <v>2</v>
      </c>
      <c r="BN27">
        <v>4</v>
      </c>
      <c r="BO27">
        <v>4</v>
      </c>
      <c r="BP27">
        <v>4</v>
      </c>
      <c r="BQ27">
        <v>1</v>
      </c>
      <c r="BR27">
        <v>4</v>
      </c>
      <c r="BS27">
        <v>4</v>
      </c>
      <c r="BT27">
        <v>2</v>
      </c>
      <c r="BU27">
        <v>1</v>
      </c>
      <c r="BV27">
        <v>3</v>
      </c>
      <c r="BW27">
        <v>4</v>
      </c>
      <c r="BX27">
        <v>4</v>
      </c>
      <c r="BY27">
        <v>1</v>
      </c>
      <c r="BZ27">
        <v>1</v>
      </c>
      <c r="CA27">
        <v>1</v>
      </c>
      <c r="CB27">
        <v>2</v>
      </c>
      <c r="CC27">
        <v>1</v>
      </c>
      <c r="CD27">
        <v>2</v>
      </c>
      <c r="CE27">
        <v>4</v>
      </c>
      <c r="CF27">
        <v>3</v>
      </c>
      <c r="CG27">
        <v>4</v>
      </c>
      <c r="CH27">
        <v>3</v>
      </c>
      <c r="CI27">
        <v>4</v>
      </c>
      <c r="CJ27">
        <v>2</v>
      </c>
      <c r="CK27">
        <v>4</v>
      </c>
      <c r="CL27">
        <v>1</v>
      </c>
      <c r="CM27">
        <v>4</v>
      </c>
      <c r="CN27">
        <v>2</v>
      </c>
      <c r="CO27">
        <v>3</v>
      </c>
      <c r="CP27">
        <v>2</v>
      </c>
      <c r="CQ27">
        <v>2</v>
      </c>
      <c r="CR27">
        <v>4</v>
      </c>
      <c r="CS27">
        <v>2</v>
      </c>
      <c r="CT27">
        <v>4</v>
      </c>
      <c r="CU27">
        <v>2</v>
      </c>
      <c r="CV27">
        <v>3</v>
      </c>
      <c r="CW27">
        <v>3</v>
      </c>
      <c r="CX27">
        <v>4</v>
      </c>
      <c r="CY27">
        <v>3</v>
      </c>
      <c r="CZ27">
        <v>1</v>
      </c>
    </row>
    <row r="28" spans="1:104" x14ac:dyDescent="0.25">
      <c r="A28">
        <v>274</v>
      </c>
      <c r="B28">
        <v>1</v>
      </c>
      <c r="C28">
        <v>1</v>
      </c>
      <c r="D28">
        <v>1</v>
      </c>
      <c r="E28">
        <v>1</v>
      </c>
      <c r="F28">
        <v>1</v>
      </c>
      <c r="G28">
        <v>1</v>
      </c>
      <c r="H28">
        <v>1</v>
      </c>
      <c r="I28">
        <v>1</v>
      </c>
      <c r="J28">
        <v>1</v>
      </c>
      <c r="K28">
        <v>1</v>
      </c>
      <c r="L28">
        <v>1</v>
      </c>
      <c r="M28">
        <v>1</v>
      </c>
      <c r="N28">
        <v>1</v>
      </c>
      <c r="O28">
        <v>1</v>
      </c>
      <c r="P28">
        <v>1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0</v>
      </c>
      <c r="AC28">
        <v>1</v>
      </c>
      <c r="AD28">
        <v>1</v>
      </c>
      <c r="AE28">
        <v>1</v>
      </c>
      <c r="AF28">
        <v>1</v>
      </c>
      <c r="AG28">
        <v>1</v>
      </c>
      <c r="AH28">
        <v>1</v>
      </c>
      <c r="AI28">
        <v>1</v>
      </c>
      <c r="AJ28">
        <v>1</v>
      </c>
      <c r="AK28">
        <v>1</v>
      </c>
      <c r="AL28">
        <v>1</v>
      </c>
      <c r="AM28">
        <v>1</v>
      </c>
      <c r="AN28">
        <v>1</v>
      </c>
      <c r="AO28">
        <v>0</v>
      </c>
      <c r="AP28">
        <v>1</v>
      </c>
      <c r="AQ28">
        <v>1</v>
      </c>
      <c r="AR28">
        <v>1</v>
      </c>
      <c r="AS28">
        <v>1</v>
      </c>
      <c r="AT28">
        <v>0</v>
      </c>
      <c r="AU28">
        <v>0</v>
      </c>
      <c r="AV28">
        <v>0</v>
      </c>
      <c r="AW28">
        <v>1</v>
      </c>
      <c r="AX28">
        <v>0</v>
      </c>
      <c r="AY28">
        <v>0</v>
      </c>
      <c r="AZ28">
        <v>43</v>
      </c>
      <c r="BC28">
        <v>3</v>
      </c>
      <c r="BD28">
        <v>2</v>
      </c>
      <c r="BE28">
        <v>1</v>
      </c>
      <c r="BF28">
        <v>1</v>
      </c>
      <c r="BG28">
        <v>3</v>
      </c>
      <c r="BH28">
        <v>3</v>
      </c>
      <c r="BI28">
        <v>4</v>
      </c>
      <c r="BJ28">
        <v>4</v>
      </c>
      <c r="BK28">
        <v>4</v>
      </c>
      <c r="BL28">
        <v>4</v>
      </c>
      <c r="BM28">
        <v>4</v>
      </c>
      <c r="BN28">
        <v>4</v>
      </c>
      <c r="BO28">
        <v>4</v>
      </c>
      <c r="BP28">
        <v>4</v>
      </c>
      <c r="BQ28">
        <v>3</v>
      </c>
      <c r="BR28">
        <v>4</v>
      </c>
      <c r="BS28">
        <v>4</v>
      </c>
      <c r="BT28">
        <v>2</v>
      </c>
      <c r="BU28">
        <v>1</v>
      </c>
      <c r="BV28">
        <v>4</v>
      </c>
      <c r="BW28">
        <v>4</v>
      </c>
      <c r="BX28">
        <v>4</v>
      </c>
      <c r="BY28">
        <v>2</v>
      </c>
      <c r="BZ28">
        <v>1</v>
      </c>
      <c r="CA28">
        <v>1</v>
      </c>
      <c r="CB28">
        <v>2</v>
      </c>
      <c r="CC28">
        <v>1</v>
      </c>
      <c r="CD28">
        <v>2</v>
      </c>
      <c r="CE28">
        <v>4</v>
      </c>
      <c r="CF28">
        <v>3</v>
      </c>
      <c r="CG28">
        <v>4</v>
      </c>
      <c r="CH28">
        <v>3</v>
      </c>
      <c r="CI28">
        <v>4</v>
      </c>
      <c r="CJ28">
        <v>2</v>
      </c>
      <c r="CK28">
        <v>4</v>
      </c>
      <c r="CL28">
        <v>1</v>
      </c>
      <c r="CM28">
        <v>3</v>
      </c>
      <c r="CN28">
        <v>2</v>
      </c>
      <c r="CO28">
        <v>1</v>
      </c>
      <c r="CP28">
        <v>2</v>
      </c>
      <c r="CQ28">
        <v>2</v>
      </c>
      <c r="CR28">
        <v>4</v>
      </c>
      <c r="CS28">
        <v>2</v>
      </c>
      <c r="CT28">
        <v>4</v>
      </c>
      <c r="CU28">
        <v>2</v>
      </c>
      <c r="CV28">
        <v>1</v>
      </c>
      <c r="CW28">
        <v>3</v>
      </c>
      <c r="CX28">
        <v>4</v>
      </c>
      <c r="CY28">
        <v>3</v>
      </c>
      <c r="CZ28">
        <v>1</v>
      </c>
    </row>
    <row r="29" spans="1:104" x14ac:dyDescent="0.25">
      <c r="A29">
        <v>47</v>
      </c>
      <c r="B29">
        <v>1</v>
      </c>
      <c r="C29">
        <v>1</v>
      </c>
      <c r="D29">
        <v>1</v>
      </c>
      <c r="E29">
        <v>1</v>
      </c>
      <c r="F29">
        <v>1</v>
      </c>
      <c r="G29">
        <v>1</v>
      </c>
      <c r="H29">
        <v>1</v>
      </c>
      <c r="I29">
        <v>1</v>
      </c>
      <c r="J29">
        <v>1</v>
      </c>
      <c r="K29">
        <v>1</v>
      </c>
      <c r="L29">
        <v>1</v>
      </c>
      <c r="M29">
        <v>1</v>
      </c>
      <c r="N29">
        <v>1</v>
      </c>
      <c r="O29">
        <v>1</v>
      </c>
      <c r="P29">
        <v>1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0</v>
      </c>
      <c r="AB29">
        <v>1</v>
      </c>
      <c r="AC29">
        <v>1</v>
      </c>
      <c r="AD29">
        <v>1</v>
      </c>
      <c r="AE29">
        <v>1</v>
      </c>
      <c r="AF29">
        <v>0</v>
      </c>
      <c r="AG29">
        <v>1</v>
      </c>
      <c r="AH29">
        <v>1</v>
      </c>
      <c r="AI29">
        <v>0</v>
      </c>
      <c r="AJ29">
        <v>1</v>
      </c>
      <c r="AK29">
        <v>1</v>
      </c>
      <c r="AL29">
        <v>1</v>
      </c>
      <c r="AM29">
        <v>1</v>
      </c>
      <c r="AN29">
        <v>1</v>
      </c>
      <c r="AO29">
        <v>1</v>
      </c>
      <c r="AP29">
        <v>0</v>
      </c>
      <c r="AQ29">
        <v>1</v>
      </c>
      <c r="AR29">
        <v>1</v>
      </c>
      <c r="AS29">
        <v>1</v>
      </c>
      <c r="AT29">
        <v>1</v>
      </c>
      <c r="AU29">
        <v>0</v>
      </c>
      <c r="AV29">
        <v>1</v>
      </c>
      <c r="AW29">
        <v>0</v>
      </c>
      <c r="AX29">
        <v>0</v>
      </c>
      <c r="AY29">
        <v>0</v>
      </c>
      <c r="AZ29">
        <v>42</v>
      </c>
      <c r="BC29">
        <v>3</v>
      </c>
      <c r="BD29">
        <v>2</v>
      </c>
      <c r="BE29">
        <v>1</v>
      </c>
      <c r="BF29">
        <v>1</v>
      </c>
      <c r="BG29">
        <v>3</v>
      </c>
      <c r="BH29">
        <v>3</v>
      </c>
      <c r="BI29">
        <v>4</v>
      </c>
      <c r="BJ29">
        <v>4</v>
      </c>
      <c r="BK29">
        <v>4</v>
      </c>
      <c r="BL29">
        <v>4</v>
      </c>
      <c r="BM29">
        <v>3</v>
      </c>
      <c r="BN29">
        <v>4</v>
      </c>
      <c r="BO29">
        <v>1</v>
      </c>
      <c r="BP29">
        <v>4</v>
      </c>
      <c r="BQ29">
        <v>4</v>
      </c>
      <c r="BR29">
        <v>4</v>
      </c>
      <c r="BS29">
        <v>4</v>
      </c>
      <c r="BT29">
        <v>2</v>
      </c>
      <c r="BU29">
        <v>4</v>
      </c>
      <c r="BV29">
        <v>3</v>
      </c>
      <c r="BW29">
        <v>4</v>
      </c>
      <c r="BX29">
        <v>4</v>
      </c>
      <c r="BY29">
        <v>1</v>
      </c>
      <c r="BZ29">
        <v>1</v>
      </c>
      <c r="CA29">
        <v>1</v>
      </c>
      <c r="CB29">
        <v>4</v>
      </c>
      <c r="CC29">
        <v>1</v>
      </c>
      <c r="CD29">
        <v>2</v>
      </c>
      <c r="CE29">
        <v>4</v>
      </c>
      <c r="CF29">
        <v>3</v>
      </c>
      <c r="CG29">
        <v>4</v>
      </c>
      <c r="CH29">
        <v>3</v>
      </c>
      <c r="CI29">
        <v>4</v>
      </c>
      <c r="CJ29">
        <v>2</v>
      </c>
      <c r="CK29">
        <v>4</v>
      </c>
      <c r="CL29">
        <v>1</v>
      </c>
      <c r="CM29">
        <v>3</v>
      </c>
      <c r="CN29">
        <v>2</v>
      </c>
      <c r="CO29">
        <v>4</v>
      </c>
      <c r="CP29">
        <v>2</v>
      </c>
      <c r="CQ29">
        <v>2</v>
      </c>
      <c r="CR29">
        <v>4</v>
      </c>
      <c r="CS29">
        <v>2</v>
      </c>
      <c r="CT29">
        <v>4</v>
      </c>
      <c r="CU29">
        <v>2</v>
      </c>
      <c r="CV29">
        <v>3</v>
      </c>
      <c r="CW29">
        <v>3</v>
      </c>
      <c r="CX29">
        <v>4</v>
      </c>
      <c r="CY29">
        <v>3</v>
      </c>
      <c r="CZ29">
        <v>1</v>
      </c>
    </row>
    <row r="30" spans="1:104" x14ac:dyDescent="0.25">
      <c r="A30">
        <v>58</v>
      </c>
      <c r="B30">
        <v>1</v>
      </c>
      <c r="C30">
        <v>1</v>
      </c>
      <c r="D30">
        <v>1</v>
      </c>
      <c r="E30">
        <v>1</v>
      </c>
      <c r="F30">
        <v>1</v>
      </c>
      <c r="G30">
        <v>1</v>
      </c>
      <c r="H30">
        <v>1</v>
      </c>
      <c r="I30">
        <v>1</v>
      </c>
      <c r="J30">
        <v>1</v>
      </c>
      <c r="K30">
        <v>1</v>
      </c>
      <c r="L30">
        <v>1</v>
      </c>
      <c r="M30">
        <v>1</v>
      </c>
      <c r="N30">
        <v>1</v>
      </c>
      <c r="O30">
        <v>1</v>
      </c>
      <c r="P30">
        <v>0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>
        <v>1</v>
      </c>
      <c r="AE30">
        <v>1</v>
      </c>
      <c r="AF30">
        <v>1</v>
      </c>
      <c r="AG30">
        <v>1</v>
      </c>
      <c r="AH30">
        <v>1</v>
      </c>
      <c r="AI30">
        <v>1</v>
      </c>
      <c r="AJ30">
        <v>1</v>
      </c>
      <c r="AK30">
        <v>0</v>
      </c>
      <c r="AL30">
        <v>1</v>
      </c>
      <c r="AM30">
        <v>1</v>
      </c>
      <c r="AN30">
        <v>1</v>
      </c>
      <c r="AO30">
        <v>1</v>
      </c>
      <c r="AP30">
        <v>1</v>
      </c>
      <c r="AQ30">
        <v>0</v>
      </c>
      <c r="AR30">
        <v>0</v>
      </c>
      <c r="AS30">
        <v>0</v>
      </c>
      <c r="AT30">
        <v>1</v>
      </c>
      <c r="AU30">
        <v>0</v>
      </c>
      <c r="AV30">
        <v>1</v>
      </c>
      <c r="AW30">
        <v>1</v>
      </c>
      <c r="AX30">
        <v>0</v>
      </c>
      <c r="AY30">
        <v>0</v>
      </c>
      <c r="AZ30">
        <v>42</v>
      </c>
      <c r="BC30">
        <v>3</v>
      </c>
      <c r="BD30">
        <v>2</v>
      </c>
      <c r="BE30">
        <v>1</v>
      </c>
      <c r="BF30">
        <v>1</v>
      </c>
      <c r="BG30">
        <v>3</v>
      </c>
      <c r="BH30">
        <v>2</v>
      </c>
      <c r="BI30">
        <v>4</v>
      </c>
      <c r="BJ30">
        <v>1</v>
      </c>
      <c r="BK30">
        <v>4</v>
      </c>
      <c r="BL30">
        <v>4</v>
      </c>
      <c r="BM30">
        <v>4</v>
      </c>
      <c r="BN30">
        <v>4</v>
      </c>
      <c r="BO30">
        <v>4</v>
      </c>
      <c r="BP30">
        <v>4</v>
      </c>
      <c r="BQ30">
        <v>4</v>
      </c>
      <c r="BR30">
        <v>4</v>
      </c>
      <c r="BS30">
        <v>4</v>
      </c>
      <c r="BT30">
        <v>2</v>
      </c>
      <c r="BU30">
        <v>1</v>
      </c>
      <c r="BV30">
        <v>3</v>
      </c>
      <c r="BW30">
        <v>2</v>
      </c>
      <c r="BX30">
        <v>4</v>
      </c>
      <c r="BY30">
        <v>1</v>
      </c>
      <c r="BZ30">
        <v>1</v>
      </c>
      <c r="CA30">
        <v>1</v>
      </c>
      <c r="CB30">
        <v>2</v>
      </c>
      <c r="CC30">
        <v>1</v>
      </c>
      <c r="CD30">
        <v>2</v>
      </c>
      <c r="CE30">
        <v>4</v>
      </c>
      <c r="CF30">
        <v>3</v>
      </c>
      <c r="CG30">
        <v>3</v>
      </c>
      <c r="CH30">
        <v>3</v>
      </c>
      <c r="CI30">
        <v>4</v>
      </c>
      <c r="CJ30">
        <v>2</v>
      </c>
      <c r="CK30">
        <v>2</v>
      </c>
      <c r="CL30">
        <v>1</v>
      </c>
      <c r="CM30">
        <v>2</v>
      </c>
      <c r="CN30">
        <v>2</v>
      </c>
      <c r="CO30">
        <v>4</v>
      </c>
      <c r="CP30">
        <v>2</v>
      </c>
      <c r="CQ30">
        <v>3</v>
      </c>
      <c r="CR30">
        <v>4</v>
      </c>
      <c r="CS30">
        <v>2</v>
      </c>
      <c r="CT30">
        <v>4</v>
      </c>
      <c r="CU30">
        <v>2</v>
      </c>
      <c r="CV30">
        <v>1</v>
      </c>
      <c r="CW30">
        <v>3</v>
      </c>
      <c r="CX30">
        <v>4</v>
      </c>
      <c r="CY30">
        <v>3</v>
      </c>
      <c r="CZ30">
        <v>1</v>
      </c>
    </row>
    <row r="31" spans="1:104" x14ac:dyDescent="0.25">
      <c r="A31">
        <v>129</v>
      </c>
      <c r="B31">
        <v>1</v>
      </c>
      <c r="C31">
        <v>1</v>
      </c>
      <c r="D31">
        <v>1</v>
      </c>
      <c r="E31">
        <v>1</v>
      </c>
      <c r="F31">
        <v>1</v>
      </c>
      <c r="G31">
        <v>1</v>
      </c>
      <c r="H31">
        <v>1</v>
      </c>
      <c r="I31">
        <v>1</v>
      </c>
      <c r="J31">
        <v>0</v>
      </c>
      <c r="K31">
        <v>1</v>
      </c>
      <c r="L31">
        <v>1</v>
      </c>
      <c r="M31">
        <v>1</v>
      </c>
      <c r="N31">
        <v>1</v>
      </c>
      <c r="O31">
        <v>1</v>
      </c>
      <c r="P31">
        <v>1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0</v>
      </c>
      <c r="AB31">
        <v>1</v>
      </c>
      <c r="AC31">
        <v>1</v>
      </c>
      <c r="AD31">
        <v>1</v>
      </c>
      <c r="AE31">
        <v>1</v>
      </c>
      <c r="AF31">
        <v>1</v>
      </c>
      <c r="AG31">
        <v>1</v>
      </c>
      <c r="AH31">
        <v>1</v>
      </c>
      <c r="AI31">
        <v>0</v>
      </c>
      <c r="AJ31">
        <v>1</v>
      </c>
      <c r="AK31">
        <v>1</v>
      </c>
      <c r="AL31">
        <v>1</v>
      </c>
      <c r="AM31">
        <v>1</v>
      </c>
      <c r="AN31">
        <v>1</v>
      </c>
      <c r="AO31">
        <v>1</v>
      </c>
      <c r="AP31">
        <v>1</v>
      </c>
      <c r="AQ31">
        <v>1</v>
      </c>
      <c r="AR31">
        <v>0</v>
      </c>
      <c r="AS31">
        <v>1</v>
      </c>
      <c r="AT31">
        <v>1</v>
      </c>
      <c r="AU31">
        <v>0</v>
      </c>
      <c r="AV31">
        <v>0</v>
      </c>
      <c r="AW31">
        <v>1</v>
      </c>
      <c r="AX31">
        <v>0</v>
      </c>
      <c r="AY31">
        <v>0</v>
      </c>
      <c r="AZ31">
        <v>42</v>
      </c>
      <c r="BC31">
        <v>4</v>
      </c>
      <c r="BD31">
        <v>2</v>
      </c>
      <c r="BE31">
        <v>1</v>
      </c>
      <c r="BF31">
        <v>1</v>
      </c>
      <c r="BG31">
        <v>3</v>
      </c>
      <c r="BH31">
        <v>3</v>
      </c>
      <c r="BI31">
        <v>4</v>
      </c>
      <c r="BJ31">
        <v>4</v>
      </c>
      <c r="BK31">
        <v>4</v>
      </c>
      <c r="BL31">
        <v>4</v>
      </c>
      <c r="BM31">
        <v>4</v>
      </c>
      <c r="BN31">
        <v>4</v>
      </c>
      <c r="BO31">
        <v>3</v>
      </c>
      <c r="BP31">
        <v>4</v>
      </c>
      <c r="BQ31">
        <v>4</v>
      </c>
      <c r="BR31">
        <v>4</v>
      </c>
      <c r="BS31">
        <v>4</v>
      </c>
      <c r="BT31">
        <v>2</v>
      </c>
      <c r="BU31">
        <v>2</v>
      </c>
      <c r="BV31">
        <v>3</v>
      </c>
      <c r="BW31">
        <v>4</v>
      </c>
      <c r="BX31">
        <v>4</v>
      </c>
      <c r="BY31">
        <v>1</v>
      </c>
      <c r="BZ31">
        <v>1</v>
      </c>
      <c r="CA31">
        <v>1</v>
      </c>
      <c r="CB31">
        <v>2</v>
      </c>
      <c r="CC31">
        <v>1</v>
      </c>
      <c r="CD31">
        <v>2</v>
      </c>
      <c r="CE31">
        <v>4</v>
      </c>
      <c r="CF31">
        <v>3</v>
      </c>
      <c r="CG31">
        <v>4</v>
      </c>
      <c r="CH31">
        <v>3</v>
      </c>
      <c r="CI31">
        <v>4</v>
      </c>
      <c r="CJ31">
        <v>2</v>
      </c>
      <c r="CK31">
        <v>3</v>
      </c>
      <c r="CL31">
        <v>1</v>
      </c>
      <c r="CM31">
        <v>3</v>
      </c>
      <c r="CN31">
        <v>2</v>
      </c>
      <c r="CO31">
        <v>2</v>
      </c>
      <c r="CP31">
        <v>2</v>
      </c>
      <c r="CQ31">
        <v>2</v>
      </c>
      <c r="CR31">
        <v>4</v>
      </c>
      <c r="CS31">
        <v>2</v>
      </c>
      <c r="CT31">
        <v>4</v>
      </c>
      <c r="CU31">
        <v>2</v>
      </c>
      <c r="CV31">
        <v>1</v>
      </c>
      <c r="CW31">
        <v>3</v>
      </c>
      <c r="CX31">
        <v>4</v>
      </c>
      <c r="CY31">
        <v>3</v>
      </c>
      <c r="CZ31">
        <v>1</v>
      </c>
    </row>
    <row r="32" spans="1:104" x14ac:dyDescent="0.25">
      <c r="A32">
        <v>144</v>
      </c>
      <c r="B32">
        <v>1</v>
      </c>
      <c r="C32">
        <v>1</v>
      </c>
      <c r="D32">
        <v>1</v>
      </c>
      <c r="E32">
        <v>1</v>
      </c>
      <c r="F32">
        <v>1</v>
      </c>
      <c r="G32">
        <v>1</v>
      </c>
      <c r="H32">
        <v>1</v>
      </c>
      <c r="I32">
        <v>1</v>
      </c>
      <c r="J32">
        <v>1</v>
      </c>
      <c r="K32">
        <v>1</v>
      </c>
      <c r="L32">
        <v>1</v>
      </c>
      <c r="M32">
        <v>1</v>
      </c>
      <c r="N32">
        <v>0</v>
      </c>
      <c r="O32">
        <v>1</v>
      </c>
      <c r="P32">
        <v>1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>
        <v>1</v>
      </c>
      <c r="AE32">
        <v>1</v>
      </c>
      <c r="AF32">
        <v>1</v>
      </c>
      <c r="AG32">
        <v>1</v>
      </c>
      <c r="AH32">
        <v>1</v>
      </c>
      <c r="AI32">
        <v>1</v>
      </c>
      <c r="AJ32">
        <v>1</v>
      </c>
      <c r="AK32">
        <v>1</v>
      </c>
      <c r="AL32">
        <v>0</v>
      </c>
      <c r="AM32">
        <v>1</v>
      </c>
      <c r="AN32">
        <v>1</v>
      </c>
      <c r="AO32">
        <v>0</v>
      </c>
      <c r="AP32">
        <v>1</v>
      </c>
      <c r="AQ32">
        <v>1</v>
      </c>
      <c r="AR32">
        <v>1</v>
      </c>
      <c r="AS32">
        <v>0</v>
      </c>
      <c r="AT32">
        <v>1</v>
      </c>
      <c r="AU32">
        <v>0</v>
      </c>
      <c r="AV32">
        <v>0</v>
      </c>
      <c r="AW32">
        <v>1</v>
      </c>
      <c r="AX32">
        <v>0</v>
      </c>
      <c r="AY32">
        <v>0</v>
      </c>
      <c r="AZ32">
        <v>42</v>
      </c>
      <c r="BC32">
        <v>3</v>
      </c>
      <c r="BD32">
        <v>2</v>
      </c>
      <c r="BE32">
        <v>1</v>
      </c>
      <c r="BF32">
        <v>1</v>
      </c>
      <c r="BG32">
        <v>3</v>
      </c>
      <c r="BH32">
        <v>2</v>
      </c>
      <c r="BI32">
        <v>4</v>
      </c>
      <c r="BJ32">
        <v>1</v>
      </c>
      <c r="BK32">
        <v>4</v>
      </c>
      <c r="BL32">
        <v>4</v>
      </c>
      <c r="BM32">
        <v>4</v>
      </c>
      <c r="BN32">
        <v>4</v>
      </c>
      <c r="BO32">
        <v>4</v>
      </c>
      <c r="BP32">
        <v>4</v>
      </c>
      <c r="BQ32">
        <v>2</v>
      </c>
      <c r="BR32">
        <v>4</v>
      </c>
      <c r="BS32">
        <v>4</v>
      </c>
      <c r="BT32">
        <v>2</v>
      </c>
      <c r="BU32">
        <v>1</v>
      </c>
      <c r="BV32">
        <v>3</v>
      </c>
      <c r="BW32">
        <v>4</v>
      </c>
      <c r="BX32">
        <v>4</v>
      </c>
      <c r="BY32">
        <v>1</v>
      </c>
      <c r="BZ32">
        <v>1</v>
      </c>
      <c r="CA32">
        <v>2</v>
      </c>
      <c r="CB32">
        <v>2</v>
      </c>
      <c r="CC32">
        <v>1</v>
      </c>
      <c r="CD32">
        <v>2</v>
      </c>
      <c r="CE32">
        <v>4</v>
      </c>
      <c r="CF32">
        <v>3</v>
      </c>
      <c r="CG32">
        <v>4</v>
      </c>
      <c r="CH32">
        <v>3</v>
      </c>
      <c r="CI32">
        <v>4</v>
      </c>
      <c r="CJ32">
        <v>4</v>
      </c>
      <c r="CK32">
        <v>4</v>
      </c>
      <c r="CL32">
        <v>1</v>
      </c>
      <c r="CM32">
        <v>3</v>
      </c>
      <c r="CN32">
        <v>2</v>
      </c>
      <c r="CO32">
        <v>2</v>
      </c>
      <c r="CP32">
        <v>2</v>
      </c>
      <c r="CQ32">
        <v>2</v>
      </c>
      <c r="CR32">
        <v>4</v>
      </c>
      <c r="CS32">
        <v>2</v>
      </c>
      <c r="CT32">
        <v>4</v>
      </c>
      <c r="CU32">
        <v>2</v>
      </c>
      <c r="CV32">
        <v>1</v>
      </c>
      <c r="CW32">
        <v>3</v>
      </c>
      <c r="CX32">
        <v>4</v>
      </c>
      <c r="CY32">
        <v>3</v>
      </c>
      <c r="CZ32">
        <v>1</v>
      </c>
    </row>
    <row r="33" spans="1:104" x14ac:dyDescent="0.25">
      <c r="A33">
        <v>147</v>
      </c>
      <c r="B33">
        <v>1</v>
      </c>
      <c r="C33">
        <v>1</v>
      </c>
      <c r="D33">
        <v>1</v>
      </c>
      <c r="E33">
        <v>1</v>
      </c>
      <c r="F33">
        <v>1</v>
      </c>
      <c r="G33">
        <v>1</v>
      </c>
      <c r="H33">
        <v>1</v>
      </c>
      <c r="I33">
        <v>1</v>
      </c>
      <c r="J33">
        <v>1</v>
      </c>
      <c r="K33">
        <v>1</v>
      </c>
      <c r="L33">
        <v>1</v>
      </c>
      <c r="M33">
        <v>1</v>
      </c>
      <c r="N33">
        <v>1</v>
      </c>
      <c r="O33">
        <v>1</v>
      </c>
      <c r="P33">
        <v>1</v>
      </c>
      <c r="Q33">
        <v>1</v>
      </c>
      <c r="R33">
        <v>0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0</v>
      </c>
      <c r="AC33">
        <v>1</v>
      </c>
      <c r="AD33">
        <v>1</v>
      </c>
      <c r="AE33">
        <v>1</v>
      </c>
      <c r="AF33">
        <v>1</v>
      </c>
      <c r="AG33">
        <v>1</v>
      </c>
      <c r="AH33">
        <v>1</v>
      </c>
      <c r="AI33">
        <v>0</v>
      </c>
      <c r="AJ33">
        <v>1</v>
      </c>
      <c r="AK33">
        <v>1</v>
      </c>
      <c r="AL33">
        <v>1</v>
      </c>
      <c r="AM33">
        <v>1</v>
      </c>
      <c r="AN33">
        <v>1</v>
      </c>
      <c r="AO33">
        <v>1</v>
      </c>
      <c r="AP33">
        <v>1</v>
      </c>
      <c r="AQ33">
        <v>1</v>
      </c>
      <c r="AR33">
        <v>0</v>
      </c>
      <c r="AS33">
        <v>0</v>
      </c>
      <c r="AT33">
        <v>1</v>
      </c>
      <c r="AU33">
        <v>1</v>
      </c>
      <c r="AV33">
        <v>0</v>
      </c>
      <c r="AW33">
        <v>1</v>
      </c>
      <c r="AX33">
        <v>0</v>
      </c>
      <c r="AY33">
        <v>0</v>
      </c>
      <c r="AZ33">
        <v>42</v>
      </c>
      <c r="BC33">
        <v>3</v>
      </c>
      <c r="BD33">
        <v>2</v>
      </c>
      <c r="BE33">
        <v>1</v>
      </c>
      <c r="BF33">
        <v>1</v>
      </c>
      <c r="BG33">
        <v>3</v>
      </c>
      <c r="BH33">
        <v>2</v>
      </c>
      <c r="BI33">
        <v>4</v>
      </c>
      <c r="BJ33">
        <v>1</v>
      </c>
      <c r="BK33">
        <v>4</v>
      </c>
      <c r="BL33">
        <v>4</v>
      </c>
      <c r="BM33">
        <v>4</v>
      </c>
      <c r="BN33">
        <v>4</v>
      </c>
      <c r="BO33">
        <v>4</v>
      </c>
      <c r="BP33">
        <v>4</v>
      </c>
      <c r="BQ33">
        <v>4</v>
      </c>
      <c r="BR33">
        <v>4</v>
      </c>
      <c r="BS33">
        <v>4</v>
      </c>
      <c r="BT33">
        <v>2</v>
      </c>
      <c r="BU33">
        <v>3</v>
      </c>
      <c r="BV33">
        <v>3</v>
      </c>
      <c r="BW33">
        <v>4</v>
      </c>
      <c r="BX33">
        <v>2</v>
      </c>
      <c r="BY33">
        <v>2</v>
      </c>
      <c r="BZ33">
        <v>1</v>
      </c>
      <c r="CA33">
        <v>1</v>
      </c>
      <c r="CB33">
        <v>2</v>
      </c>
      <c r="CC33">
        <v>1</v>
      </c>
      <c r="CD33">
        <v>2</v>
      </c>
      <c r="CE33">
        <v>4</v>
      </c>
      <c r="CF33">
        <v>3</v>
      </c>
      <c r="CG33">
        <v>4</v>
      </c>
      <c r="CH33">
        <v>3</v>
      </c>
      <c r="CI33">
        <v>4</v>
      </c>
      <c r="CJ33">
        <v>2</v>
      </c>
      <c r="CK33">
        <v>3</v>
      </c>
      <c r="CL33">
        <v>1</v>
      </c>
      <c r="CM33">
        <v>4</v>
      </c>
      <c r="CN33">
        <v>2</v>
      </c>
      <c r="CO33">
        <v>2</v>
      </c>
      <c r="CP33">
        <v>2</v>
      </c>
      <c r="CQ33">
        <v>2</v>
      </c>
      <c r="CR33">
        <v>4</v>
      </c>
      <c r="CS33">
        <v>2</v>
      </c>
      <c r="CT33">
        <v>4</v>
      </c>
      <c r="CU33">
        <v>2</v>
      </c>
      <c r="CV33">
        <v>1</v>
      </c>
      <c r="CW33">
        <v>3</v>
      </c>
      <c r="CX33">
        <v>4</v>
      </c>
      <c r="CY33">
        <v>3</v>
      </c>
      <c r="CZ33">
        <v>1</v>
      </c>
    </row>
    <row r="34" spans="1:104" x14ac:dyDescent="0.25">
      <c r="A34">
        <v>202</v>
      </c>
      <c r="B34">
        <v>1</v>
      </c>
      <c r="C34">
        <v>1</v>
      </c>
      <c r="D34">
        <v>1</v>
      </c>
      <c r="E34">
        <v>1</v>
      </c>
      <c r="F34">
        <v>1</v>
      </c>
      <c r="G34">
        <v>1</v>
      </c>
      <c r="H34">
        <v>1</v>
      </c>
      <c r="I34">
        <v>1</v>
      </c>
      <c r="J34">
        <v>1</v>
      </c>
      <c r="K34">
        <v>0</v>
      </c>
      <c r="L34">
        <v>1</v>
      </c>
      <c r="M34">
        <v>1</v>
      </c>
      <c r="N34">
        <v>1</v>
      </c>
      <c r="O34">
        <v>1</v>
      </c>
      <c r="P34">
        <v>1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0</v>
      </c>
      <c r="Z34">
        <v>1</v>
      </c>
      <c r="AA34">
        <v>1</v>
      </c>
      <c r="AB34">
        <v>0</v>
      </c>
      <c r="AC34">
        <v>1</v>
      </c>
      <c r="AD34">
        <v>1</v>
      </c>
      <c r="AE34">
        <v>1</v>
      </c>
      <c r="AF34">
        <v>1</v>
      </c>
      <c r="AG34">
        <v>1</v>
      </c>
      <c r="AH34">
        <v>1</v>
      </c>
      <c r="AI34">
        <v>1</v>
      </c>
      <c r="AJ34">
        <v>1</v>
      </c>
      <c r="AK34">
        <v>1</v>
      </c>
      <c r="AL34">
        <v>1</v>
      </c>
      <c r="AM34">
        <v>1</v>
      </c>
      <c r="AN34">
        <v>1</v>
      </c>
      <c r="AO34">
        <v>1</v>
      </c>
      <c r="AP34">
        <v>1</v>
      </c>
      <c r="AQ34">
        <v>0</v>
      </c>
      <c r="AR34">
        <v>1</v>
      </c>
      <c r="AS34">
        <v>0</v>
      </c>
      <c r="AT34">
        <v>0</v>
      </c>
      <c r="AU34">
        <v>0</v>
      </c>
      <c r="AV34">
        <v>1</v>
      </c>
      <c r="AW34">
        <v>1</v>
      </c>
      <c r="AX34">
        <v>1</v>
      </c>
      <c r="AY34">
        <v>0</v>
      </c>
      <c r="AZ34">
        <v>42</v>
      </c>
      <c r="BC34">
        <v>3</v>
      </c>
      <c r="BD34">
        <v>2</v>
      </c>
      <c r="BE34">
        <v>1</v>
      </c>
      <c r="BF34">
        <v>1</v>
      </c>
      <c r="BG34">
        <v>3</v>
      </c>
      <c r="BH34">
        <v>4</v>
      </c>
      <c r="BI34">
        <v>4</v>
      </c>
      <c r="BJ34">
        <v>1</v>
      </c>
      <c r="BK34">
        <v>4</v>
      </c>
      <c r="BL34">
        <v>4</v>
      </c>
      <c r="BM34">
        <v>4</v>
      </c>
      <c r="BN34">
        <v>4</v>
      </c>
      <c r="BO34">
        <v>4</v>
      </c>
      <c r="BP34">
        <v>4</v>
      </c>
      <c r="BQ34">
        <v>4</v>
      </c>
      <c r="BR34">
        <v>4</v>
      </c>
      <c r="BS34">
        <v>4</v>
      </c>
      <c r="BT34">
        <v>2</v>
      </c>
      <c r="BU34">
        <v>1</v>
      </c>
      <c r="BV34">
        <v>2</v>
      </c>
      <c r="BW34">
        <v>3</v>
      </c>
      <c r="BX34">
        <v>4</v>
      </c>
      <c r="BY34">
        <v>4</v>
      </c>
      <c r="BZ34">
        <v>3</v>
      </c>
      <c r="CA34">
        <v>1</v>
      </c>
      <c r="CB34">
        <v>2</v>
      </c>
      <c r="CC34">
        <v>1</v>
      </c>
      <c r="CD34">
        <v>2</v>
      </c>
      <c r="CE34">
        <v>4</v>
      </c>
      <c r="CF34">
        <v>3</v>
      </c>
      <c r="CG34">
        <v>4</v>
      </c>
      <c r="CH34">
        <v>2</v>
      </c>
      <c r="CI34">
        <v>3</v>
      </c>
      <c r="CJ34">
        <v>2</v>
      </c>
      <c r="CK34">
        <v>4</v>
      </c>
      <c r="CL34">
        <v>1</v>
      </c>
      <c r="CM34">
        <v>3</v>
      </c>
      <c r="CN34">
        <v>2</v>
      </c>
      <c r="CO34">
        <v>4</v>
      </c>
      <c r="CP34">
        <v>2</v>
      </c>
      <c r="CQ34">
        <v>2</v>
      </c>
      <c r="CR34">
        <v>4</v>
      </c>
      <c r="CS34">
        <v>2</v>
      </c>
      <c r="CT34">
        <v>4</v>
      </c>
      <c r="CU34">
        <v>2</v>
      </c>
      <c r="CV34">
        <v>1</v>
      </c>
      <c r="CW34">
        <v>3</v>
      </c>
      <c r="CX34">
        <v>4</v>
      </c>
      <c r="CY34">
        <v>3</v>
      </c>
      <c r="CZ34">
        <v>1</v>
      </c>
    </row>
    <row r="35" spans="1:104" x14ac:dyDescent="0.25">
      <c r="A35">
        <v>240</v>
      </c>
      <c r="B35">
        <v>1</v>
      </c>
      <c r="C35">
        <v>1</v>
      </c>
      <c r="D35">
        <v>1</v>
      </c>
      <c r="E35">
        <v>1</v>
      </c>
      <c r="F35">
        <v>1</v>
      </c>
      <c r="G35">
        <v>1</v>
      </c>
      <c r="H35">
        <v>1</v>
      </c>
      <c r="I35">
        <v>1</v>
      </c>
      <c r="J35">
        <v>1</v>
      </c>
      <c r="K35">
        <v>1</v>
      </c>
      <c r="L35">
        <v>1</v>
      </c>
      <c r="M35">
        <v>1</v>
      </c>
      <c r="N35">
        <v>1</v>
      </c>
      <c r="O35">
        <v>1</v>
      </c>
      <c r="P35">
        <v>1</v>
      </c>
      <c r="Q35">
        <v>1</v>
      </c>
      <c r="R35">
        <v>1</v>
      </c>
      <c r="S35">
        <v>1</v>
      </c>
      <c r="T35">
        <v>1</v>
      </c>
      <c r="U35">
        <v>1</v>
      </c>
      <c r="V35">
        <v>0</v>
      </c>
      <c r="W35">
        <v>1</v>
      </c>
      <c r="X35">
        <v>1</v>
      </c>
      <c r="Y35">
        <v>1</v>
      </c>
      <c r="Z35">
        <v>1</v>
      </c>
      <c r="AA35">
        <v>0</v>
      </c>
      <c r="AB35">
        <v>1</v>
      </c>
      <c r="AC35">
        <v>1</v>
      </c>
      <c r="AD35">
        <v>1</v>
      </c>
      <c r="AE35">
        <v>1</v>
      </c>
      <c r="AF35">
        <v>1</v>
      </c>
      <c r="AG35">
        <v>1</v>
      </c>
      <c r="AH35">
        <v>1</v>
      </c>
      <c r="AI35">
        <v>1</v>
      </c>
      <c r="AJ35">
        <v>1</v>
      </c>
      <c r="AK35">
        <v>1</v>
      </c>
      <c r="AL35">
        <v>0</v>
      </c>
      <c r="AM35">
        <v>1</v>
      </c>
      <c r="AN35">
        <v>1</v>
      </c>
      <c r="AO35">
        <v>0</v>
      </c>
      <c r="AP35">
        <v>1</v>
      </c>
      <c r="AQ35">
        <v>1</v>
      </c>
      <c r="AR35">
        <v>1</v>
      </c>
      <c r="AS35">
        <v>0</v>
      </c>
      <c r="AT35">
        <v>1</v>
      </c>
      <c r="AU35">
        <v>0</v>
      </c>
      <c r="AV35">
        <v>1</v>
      </c>
      <c r="AW35">
        <v>0</v>
      </c>
      <c r="AX35">
        <v>1</v>
      </c>
      <c r="AY35">
        <v>0</v>
      </c>
      <c r="AZ35">
        <v>42</v>
      </c>
      <c r="BC35">
        <v>3</v>
      </c>
      <c r="BD35">
        <v>2</v>
      </c>
      <c r="BE35">
        <v>1</v>
      </c>
      <c r="BF35">
        <v>1</v>
      </c>
      <c r="BG35">
        <v>3</v>
      </c>
      <c r="BH35">
        <v>4</v>
      </c>
      <c r="BI35">
        <v>4</v>
      </c>
      <c r="BJ35">
        <v>1</v>
      </c>
      <c r="BK35">
        <v>4</v>
      </c>
      <c r="BL35">
        <v>4</v>
      </c>
      <c r="BM35">
        <v>3</v>
      </c>
      <c r="BN35">
        <v>4</v>
      </c>
      <c r="BO35">
        <v>1</v>
      </c>
      <c r="BP35">
        <v>4</v>
      </c>
      <c r="BQ35">
        <v>3</v>
      </c>
      <c r="BR35">
        <v>4</v>
      </c>
      <c r="BS35">
        <v>3</v>
      </c>
      <c r="BT35">
        <v>2</v>
      </c>
      <c r="BU35">
        <v>1</v>
      </c>
      <c r="BV35">
        <v>3</v>
      </c>
      <c r="BW35">
        <v>4</v>
      </c>
      <c r="BX35">
        <v>4</v>
      </c>
      <c r="BY35">
        <v>1</v>
      </c>
      <c r="BZ35">
        <v>1</v>
      </c>
      <c r="CA35">
        <v>1</v>
      </c>
      <c r="CB35">
        <v>2</v>
      </c>
      <c r="CC35">
        <v>1</v>
      </c>
      <c r="CD35">
        <v>2</v>
      </c>
      <c r="CE35">
        <v>4</v>
      </c>
      <c r="CF35">
        <v>3</v>
      </c>
      <c r="CG35">
        <v>4</v>
      </c>
      <c r="CH35">
        <v>2</v>
      </c>
      <c r="CI35">
        <v>4</v>
      </c>
      <c r="CJ35">
        <v>3</v>
      </c>
      <c r="CK35">
        <v>4</v>
      </c>
      <c r="CL35">
        <v>1</v>
      </c>
      <c r="CM35">
        <v>3</v>
      </c>
      <c r="CN35">
        <v>2</v>
      </c>
      <c r="CO35">
        <v>4</v>
      </c>
      <c r="CP35">
        <v>2</v>
      </c>
      <c r="CQ35">
        <v>2</v>
      </c>
      <c r="CR35">
        <v>4</v>
      </c>
      <c r="CS35">
        <v>2</v>
      </c>
      <c r="CT35">
        <v>4</v>
      </c>
      <c r="CU35">
        <v>2</v>
      </c>
      <c r="CV35">
        <v>1</v>
      </c>
      <c r="CW35">
        <v>3</v>
      </c>
      <c r="CX35">
        <v>4</v>
      </c>
      <c r="CY35">
        <v>3</v>
      </c>
      <c r="CZ35">
        <v>1</v>
      </c>
    </row>
    <row r="36" spans="1:104" x14ac:dyDescent="0.25">
      <c r="A36">
        <v>276</v>
      </c>
      <c r="B36">
        <v>1</v>
      </c>
      <c r="C36">
        <v>1</v>
      </c>
      <c r="D36">
        <v>1</v>
      </c>
      <c r="E36">
        <v>1</v>
      </c>
      <c r="F36">
        <v>1</v>
      </c>
      <c r="G36">
        <v>1</v>
      </c>
      <c r="H36">
        <v>1</v>
      </c>
      <c r="I36">
        <v>1</v>
      </c>
      <c r="J36">
        <v>1</v>
      </c>
      <c r="K36">
        <v>1</v>
      </c>
      <c r="L36">
        <v>1</v>
      </c>
      <c r="M36">
        <v>1</v>
      </c>
      <c r="N36">
        <v>0</v>
      </c>
      <c r="O36">
        <v>1</v>
      </c>
      <c r="P36">
        <v>1</v>
      </c>
      <c r="Q36">
        <v>1</v>
      </c>
      <c r="R36">
        <v>1</v>
      </c>
      <c r="S36">
        <v>1</v>
      </c>
      <c r="T36">
        <v>1</v>
      </c>
      <c r="U36">
        <v>1</v>
      </c>
      <c r="V36">
        <v>0</v>
      </c>
      <c r="W36">
        <v>1</v>
      </c>
      <c r="X36">
        <v>1</v>
      </c>
      <c r="Y36">
        <v>1</v>
      </c>
      <c r="Z36">
        <v>1</v>
      </c>
      <c r="AA36">
        <v>0</v>
      </c>
      <c r="AB36">
        <v>1</v>
      </c>
      <c r="AC36">
        <v>1</v>
      </c>
      <c r="AD36">
        <v>1</v>
      </c>
      <c r="AE36">
        <v>1</v>
      </c>
      <c r="AF36">
        <v>1</v>
      </c>
      <c r="AG36">
        <v>1</v>
      </c>
      <c r="AH36">
        <v>1</v>
      </c>
      <c r="AI36">
        <v>0</v>
      </c>
      <c r="AJ36">
        <v>1</v>
      </c>
      <c r="AK36">
        <v>1</v>
      </c>
      <c r="AL36">
        <v>1</v>
      </c>
      <c r="AM36">
        <v>1</v>
      </c>
      <c r="AN36">
        <v>1</v>
      </c>
      <c r="AO36">
        <v>1</v>
      </c>
      <c r="AP36">
        <v>1</v>
      </c>
      <c r="AQ36">
        <v>0</v>
      </c>
      <c r="AR36">
        <v>1</v>
      </c>
      <c r="AS36">
        <v>1</v>
      </c>
      <c r="AT36">
        <v>1</v>
      </c>
      <c r="AU36">
        <v>1</v>
      </c>
      <c r="AV36">
        <v>0</v>
      </c>
      <c r="AW36">
        <v>1</v>
      </c>
      <c r="AX36">
        <v>0</v>
      </c>
      <c r="AY36">
        <v>0</v>
      </c>
      <c r="AZ36">
        <v>42</v>
      </c>
      <c r="BC36">
        <v>3</v>
      </c>
      <c r="BD36">
        <v>2</v>
      </c>
      <c r="BE36">
        <v>1</v>
      </c>
      <c r="BF36">
        <v>1</v>
      </c>
      <c r="BG36">
        <v>3</v>
      </c>
      <c r="BH36">
        <v>2</v>
      </c>
      <c r="BI36">
        <v>4</v>
      </c>
      <c r="BJ36">
        <v>4</v>
      </c>
      <c r="BK36">
        <v>4</v>
      </c>
      <c r="BL36">
        <v>4</v>
      </c>
      <c r="BM36">
        <v>4</v>
      </c>
      <c r="BN36">
        <v>4</v>
      </c>
      <c r="BO36">
        <v>3</v>
      </c>
      <c r="BP36">
        <v>4</v>
      </c>
      <c r="BQ36">
        <v>4</v>
      </c>
      <c r="BR36">
        <v>4</v>
      </c>
      <c r="BS36">
        <v>3</v>
      </c>
      <c r="BT36">
        <v>2</v>
      </c>
      <c r="BU36">
        <v>4</v>
      </c>
      <c r="BV36">
        <v>3</v>
      </c>
      <c r="BW36">
        <v>3</v>
      </c>
      <c r="BX36">
        <v>4</v>
      </c>
      <c r="BY36">
        <v>1</v>
      </c>
      <c r="BZ36">
        <v>1</v>
      </c>
      <c r="CA36">
        <v>2</v>
      </c>
      <c r="CB36">
        <v>2</v>
      </c>
      <c r="CC36">
        <v>1</v>
      </c>
      <c r="CD36">
        <v>2</v>
      </c>
      <c r="CE36">
        <v>4</v>
      </c>
      <c r="CF36">
        <v>3</v>
      </c>
      <c r="CG36">
        <v>4</v>
      </c>
      <c r="CH36">
        <v>3</v>
      </c>
      <c r="CI36">
        <v>4</v>
      </c>
      <c r="CJ36">
        <v>2</v>
      </c>
      <c r="CK36">
        <v>4</v>
      </c>
      <c r="CL36">
        <v>1</v>
      </c>
      <c r="CM36">
        <v>4</v>
      </c>
      <c r="CN36">
        <v>2</v>
      </c>
      <c r="CO36">
        <v>2</v>
      </c>
      <c r="CP36">
        <v>2</v>
      </c>
      <c r="CQ36">
        <v>2</v>
      </c>
      <c r="CR36">
        <v>4</v>
      </c>
      <c r="CS36">
        <v>2</v>
      </c>
      <c r="CT36">
        <v>4</v>
      </c>
      <c r="CU36">
        <v>2</v>
      </c>
      <c r="CV36">
        <v>1</v>
      </c>
      <c r="CW36">
        <v>3</v>
      </c>
      <c r="CX36">
        <v>4</v>
      </c>
      <c r="CY36">
        <v>3</v>
      </c>
      <c r="CZ36">
        <v>1</v>
      </c>
    </row>
    <row r="37" spans="1:104" x14ac:dyDescent="0.25">
      <c r="A37">
        <v>281</v>
      </c>
      <c r="B37">
        <v>1</v>
      </c>
      <c r="C37">
        <v>1</v>
      </c>
      <c r="D37">
        <v>1</v>
      </c>
      <c r="E37">
        <v>1</v>
      </c>
      <c r="F37">
        <v>1</v>
      </c>
      <c r="G37">
        <v>1</v>
      </c>
      <c r="H37">
        <v>1</v>
      </c>
      <c r="I37">
        <v>1</v>
      </c>
      <c r="J37">
        <v>1</v>
      </c>
      <c r="K37">
        <v>0</v>
      </c>
      <c r="L37">
        <v>1</v>
      </c>
      <c r="M37">
        <v>1</v>
      </c>
      <c r="N37">
        <v>1</v>
      </c>
      <c r="O37">
        <v>0</v>
      </c>
      <c r="P37">
        <v>1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0</v>
      </c>
      <c r="Z37">
        <v>1</v>
      </c>
      <c r="AA37">
        <v>1</v>
      </c>
      <c r="AB37">
        <v>1</v>
      </c>
      <c r="AC37">
        <v>1</v>
      </c>
      <c r="AD37">
        <v>1</v>
      </c>
      <c r="AE37">
        <v>1</v>
      </c>
      <c r="AF37">
        <v>1</v>
      </c>
      <c r="AG37">
        <v>1</v>
      </c>
      <c r="AH37">
        <v>1</v>
      </c>
      <c r="AI37">
        <v>1</v>
      </c>
      <c r="AJ37">
        <v>1</v>
      </c>
      <c r="AK37">
        <v>1</v>
      </c>
      <c r="AL37">
        <v>1</v>
      </c>
      <c r="AM37">
        <v>1</v>
      </c>
      <c r="AN37">
        <v>1</v>
      </c>
      <c r="AO37">
        <v>0</v>
      </c>
      <c r="AP37">
        <v>1</v>
      </c>
      <c r="AQ37">
        <v>1</v>
      </c>
      <c r="AR37">
        <v>1</v>
      </c>
      <c r="AS37">
        <v>1</v>
      </c>
      <c r="AT37">
        <v>1</v>
      </c>
      <c r="AU37">
        <v>0</v>
      </c>
      <c r="AV37">
        <v>0</v>
      </c>
      <c r="AW37">
        <v>1</v>
      </c>
      <c r="AX37">
        <v>0</v>
      </c>
      <c r="AY37">
        <v>0</v>
      </c>
      <c r="AZ37">
        <v>42</v>
      </c>
      <c r="BC37">
        <v>3</v>
      </c>
      <c r="BD37">
        <v>2</v>
      </c>
      <c r="BE37">
        <v>1</v>
      </c>
      <c r="BF37">
        <v>1</v>
      </c>
      <c r="BG37">
        <v>3</v>
      </c>
      <c r="BH37">
        <v>3</v>
      </c>
      <c r="BI37">
        <v>4</v>
      </c>
      <c r="BJ37">
        <v>4</v>
      </c>
      <c r="BK37">
        <v>4</v>
      </c>
      <c r="BL37">
        <v>4</v>
      </c>
      <c r="BM37">
        <v>4</v>
      </c>
      <c r="BN37">
        <v>3</v>
      </c>
      <c r="BO37">
        <v>4</v>
      </c>
      <c r="BP37">
        <v>4</v>
      </c>
      <c r="BQ37">
        <v>3</v>
      </c>
      <c r="BR37">
        <v>4</v>
      </c>
      <c r="BS37">
        <v>4</v>
      </c>
      <c r="BT37">
        <v>2</v>
      </c>
      <c r="BU37">
        <v>1</v>
      </c>
      <c r="BV37">
        <v>3</v>
      </c>
      <c r="BW37">
        <v>4</v>
      </c>
      <c r="BX37">
        <v>4</v>
      </c>
      <c r="BY37">
        <v>1</v>
      </c>
      <c r="BZ37">
        <v>3</v>
      </c>
      <c r="CA37">
        <v>1</v>
      </c>
      <c r="CB37">
        <v>2</v>
      </c>
      <c r="CC37">
        <v>1</v>
      </c>
      <c r="CD37">
        <v>2</v>
      </c>
      <c r="CE37">
        <v>4</v>
      </c>
      <c r="CF37">
        <v>3</v>
      </c>
      <c r="CG37">
        <v>4</v>
      </c>
      <c r="CH37">
        <v>3</v>
      </c>
      <c r="CI37">
        <v>1</v>
      </c>
      <c r="CJ37">
        <v>2</v>
      </c>
      <c r="CK37">
        <v>4</v>
      </c>
      <c r="CL37">
        <v>1</v>
      </c>
      <c r="CM37">
        <v>3</v>
      </c>
      <c r="CN37">
        <v>2</v>
      </c>
      <c r="CO37">
        <v>2</v>
      </c>
      <c r="CP37">
        <v>2</v>
      </c>
      <c r="CQ37">
        <v>2</v>
      </c>
      <c r="CR37">
        <v>4</v>
      </c>
      <c r="CS37">
        <v>2</v>
      </c>
      <c r="CT37">
        <v>4</v>
      </c>
      <c r="CU37">
        <v>2</v>
      </c>
      <c r="CV37">
        <v>1</v>
      </c>
      <c r="CW37">
        <v>3</v>
      </c>
      <c r="CX37">
        <v>4</v>
      </c>
      <c r="CY37">
        <v>3</v>
      </c>
      <c r="CZ37">
        <v>1</v>
      </c>
    </row>
    <row r="38" spans="1:104" x14ac:dyDescent="0.25">
      <c r="A38">
        <v>12</v>
      </c>
      <c r="B38">
        <v>1</v>
      </c>
      <c r="C38">
        <v>1</v>
      </c>
      <c r="D38">
        <v>1</v>
      </c>
      <c r="E38">
        <v>1</v>
      </c>
      <c r="F38">
        <v>1</v>
      </c>
      <c r="G38">
        <v>1</v>
      </c>
      <c r="H38">
        <v>1</v>
      </c>
      <c r="I38">
        <v>1</v>
      </c>
      <c r="J38">
        <v>1</v>
      </c>
      <c r="K38">
        <v>1</v>
      </c>
      <c r="L38">
        <v>1</v>
      </c>
      <c r="M38">
        <v>1</v>
      </c>
      <c r="N38">
        <v>0</v>
      </c>
      <c r="O38">
        <v>1</v>
      </c>
      <c r="P38">
        <v>1</v>
      </c>
      <c r="Q38">
        <v>1</v>
      </c>
      <c r="R38">
        <v>1</v>
      </c>
      <c r="S38">
        <v>1</v>
      </c>
      <c r="T38">
        <v>1</v>
      </c>
      <c r="U38">
        <v>1</v>
      </c>
      <c r="V38">
        <v>0</v>
      </c>
      <c r="W38">
        <v>1</v>
      </c>
      <c r="X38">
        <v>1</v>
      </c>
      <c r="Y38">
        <v>1</v>
      </c>
      <c r="Z38">
        <v>1</v>
      </c>
      <c r="AA38">
        <v>0</v>
      </c>
      <c r="AB38">
        <v>1</v>
      </c>
      <c r="AC38">
        <v>1</v>
      </c>
      <c r="AD38">
        <v>1</v>
      </c>
      <c r="AE38">
        <v>1</v>
      </c>
      <c r="AF38">
        <v>1</v>
      </c>
      <c r="AG38">
        <v>0</v>
      </c>
      <c r="AH38">
        <v>1</v>
      </c>
      <c r="AI38">
        <v>1</v>
      </c>
      <c r="AJ38">
        <v>1</v>
      </c>
      <c r="AK38">
        <v>1</v>
      </c>
      <c r="AL38">
        <v>1</v>
      </c>
      <c r="AM38">
        <v>1</v>
      </c>
      <c r="AN38">
        <v>0</v>
      </c>
      <c r="AO38">
        <v>0</v>
      </c>
      <c r="AP38">
        <v>1</v>
      </c>
      <c r="AQ38">
        <v>1</v>
      </c>
      <c r="AR38">
        <v>1</v>
      </c>
      <c r="AS38">
        <v>0</v>
      </c>
      <c r="AT38">
        <v>1</v>
      </c>
      <c r="AU38">
        <v>0</v>
      </c>
      <c r="AV38">
        <v>1</v>
      </c>
      <c r="AW38">
        <v>1</v>
      </c>
      <c r="AX38">
        <v>1</v>
      </c>
      <c r="AY38">
        <v>0</v>
      </c>
      <c r="AZ38">
        <v>41</v>
      </c>
      <c r="BC38">
        <v>3</v>
      </c>
      <c r="BD38">
        <v>2</v>
      </c>
      <c r="BE38">
        <v>2</v>
      </c>
      <c r="BF38">
        <v>1</v>
      </c>
      <c r="BG38">
        <v>3</v>
      </c>
      <c r="BH38">
        <v>4</v>
      </c>
      <c r="BI38">
        <v>4</v>
      </c>
      <c r="BJ38">
        <v>3</v>
      </c>
      <c r="BK38">
        <v>4</v>
      </c>
      <c r="BL38">
        <v>4</v>
      </c>
      <c r="BM38">
        <v>4</v>
      </c>
      <c r="BN38">
        <v>4</v>
      </c>
      <c r="BO38">
        <v>3</v>
      </c>
      <c r="BP38">
        <v>3</v>
      </c>
      <c r="BQ38">
        <v>1</v>
      </c>
      <c r="BR38">
        <v>4</v>
      </c>
      <c r="BS38">
        <v>1</v>
      </c>
      <c r="BT38">
        <v>2</v>
      </c>
      <c r="BU38">
        <v>1</v>
      </c>
      <c r="BV38">
        <v>3</v>
      </c>
      <c r="BW38">
        <v>4</v>
      </c>
      <c r="BX38">
        <v>4</v>
      </c>
      <c r="BY38">
        <v>1</v>
      </c>
      <c r="BZ38">
        <v>1</v>
      </c>
      <c r="CA38">
        <v>2</v>
      </c>
      <c r="CB38">
        <v>2</v>
      </c>
      <c r="CC38">
        <v>1</v>
      </c>
      <c r="CD38">
        <v>2</v>
      </c>
      <c r="CE38">
        <v>4</v>
      </c>
      <c r="CF38">
        <v>3</v>
      </c>
      <c r="CG38">
        <v>4</v>
      </c>
      <c r="CH38">
        <v>3</v>
      </c>
      <c r="CI38">
        <v>4</v>
      </c>
      <c r="CJ38">
        <v>2</v>
      </c>
      <c r="CK38">
        <v>4</v>
      </c>
      <c r="CL38">
        <v>1</v>
      </c>
      <c r="CM38">
        <v>2</v>
      </c>
      <c r="CN38">
        <v>2</v>
      </c>
      <c r="CO38">
        <v>4</v>
      </c>
      <c r="CP38">
        <v>2</v>
      </c>
      <c r="CQ38">
        <v>2</v>
      </c>
      <c r="CR38">
        <v>4</v>
      </c>
      <c r="CS38">
        <v>2</v>
      </c>
      <c r="CT38">
        <v>4</v>
      </c>
      <c r="CU38">
        <v>2</v>
      </c>
      <c r="CV38">
        <v>1</v>
      </c>
      <c r="CW38">
        <v>3</v>
      </c>
      <c r="CX38">
        <v>4</v>
      </c>
      <c r="CY38">
        <v>3</v>
      </c>
      <c r="CZ38">
        <v>1</v>
      </c>
    </row>
    <row r="39" spans="1:104" x14ac:dyDescent="0.25">
      <c r="A39">
        <v>23</v>
      </c>
      <c r="B39">
        <v>1</v>
      </c>
      <c r="C39">
        <v>1</v>
      </c>
      <c r="D39">
        <v>1</v>
      </c>
      <c r="E39">
        <v>1</v>
      </c>
      <c r="F39">
        <v>1</v>
      </c>
      <c r="G39">
        <v>1</v>
      </c>
      <c r="H39">
        <v>1</v>
      </c>
      <c r="I39">
        <v>1</v>
      </c>
      <c r="J39">
        <v>1</v>
      </c>
      <c r="K39">
        <v>1</v>
      </c>
      <c r="L39">
        <v>1</v>
      </c>
      <c r="M39">
        <v>1</v>
      </c>
      <c r="N39">
        <v>1</v>
      </c>
      <c r="O39">
        <v>1</v>
      </c>
      <c r="P39">
        <v>1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>
        <v>1</v>
      </c>
      <c r="AE39">
        <v>1</v>
      </c>
      <c r="AF39">
        <v>0</v>
      </c>
      <c r="AG39">
        <v>0</v>
      </c>
      <c r="AH39">
        <v>1</v>
      </c>
      <c r="AI39">
        <v>1</v>
      </c>
      <c r="AJ39">
        <v>1</v>
      </c>
      <c r="AK39">
        <v>1</v>
      </c>
      <c r="AL39">
        <v>1</v>
      </c>
      <c r="AM39">
        <v>1</v>
      </c>
      <c r="AN39">
        <v>1</v>
      </c>
      <c r="AO39">
        <v>0</v>
      </c>
      <c r="AP39">
        <v>0</v>
      </c>
      <c r="AQ39">
        <v>1</v>
      </c>
      <c r="AR39">
        <v>0</v>
      </c>
      <c r="AS39">
        <v>1</v>
      </c>
      <c r="AT39">
        <v>1</v>
      </c>
      <c r="AU39">
        <v>1</v>
      </c>
      <c r="AV39">
        <v>0</v>
      </c>
      <c r="AW39">
        <v>0</v>
      </c>
      <c r="AX39">
        <v>0</v>
      </c>
      <c r="AY39">
        <v>0</v>
      </c>
      <c r="AZ39">
        <v>41</v>
      </c>
      <c r="BC39">
        <v>3</v>
      </c>
      <c r="BD39">
        <v>2</v>
      </c>
      <c r="BE39">
        <v>2</v>
      </c>
      <c r="BF39">
        <v>1</v>
      </c>
      <c r="BG39">
        <v>3</v>
      </c>
      <c r="BH39">
        <v>3</v>
      </c>
      <c r="BI39">
        <v>4</v>
      </c>
      <c r="BJ39">
        <v>4</v>
      </c>
      <c r="BK39">
        <v>4</v>
      </c>
      <c r="BL39">
        <v>4</v>
      </c>
      <c r="BM39">
        <v>3</v>
      </c>
      <c r="BN39">
        <v>4</v>
      </c>
      <c r="BO39">
        <v>4</v>
      </c>
      <c r="BP39">
        <v>4</v>
      </c>
      <c r="BQ39">
        <v>1</v>
      </c>
      <c r="BR39">
        <v>4</v>
      </c>
      <c r="BS39">
        <v>4</v>
      </c>
      <c r="BT39">
        <v>2</v>
      </c>
      <c r="BU39">
        <v>1</v>
      </c>
      <c r="BV39">
        <v>3</v>
      </c>
      <c r="BW39">
        <v>4</v>
      </c>
      <c r="BX39">
        <v>4</v>
      </c>
      <c r="BY39">
        <v>1</v>
      </c>
      <c r="BZ39">
        <v>1</v>
      </c>
      <c r="CA39">
        <v>1</v>
      </c>
      <c r="CB39">
        <v>4</v>
      </c>
      <c r="CC39">
        <v>1</v>
      </c>
      <c r="CD39">
        <v>2</v>
      </c>
      <c r="CE39">
        <v>4</v>
      </c>
      <c r="CF39">
        <v>3</v>
      </c>
      <c r="CG39">
        <v>4</v>
      </c>
      <c r="CH39">
        <v>3</v>
      </c>
      <c r="CI39">
        <v>4</v>
      </c>
      <c r="CJ39">
        <v>2</v>
      </c>
      <c r="CK39">
        <v>3</v>
      </c>
      <c r="CL39">
        <v>1</v>
      </c>
      <c r="CM39">
        <v>4</v>
      </c>
      <c r="CN39">
        <v>2</v>
      </c>
      <c r="CO39">
        <v>2</v>
      </c>
      <c r="CP39">
        <v>2</v>
      </c>
      <c r="CQ39">
        <v>2</v>
      </c>
      <c r="CR39">
        <v>4</v>
      </c>
      <c r="CS39">
        <v>2</v>
      </c>
      <c r="CT39">
        <v>4</v>
      </c>
      <c r="CU39">
        <v>2</v>
      </c>
      <c r="CV39">
        <v>3</v>
      </c>
      <c r="CW39">
        <v>3</v>
      </c>
      <c r="CX39">
        <v>4</v>
      </c>
      <c r="CY39">
        <v>3</v>
      </c>
      <c r="CZ39">
        <v>1</v>
      </c>
    </row>
    <row r="40" spans="1:104" x14ac:dyDescent="0.25">
      <c r="A40">
        <v>38</v>
      </c>
      <c r="B40">
        <v>1</v>
      </c>
      <c r="C40">
        <v>1</v>
      </c>
      <c r="D40">
        <v>1</v>
      </c>
      <c r="E40">
        <v>1</v>
      </c>
      <c r="F40">
        <v>1</v>
      </c>
      <c r="G40">
        <v>1</v>
      </c>
      <c r="H40">
        <v>1</v>
      </c>
      <c r="I40">
        <v>1</v>
      </c>
      <c r="J40">
        <v>1</v>
      </c>
      <c r="K40">
        <v>1</v>
      </c>
      <c r="L40">
        <v>1</v>
      </c>
      <c r="M40">
        <v>1</v>
      </c>
      <c r="N40">
        <v>0</v>
      </c>
      <c r="O40">
        <v>1</v>
      </c>
      <c r="P40">
        <v>1</v>
      </c>
      <c r="Q40">
        <v>1</v>
      </c>
      <c r="R40">
        <v>1</v>
      </c>
      <c r="S40">
        <v>1</v>
      </c>
      <c r="T40">
        <v>1</v>
      </c>
      <c r="U40">
        <v>0</v>
      </c>
      <c r="V40">
        <v>1</v>
      </c>
      <c r="W40">
        <v>1</v>
      </c>
      <c r="X40">
        <v>1</v>
      </c>
      <c r="Y40">
        <v>1</v>
      </c>
      <c r="Z40">
        <v>1</v>
      </c>
      <c r="AA40">
        <v>0</v>
      </c>
      <c r="AB40">
        <v>1</v>
      </c>
      <c r="AC40">
        <v>1</v>
      </c>
      <c r="AD40">
        <v>1</v>
      </c>
      <c r="AE40">
        <v>1</v>
      </c>
      <c r="AF40">
        <v>0</v>
      </c>
      <c r="AG40">
        <v>0</v>
      </c>
      <c r="AH40">
        <v>0</v>
      </c>
      <c r="AI40">
        <v>1</v>
      </c>
      <c r="AJ40">
        <v>1</v>
      </c>
      <c r="AK40">
        <v>1</v>
      </c>
      <c r="AL40">
        <v>1</v>
      </c>
      <c r="AM40">
        <v>0</v>
      </c>
      <c r="AN40">
        <v>1</v>
      </c>
      <c r="AO40">
        <v>1</v>
      </c>
      <c r="AP40">
        <v>1</v>
      </c>
      <c r="AQ40">
        <v>1</v>
      </c>
      <c r="AR40">
        <v>1</v>
      </c>
      <c r="AS40">
        <v>1</v>
      </c>
      <c r="AT40">
        <v>1</v>
      </c>
      <c r="AU40">
        <v>0</v>
      </c>
      <c r="AV40">
        <v>1</v>
      </c>
      <c r="AW40">
        <v>1</v>
      </c>
      <c r="AX40">
        <v>1</v>
      </c>
      <c r="AY40">
        <v>0</v>
      </c>
      <c r="AZ40">
        <v>41</v>
      </c>
      <c r="BC40">
        <v>3</v>
      </c>
      <c r="BD40">
        <v>2</v>
      </c>
      <c r="BE40">
        <v>2</v>
      </c>
      <c r="BF40">
        <v>1</v>
      </c>
      <c r="BG40">
        <v>1</v>
      </c>
      <c r="BH40">
        <v>4</v>
      </c>
      <c r="BI40">
        <v>4</v>
      </c>
      <c r="BJ40">
        <v>4</v>
      </c>
      <c r="BK40">
        <v>4</v>
      </c>
      <c r="BL40">
        <v>4</v>
      </c>
      <c r="BM40">
        <v>4</v>
      </c>
      <c r="BN40">
        <v>4</v>
      </c>
      <c r="BO40">
        <v>2</v>
      </c>
      <c r="BP40">
        <v>4</v>
      </c>
      <c r="BQ40">
        <v>4</v>
      </c>
      <c r="BR40">
        <v>4</v>
      </c>
      <c r="BS40">
        <v>4</v>
      </c>
      <c r="BT40">
        <v>2</v>
      </c>
      <c r="BU40">
        <v>1</v>
      </c>
      <c r="BV40">
        <v>3</v>
      </c>
      <c r="BW40">
        <v>4</v>
      </c>
      <c r="BX40">
        <v>4</v>
      </c>
      <c r="BY40">
        <v>1</v>
      </c>
      <c r="BZ40">
        <v>1</v>
      </c>
      <c r="CA40">
        <v>2</v>
      </c>
      <c r="CB40">
        <v>2</v>
      </c>
      <c r="CC40">
        <v>1</v>
      </c>
      <c r="CD40">
        <v>2</v>
      </c>
      <c r="CE40">
        <v>4</v>
      </c>
      <c r="CF40">
        <v>3</v>
      </c>
      <c r="CG40">
        <v>4</v>
      </c>
      <c r="CH40">
        <v>3</v>
      </c>
      <c r="CI40">
        <v>4</v>
      </c>
      <c r="CJ40">
        <v>2</v>
      </c>
      <c r="CK40">
        <v>4</v>
      </c>
      <c r="CL40">
        <v>1</v>
      </c>
      <c r="CM40">
        <v>3</v>
      </c>
      <c r="CN40">
        <v>1</v>
      </c>
      <c r="CO40">
        <v>4</v>
      </c>
      <c r="CP40">
        <v>2</v>
      </c>
      <c r="CQ40">
        <v>2</v>
      </c>
      <c r="CR40">
        <v>4</v>
      </c>
      <c r="CS40">
        <v>2</v>
      </c>
      <c r="CT40">
        <v>4</v>
      </c>
      <c r="CU40">
        <v>2</v>
      </c>
      <c r="CV40">
        <v>3</v>
      </c>
      <c r="CW40">
        <v>3</v>
      </c>
      <c r="CX40">
        <v>4</v>
      </c>
      <c r="CY40">
        <v>1</v>
      </c>
      <c r="CZ40">
        <v>1</v>
      </c>
    </row>
    <row r="41" spans="1:104" x14ac:dyDescent="0.25">
      <c r="A41">
        <v>44</v>
      </c>
      <c r="B41">
        <v>1</v>
      </c>
      <c r="C41">
        <v>1</v>
      </c>
      <c r="D41">
        <v>1</v>
      </c>
      <c r="E41">
        <v>1</v>
      </c>
      <c r="F41">
        <v>1</v>
      </c>
      <c r="G41">
        <v>1</v>
      </c>
      <c r="H41">
        <v>1</v>
      </c>
      <c r="I41">
        <v>1</v>
      </c>
      <c r="J41">
        <v>1</v>
      </c>
      <c r="K41">
        <v>0</v>
      </c>
      <c r="L41">
        <v>1</v>
      </c>
      <c r="M41">
        <v>1</v>
      </c>
      <c r="N41">
        <v>1</v>
      </c>
      <c r="O41">
        <v>1</v>
      </c>
      <c r="P41">
        <v>1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0</v>
      </c>
      <c r="AA41">
        <v>1</v>
      </c>
      <c r="AB41">
        <v>1</v>
      </c>
      <c r="AC41">
        <v>1</v>
      </c>
      <c r="AD41">
        <v>1</v>
      </c>
      <c r="AE41">
        <v>1</v>
      </c>
      <c r="AF41">
        <v>0</v>
      </c>
      <c r="AG41">
        <v>1</v>
      </c>
      <c r="AH41">
        <v>1</v>
      </c>
      <c r="AI41">
        <v>1</v>
      </c>
      <c r="AJ41">
        <v>1</v>
      </c>
      <c r="AK41">
        <v>1</v>
      </c>
      <c r="AL41">
        <v>1</v>
      </c>
      <c r="AM41">
        <v>0</v>
      </c>
      <c r="AN41">
        <v>1</v>
      </c>
      <c r="AO41">
        <v>0</v>
      </c>
      <c r="AP41">
        <v>1</v>
      </c>
      <c r="AQ41">
        <v>1</v>
      </c>
      <c r="AR41">
        <v>1</v>
      </c>
      <c r="AS41">
        <v>1</v>
      </c>
      <c r="AT41">
        <v>1</v>
      </c>
      <c r="AU41">
        <v>1</v>
      </c>
      <c r="AV41">
        <v>0</v>
      </c>
      <c r="AW41">
        <v>0</v>
      </c>
      <c r="AX41">
        <v>0</v>
      </c>
      <c r="AY41">
        <v>0</v>
      </c>
      <c r="AZ41">
        <v>41</v>
      </c>
      <c r="BC41">
        <v>3</v>
      </c>
      <c r="BD41">
        <v>2</v>
      </c>
      <c r="BE41">
        <v>1</v>
      </c>
      <c r="BF41">
        <v>1</v>
      </c>
      <c r="BG41">
        <v>2</v>
      </c>
      <c r="BH41">
        <v>3</v>
      </c>
      <c r="BI41">
        <v>4</v>
      </c>
      <c r="BJ41">
        <v>4</v>
      </c>
      <c r="BK41">
        <v>4</v>
      </c>
      <c r="BL41">
        <v>4</v>
      </c>
      <c r="BM41">
        <v>2</v>
      </c>
      <c r="BN41">
        <v>4</v>
      </c>
      <c r="BO41">
        <v>4</v>
      </c>
      <c r="BP41">
        <v>4</v>
      </c>
      <c r="BQ41">
        <v>1</v>
      </c>
      <c r="BR41">
        <v>4</v>
      </c>
      <c r="BS41">
        <v>4</v>
      </c>
      <c r="BT41">
        <v>2</v>
      </c>
      <c r="BU41">
        <v>1</v>
      </c>
      <c r="BV41">
        <v>3</v>
      </c>
      <c r="BW41">
        <v>4</v>
      </c>
      <c r="BX41">
        <v>4</v>
      </c>
      <c r="BY41">
        <v>1</v>
      </c>
      <c r="BZ41">
        <v>3</v>
      </c>
      <c r="CA41">
        <v>1</v>
      </c>
      <c r="CB41">
        <v>2</v>
      </c>
      <c r="CC41">
        <v>1</v>
      </c>
      <c r="CD41">
        <v>2</v>
      </c>
      <c r="CE41">
        <v>4</v>
      </c>
      <c r="CF41">
        <v>3</v>
      </c>
      <c r="CG41">
        <v>4</v>
      </c>
      <c r="CH41">
        <v>3</v>
      </c>
      <c r="CI41">
        <v>4</v>
      </c>
      <c r="CJ41">
        <v>2</v>
      </c>
      <c r="CK41">
        <v>4</v>
      </c>
      <c r="CL41">
        <v>1</v>
      </c>
      <c r="CM41">
        <v>4</v>
      </c>
      <c r="CN41">
        <v>2</v>
      </c>
      <c r="CO41">
        <v>3</v>
      </c>
      <c r="CP41">
        <v>2</v>
      </c>
      <c r="CQ41">
        <v>2</v>
      </c>
      <c r="CR41">
        <v>4</v>
      </c>
      <c r="CS41">
        <v>2</v>
      </c>
      <c r="CT41">
        <v>4</v>
      </c>
      <c r="CU41">
        <v>2</v>
      </c>
      <c r="CV41">
        <v>3</v>
      </c>
      <c r="CW41">
        <v>3</v>
      </c>
      <c r="CX41">
        <v>2</v>
      </c>
      <c r="CY41">
        <v>3</v>
      </c>
      <c r="CZ41">
        <v>1</v>
      </c>
    </row>
    <row r="42" spans="1:104" x14ac:dyDescent="0.25">
      <c r="A42">
        <v>45</v>
      </c>
      <c r="B42">
        <v>1</v>
      </c>
      <c r="C42">
        <v>1</v>
      </c>
      <c r="D42">
        <v>1</v>
      </c>
      <c r="E42">
        <v>1</v>
      </c>
      <c r="F42">
        <v>1</v>
      </c>
      <c r="G42">
        <v>1</v>
      </c>
      <c r="H42">
        <v>1</v>
      </c>
      <c r="I42">
        <v>1</v>
      </c>
      <c r="J42">
        <v>1</v>
      </c>
      <c r="K42">
        <v>1</v>
      </c>
      <c r="L42">
        <v>1</v>
      </c>
      <c r="M42">
        <v>1</v>
      </c>
      <c r="N42">
        <v>1</v>
      </c>
      <c r="O42">
        <v>1</v>
      </c>
      <c r="P42">
        <v>1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0</v>
      </c>
      <c r="X42">
        <v>1</v>
      </c>
      <c r="Y42">
        <v>0</v>
      </c>
      <c r="Z42">
        <v>1</v>
      </c>
      <c r="AA42">
        <v>1</v>
      </c>
      <c r="AB42">
        <v>1</v>
      </c>
      <c r="AC42">
        <v>1</v>
      </c>
      <c r="AD42">
        <v>1</v>
      </c>
      <c r="AE42">
        <v>1</v>
      </c>
      <c r="AF42">
        <v>1</v>
      </c>
      <c r="AG42">
        <v>1</v>
      </c>
      <c r="AH42">
        <v>1</v>
      </c>
      <c r="AI42">
        <v>1</v>
      </c>
      <c r="AJ42">
        <v>1</v>
      </c>
      <c r="AK42">
        <v>1</v>
      </c>
      <c r="AL42">
        <v>1</v>
      </c>
      <c r="AM42">
        <v>0</v>
      </c>
      <c r="AN42">
        <v>1</v>
      </c>
      <c r="AO42">
        <v>0</v>
      </c>
      <c r="AP42">
        <v>1</v>
      </c>
      <c r="AQ42">
        <v>1</v>
      </c>
      <c r="AR42">
        <v>0</v>
      </c>
      <c r="AS42">
        <v>1</v>
      </c>
      <c r="AT42">
        <v>0</v>
      </c>
      <c r="AU42">
        <v>1</v>
      </c>
      <c r="AV42">
        <v>0</v>
      </c>
      <c r="AW42">
        <v>0</v>
      </c>
      <c r="AX42">
        <v>1</v>
      </c>
      <c r="AY42">
        <v>0</v>
      </c>
      <c r="AZ42">
        <v>41</v>
      </c>
      <c r="BC42">
        <v>3</v>
      </c>
      <c r="BD42">
        <v>2</v>
      </c>
      <c r="BE42">
        <v>1</v>
      </c>
      <c r="BF42">
        <v>1</v>
      </c>
      <c r="BG42">
        <v>2</v>
      </c>
      <c r="BH42">
        <v>4</v>
      </c>
      <c r="BI42">
        <v>4</v>
      </c>
      <c r="BJ42">
        <v>4</v>
      </c>
      <c r="BK42">
        <v>4</v>
      </c>
      <c r="BL42">
        <v>4</v>
      </c>
      <c r="BM42">
        <v>2</v>
      </c>
      <c r="BN42">
        <v>4</v>
      </c>
      <c r="BO42">
        <v>4</v>
      </c>
      <c r="BP42">
        <v>4</v>
      </c>
      <c r="BQ42">
        <v>1</v>
      </c>
      <c r="BR42">
        <v>4</v>
      </c>
      <c r="BS42">
        <v>4</v>
      </c>
      <c r="BT42">
        <v>2</v>
      </c>
      <c r="BU42">
        <v>1</v>
      </c>
      <c r="BV42">
        <v>2</v>
      </c>
      <c r="BW42">
        <v>4</v>
      </c>
      <c r="BX42">
        <v>4</v>
      </c>
      <c r="BY42">
        <v>1</v>
      </c>
      <c r="BZ42">
        <v>1</v>
      </c>
      <c r="CA42">
        <v>1</v>
      </c>
      <c r="CB42">
        <v>2</v>
      </c>
      <c r="CC42">
        <v>1</v>
      </c>
      <c r="CD42">
        <v>2</v>
      </c>
      <c r="CE42">
        <v>4</v>
      </c>
      <c r="CF42">
        <v>3</v>
      </c>
      <c r="CG42">
        <v>4</v>
      </c>
      <c r="CH42">
        <v>3</v>
      </c>
      <c r="CI42">
        <v>2</v>
      </c>
      <c r="CJ42">
        <v>2</v>
      </c>
      <c r="CK42">
        <v>3</v>
      </c>
      <c r="CL42">
        <v>1</v>
      </c>
      <c r="CM42">
        <v>4</v>
      </c>
      <c r="CN42">
        <v>2</v>
      </c>
      <c r="CO42">
        <v>1</v>
      </c>
      <c r="CP42">
        <v>2</v>
      </c>
      <c r="CQ42">
        <v>2</v>
      </c>
      <c r="CR42">
        <v>4</v>
      </c>
      <c r="CS42">
        <v>3</v>
      </c>
      <c r="CT42">
        <v>4</v>
      </c>
      <c r="CU42">
        <v>2</v>
      </c>
      <c r="CV42">
        <v>1</v>
      </c>
      <c r="CW42">
        <v>3</v>
      </c>
      <c r="CX42">
        <v>4</v>
      </c>
      <c r="CY42">
        <v>3</v>
      </c>
      <c r="CZ42">
        <v>1</v>
      </c>
    </row>
    <row r="43" spans="1:104" x14ac:dyDescent="0.25">
      <c r="A43">
        <v>157</v>
      </c>
      <c r="B43">
        <v>1</v>
      </c>
      <c r="C43">
        <v>1</v>
      </c>
      <c r="D43">
        <v>1</v>
      </c>
      <c r="E43">
        <v>1</v>
      </c>
      <c r="F43">
        <v>1</v>
      </c>
      <c r="G43">
        <v>1</v>
      </c>
      <c r="H43">
        <v>1</v>
      </c>
      <c r="I43">
        <v>1</v>
      </c>
      <c r="J43">
        <v>1</v>
      </c>
      <c r="K43">
        <v>0</v>
      </c>
      <c r="L43">
        <v>1</v>
      </c>
      <c r="M43">
        <v>1</v>
      </c>
      <c r="N43">
        <v>1</v>
      </c>
      <c r="O43">
        <v>1</v>
      </c>
      <c r="P43">
        <v>1</v>
      </c>
      <c r="Q43">
        <v>0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0</v>
      </c>
      <c r="AB43">
        <v>1</v>
      </c>
      <c r="AC43">
        <v>1</v>
      </c>
      <c r="AD43">
        <v>1</v>
      </c>
      <c r="AE43">
        <v>1</v>
      </c>
      <c r="AF43">
        <v>1</v>
      </c>
      <c r="AG43">
        <v>0</v>
      </c>
      <c r="AH43">
        <v>0</v>
      </c>
      <c r="AI43">
        <v>1</v>
      </c>
      <c r="AJ43">
        <v>1</v>
      </c>
      <c r="AK43">
        <v>1</v>
      </c>
      <c r="AL43">
        <v>1</v>
      </c>
      <c r="AM43">
        <v>1</v>
      </c>
      <c r="AN43">
        <v>1</v>
      </c>
      <c r="AO43">
        <v>1</v>
      </c>
      <c r="AP43">
        <v>1</v>
      </c>
      <c r="AQ43">
        <v>1</v>
      </c>
      <c r="AR43">
        <v>1</v>
      </c>
      <c r="AS43">
        <v>0</v>
      </c>
      <c r="AT43">
        <v>1</v>
      </c>
      <c r="AU43">
        <v>0</v>
      </c>
      <c r="AV43">
        <v>1</v>
      </c>
      <c r="AW43">
        <v>1</v>
      </c>
      <c r="AX43">
        <v>0</v>
      </c>
      <c r="AY43">
        <v>0</v>
      </c>
      <c r="AZ43">
        <v>41</v>
      </c>
      <c r="BC43">
        <v>3</v>
      </c>
      <c r="BD43">
        <v>2</v>
      </c>
      <c r="BE43">
        <v>2</v>
      </c>
      <c r="BF43">
        <v>1</v>
      </c>
      <c r="BG43">
        <v>3</v>
      </c>
      <c r="BH43">
        <v>2</v>
      </c>
      <c r="BI43">
        <v>3</v>
      </c>
      <c r="BJ43">
        <v>2</v>
      </c>
      <c r="BK43">
        <v>4</v>
      </c>
      <c r="BL43">
        <v>4</v>
      </c>
      <c r="BM43">
        <v>4</v>
      </c>
      <c r="BN43">
        <v>4</v>
      </c>
      <c r="BO43">
        <v>3</v>
      </c>
      <c r="BP43">
        <v>4</v>
      </c>
      <c r="BQ43">
        <v>4</v>
      </c>
      <c r="BR43">
        <v>4</v>
      </c>
      <c r="BS43">
        <v>4</v>
      </c>
      <c r="BT43">
        <v>2</v>
      </c>
      <c r="BU43">
        <v>1</v>
      </c>
      <c r="BV43">
        <v>3</v>
      </c>
      <c r="BW43">
        <v>4</v>
      </c>
      <c r="BX43">
        <v>4</v>
      </c>
      <c r="BY43">
        <v>1</v>
      </c>
      <c r="BZ43">
        <v>3</v>
      </c>
      <c r="CA43">
        <v>1</v>
      </c>
      <c r="CB43">
        <v>2</v>
      </c>
      <c r="CC43">
        <v>1</v>
      </c>
      <c r="CD43">
        <v>2</v>
      </c>
      <c r="CE43">
        <v>4</v>
      </c>
      <c r="CF43">
        <v>3</v>
      </c>
      <c r="CG43">
        <v>4</v>
      </c>
      <c r="CH43">
        <v>3</v>
      </c>
      <c r="CI43">
        <v>4</v>
      </c>
      <c r="CJ43">
        <v>2</v>
      </c>
      <c r="CK43">
        <v>4</v>
      </c>
      <c r="CL43">
        <v>1</v>
      </c>
      <c r="CM43">
        <v>3</v>
      </c>
      <c r="CN43">
        <v>3</v>
      </c>
      <c r="CO43">
        <v>4</v>
      </c>
      <c r="CP43">
        <v>2</v>
      </c>
      <c r="CQ43">
        <v>2</v>
      </c>
      <c r="CR43">
        <v>4</v>
      </c>
      <c r="CS43">
        <v>2</v>
      </c>
      <c r="CT43">
        <v>4</v>
      </c>
      <c r="CU43">
        <v>2</v>
      </c>
      <c r="CV43">
        <v>1</v>
      </c>
      <c r="CW43">
        <v>3</v>
      </c>
      <c r="CX43">
        <v>4</v>
      </c>
      <c r="CY43">
        <v>3</v>
      </c>
      <c r="CZ43">
        <v>1</v>
      </c>
    </row>
    <row r="44" spans="1:104" x14ac:dyDescent="0.25">
      <c r="A44">
        <v>160</v>
      </c>
      <c r="B44">
        <v>1</v>
      </c>
      <c r="C44">
        <v>1</v>
      </c>
      <c r="D44">
        <v>1</v>
      </c>
      <c r="E44">
        <v>1</v>
      </c>
      <c r="F44">
        <v>1</v>
      </c>
      <c r="G44">
        <v>1</v>
      </c>
      <c r="H44">
        <v>1</v>
      </c>
      <c r="I44">
        <v>1</v>
      </c>
      <c r="J44">
        <v>1</v>
      </c>
      <c r="K44">
        <v>1</v>
      </c>
      <c r="L44">
        <v>1</v>
      </c>
      <c r="M44">
        <v>1</v>
      </c>
      <c r="N44">
        <v>1</v>
      </c>
      <c r="O44">
        <v>1</v>
      </c>
      <c r="P44">
        <v>1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>
        <v>1</v>
      </c>
      <c r="AE44">
        <v>1</v>
      </c>
      <c r="AF44">
        <v>0</v>
      </c>
      <c r="AG44">
        <v>0</v>
      </c>
      <c r="AH44">
        <v>1</v>
      </c>
      <c r="AI44">
        <v>1</v>
      </c>
      <c r="AJ44">
        <v>1</v>
      </c>
      <c r="AK44">
        <v>1</v>
      </c>
      <c r="AL44">
        <v>1</v>
      </c>
      <c r="AM44">
        <v>0</v>
      </c>
      <c r="AN44">
        <v>0</v>
      </c>
      <c r="AO44">
        <v>1</v>
      </c>
      <c r="AP44">
        <v>1</v>
      </c>
      <c r="AQ44">
        <v>1</v>
      </c>
      <c r="AR44">
        <v>1</v>
      </c>
      <c r="AS44">
        <v>0</v>
      </c>
      <c r="AT44">
        <v>1</v>
      </c>
      <c r="AU44">
        <v>0</v>
      </c>
      <c r="AV44">
        <v>1</v>
      </c>
      <c r="AW44">
        <v>0</v>
      </c>
      <c r="AX44">
        <v>0</v>
      </c>
      <c r="AY44">
        <v>0</v>
      </c>
      <c r="AZ44">
        <v>41</v>
      </c>
      <c r="BC44">
        <v>3</v>
      </c>
      <c r="BD44">
        <v>2</v>
      </c>
      <c r="BE44">
        <v>2</v>
      </c>
      <c r="BF44">
        <v>1</v>
      </c>
      <c r="BG44">
        <v>2</v>
      </c>
      <c r="BH44">
        <v>3</v>
      </c>
      <c r="BI44">
        <v>4</v>
      </c>
      <c r="BJ44">
        <v>3</v>
      </c>
      <c r="BK44">
        <v>4</v>
      </c>
      <c r="BL44">
        <v>4</v>
      </c>
      <c r="BM44">
        <v>3</v>
      </c>
      <c r="BN44">
        <v>4</v>
      </c>
      <c r="BO44">
        <v>4</v>
      </c>
      <c r="BP44">
        <v>3</v>
      </c>
      <c r="BQ44">
        <v>4</v>
      </c>
      <c r="BR44">
        <v>4</v>
      </c>
      <c r="BS44">
        <v>4</v>
      </c>
      <c r="BT44">
        <v>2</v>
      </c>
      <c r="BU44">
        <v>1</v>
      </c>
      <c r="BV44">
        <v>3</v>
      </c>
      <c r="BW44">
        <v>4</v>
      </c>
      <c r="BX44">
        <v>4</v>
      </c>
      <c r="BY44">
        <v>1</v>
      </c>
      <c r="BZ44">
        <v>1</v>
      </c>
      <c r="CA44">
        <v>1</v>
      </c>
      <c r="CB44">
        <v>2</v>
      </c>
      <c r="CC44">
        <v>1</v>
      </c>
      <c r="CD44">
        <v>2</v>
      </c>
      <c r="CE44">
        <v>4</v>
      </c>
      <c r="CF44">
        <v>3</v>
      </c>
      <c r="CG44">
        <v>4</v>
      </c>
      <c r="CH44">
        <v>3</v>
      </c>
      <c r="CI44">
        <v>4</v>
      </c>
      <c r="CJ44">
        <v>2</v>
      </c>
      <c r="CK44">
        <v>4</v>
      </c>
      <c r="CL44">
        <v>1</v>
      </c>
      <c r="CM44">
        <v>3</v>
      </c>
      <c r="CN44">
        <v>2</v>
      </c>
      <c r="CO44">
        <v>4</v>
      </c>
      <c r="CP44">
        <v>2</v>
      </c>
      <c r="CQ44">
        <v>2</v>
      </c>
      <c r="CR44">
        <v>4</v>
      </c>
      <c r="CS44">
        <v>2</v>
      </c>
      <c r="CT44">
        <v>4</v>
      </c>
      <c r="CU44">
        <v>2</v>
      </c>
      <c r="CV44">
        <v>3</v>
      </c>
      <c r="CW44">
        <v>3</v>
      </c>
      <c r="CX44">
        <v>4</v>
      </c>
      <c r="CY44">
        <v>3</v>
      </c>
      <c r="CZ44">
        <v>1</v>
      </c>
    </row>
    <row r="45" spans="1:104" x14ac:dyDescent="0.25">
      <c r="A45">
        <v>191</v>
      </c>
      <c r="B45">
        <v>1</v>
      </c>
      <c r="C45">
        <v>1</v>
      </c>
      <c r="D45">
        <v>1</v>
      </c>
      <c r="E45">
        <v>1</v>
      </c>
      <c r="F45">
        <v>1</v>
      </c>
      <c r="G45">
        <v>1</v>
      </c>
      <c r="H45">
        <v>1</v>
      </c>
      <c r="I45">
        <v>1</v>
      </c>
      <c r="J45">
        <v>1</v>
      </c>
      <c r="K45">
        <v>1</v>
      </c>
      <c r="L45">
        <v>1</v>
      </c>
      <c r="M45">
        <v>1</v>
      </c>
      <c r="N45">
        <v>1</v>
      </c>
      <c r="O45">
        <v>1</v>
      </c>
      <c r="P45">
        <v>1</v>
      </c>
      <c r="Q45">
        <v>1</v>
      </c>
      <c r="R45">
        <v>1</v>
      </c>
      <c r="S45">
        <v>1</v>
      </c>
      <c r="T45">
        <v>1</v>
      </c>
      <c r="U45">
        <v>0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>
        <v>1</v>
      </c>
      <c r="AE45">
        <v>0</v>
      </c>
      <c r="AF45">
        <v>1</v>
      </c>
      <c r="AG45">
        <v>1</v>
      </c>
      <c r="AH45">
        <v>1</v>
      </c>
      <c r="AI45">
        <v>0</v>
      </c>
      <c r="AJ45">
        <v>1</v>
      </c>
      <c r="AK45">
        <v>1</v>
      </c>
      <c r="AL45">
        <v>1</v>
      </c>
      <c r="AM45">
        <v>1</v>
      </c>
      <c r="AN45">
        <v>1</v>
      </c>
      <c r="AO45">
        <v>1</v>
      </c>
      <c r="AP45">
        <v>1</v>
      </c>
      <c r="AQ45">
        <v>0</v>
      </c>
      <c r="AR45">
        <v>1</v>
      </c>
      <c r="AS45">
        <v>1</v>
      </c>
      <c r="AT45">
        <v>0</v>
      </c>
      <c r="AU45">
        <v>0</v>
      </c>
      <c r="AV45">
        <v>1</v>
      </c>
      <c r="AW45">
        <v>0</v>
      </c>
      <c r="AX45">
        <v>0</v>
      </c>
      <c r="AY45">
        <v>0</v>
      </c>
      <c r="AZ45">
        <v>41</v>
      </c>
      <c r="BC45">
        <v>3</v>
      </c>
      <c r="BD45">
        <v>2</v>
      </c>
      <c r="BE45">
        <v>1</v>
      </c>
      <c r="BF45">
        <v>1</v>
      </c>
      <c r="BG45">
        <v>3</v>
      </c>
      <c r="BH45">
        <v>2</v>
      </c>
      <c r="BI45">
        <v>4</v>
      </c>
      <c r="BJ45">
        <v>4</v>
      </c>
      <c r="BK45">
        <v>4</v>
      </c>
      <c r="BL45">
        <v>4</v>
      </c>
      <c r="BM45">
        <v>2</v>
      </c>
      <c r="BN45">
        <v>4</v>
      </c>
      <c r="BO45">
        <v>4</v>
      </c>
      <c r="BP45">
        <v>4</v>
      </c>
      <c r="BQ45">
        <v>4</v>
      </c>
      <c r="BR45">
        <v>4</v>
      </c>
      <c r="BS45">
        <v>4</v>
      </c>
      <c r="BT45">
        <v>2</v>
      </c>
      <c r="BU45">
        <v>3</v>
      </c>
      <c r="BV45">
        <v>2</v>
      </c>
      <c r="BW45">
        <v>3</v>
      </c>
      <c r="BX45">
        <v>4</v>
      </c>
      <c r="BY45">
        <v>1</v>
      </c>
      <c r="BZ45">
        <v>1</v>
      </c>
      <c r="CA45">
        <v>1</v>
      </c>
      <c r="CB45">
        <v>2</v>
      </c>
      <c r="CC45">
        <v>1</v>
      </c>
      <c r="CD45">
        <v>2</v>
      </c>
      <c r="CE45">
        <v>4</v>
      </c>
      <c r="CF45">
        <v>3</v>
      </c>
      <c r="CG45">
        <v>4</v>
      </c>
      <c r="CH45">
        <v>3</v>
      </c>
      <c r="CI45">
        <v>4</v>
      </c>
      <c r="CJ45">
        <v>2</v>
      </c>
      <c r="CK45">
        <v>4</v>
      </c>
      <c r="CL45">
        <v>1</v>
      </c>
      <c r="CM45">
        <v>3</v>
      </c>
      <c r="CN45">
        <v>2</v>
      </c>
      <c r="CO45">
        <v>4</v>
      </c>
      <c r="CP45">
        <v>2</v>
      </c>
      <c r="CQ45">
        <v>2</v>
      </c>
      <c r="CR45">
        <v>4</v>
      </c>
      <c r="CS45">
        <v>2</v>
      </c>
      <c r="CT45">
        <v>4</v>
      </c>
      <c r="CU45">
        <v>2</v>
      </c>
      <c r="CV45">
        <v>1</v>
      </c>
      <c r="CW45">
        <v>3</v>
      </c>
      <c r="CX45">
        <v>4</v>
      </c>
      <c r="CY45">
        <v>1</v>
      </c>
      <c r="CZ45">
        <v>2</v>
      </c>
    </row>
    <row r="46" spans="1:104" x14ac:dyDescent="0.25">
      <c r="A46">
        <v>205</v>
      </c>
      <c r="B46">
        <v>1</v>
      </c>
      <c r="C46">
        <v>1</v>
      </c>
      <c r="D46">
        <v>1</v>
      </c>
      <c r="E46">
        <v>1</v>
      </c>
      <c r="F46">
        <v>1</v>
      </c>
      <c r="G46">
        <v>1</v>
      </c>
      <c r="H46">
        <v>1</v>
      </c>
      <c r="I46">
        <v>1</v>
      </c>
      <c r="J46">
        <v>1</v>
      </c>
      <c r="K46">
        <v>1</v>
      </c>
      <c r="L46">
        <v>1</v>
      </c>
      <c r="M46">
        <v>1</v>
      </c>
      <c r="N46">
        <v>1</v>
      </c>
      <c r="O46">
        <v>0</v>
      </c>
      <c r="P46">
        <v>1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>
        <v>1</v>
      </c>
      <c r="AE46">
        <v>1</v>
      </c>
      <c r="AF46">
        <v>0</v>
      </c>
      <c r="AG46">
        <v>1</v>
      </c>
      <c r="AH46">
        <v>1</v>
      </c>
      <c r="AI46">
        <v>1</v>
      </c>
      <c r="AJ46">
        <v>1</v>
      </c>
      <c r="AK46">
        <v>1</v>
      </c>
      <c r="AL46">
        <v>1</v>
      </c>
      <c r="AM46">
        <v>1</v>
      </c>
      <c r="AN46">
        <v>1</v>
      </c>
      <c r="AO46">
        <v>0</v>
      </c>
      <c r="AP46">
        <v>1</v>
      </c>
      <c r="AQ46">
        <v>1</v>
      </c>
      <c r="AR46">
        <v>1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1</v>
      </c>
      <c r="AY46">
        <v>0</v>
      </c>
      <c r="AZ46">
        <v>41</v>
      </c>
      <c r="BC46">
        <v>3</v>
      </c>
      <c r="BD46">
        <v>2</v>
      </c>
      <c r="BE46">
        <v>1</v>
      </c>
      <c r="BF46">
        <v>1</v>
      </c>
      <c r="BG46">
        <v>3</v>
      </c>
      <c r="BH46">
        <v>4</v>
      </c>
      <c r="BI46">
        <v>4</v>
      </c>
      <c r="BJ46">
        <v>2</v>
      </c>
      <c r="BK46">
        <v>4</v>
      </c>
      <c r="BL46">
        <v>4</v>
      </c>
      <c r="BM46">
        <v>2</v>
      </c>
      <c r="BN46">
        <v>3</v>
      </c>
      <c r="BO46">
        <v>4</v>
      </c>
      <c r="BP46">
        <v>4</v>
      </c>
      <c r="BQ46">
        <v>3</v>
      </c>
      <c r="BR46">
        <v>4</v>
      </c>
      <c r="BS46">
        <v>4</v>
      </c>
      <c r="BT46">
        <v>2</v>
      </c>
      <c r="BU46">
        <v>1</v>
      </c>
      <c r="BV46">
        <v>1</v>
      </c>
      <c r="BW46">
        <v>4</v>
      </c>
      <c r="BX46">
        <v>4</v>
      </c>
      <c r="BY46">
        <v>1</v>
      </c>
      <c r="BZ46">
        <v>1</v>
      </c>
      <c r="CA46">
        <v>1</v>
      </c>
      <c r="CB46">
        <v>2</v>
      </c>
      <c r="CC46">
        <v>1</v>
      </c>
      <c r="CD46">
        <v>2</v>
      </c>
      <c r="CE46">
        <v>4</v>
      </c>
      <c r="CF46">
        <v>3</v>
      </c>
      <c r="CG46">
        <v>4</v>
      </c>
      <c r="CH46">
        <v>3</v>
      </c>
      <c r="CI46">
        <v>4</v>
      </c>
      <c r="CJ46">
        <v>2</v>
      </c>
      <c r="CK46">
        <v>4</v>
      </c>
      <c r="CL46">
        <v>1</v>
      </c>
      <c r="CM46">
        <v>2</v>
      </c>
      <c r="CN46">
        <v>2</v>
      </c>
      <c r="CO46">
        <v>2</v>
      </c>
      <c r="CP46">
        <v>2</v>
      </c>
      <c r="CQ46">
        <v>2</v>
      </c>
      <c r="CR46">
        <v>4</v>
      </c>
      <c r="CS46">
        <v>2</v>
      </c>
      <c r="CT46">
        <v>4</v>
      </c>
      <c r="CU46">
        <v>2</v>
      </c>
      <c r="CV46">
        <v>3</v>
      </c>
      <c r="CW46">
        <v>3</v>
      </c>
      <c r="CX46">
        <v>4</v>
      </c>
      <c r="CY46">
        <v>3</v>
      </c>
      <c r="CZ46">
        <v>1</v>
      </c>
    </row>
    <row r="47" spans="1:104" x14ac:dyDescent="0.25">
      <c r="A47">
        <v>208</v>
      </c>
      <c r="B47">
        <v>1</v>
      </c>
      <c r="C47">
        <v>1</v>
      </c>
      <c r="D47">
        <v>1</v>
      </c>
      <c r="E47">
        <v>1</v>
      </c>
      <c r="F47">
        <v>1</v>
      </c>
      <c r="G47">
        <v>1</v>
      </c>
      <c r="H47">
        <v>1</v>
      </c>
      <c r="I47">
        <v>1</v>
      </c>
      <c r="J47">
        <v>1</v>
      </c>
      <c r="K47">
        <v>0</v>
      </c>
      <c r="L47">
        <v>1</v>
      </c>
      <c r="M47">
        <v>1</v>
      </c>
      <c r="N47">
        <v>1</v>
      </c>
      <c r="O47">
        <v>1</v>
      </c>
      <c r="P47">
        <v>1</v>
      </c>
      <c r="Q47">
        <v>1</v>
      </c>
      <c r="R47">
        <v>1</v>
      </c>
      <c r="S47">
        <v>1</v>
      </c>
      <c r="T47">
        <v>1</v>
      </c>
      <c r="U47">
        <v>1</v>
      </c>
      <c r="V47">
        <v>0</v>
      </c>
      <c r="W47">
        <v>1</v>
      </c>
      <c r="X47">
        <v>1</v>
      </c>
      <c r="Y47">
        <v>0</v>
      </c>
      <c r="Z47">
        <v>1</v>
      </c>
      <c r="AA47">
        <v>0</v>
      </c>
      <c r="AB47">
        <v>1</v>
      </c>
      <c r="AC47">
        <v>1</v>
      </c>
      <c r="AD47">
        <v>1</v>
      </c>
      <c r="AE47">
        <v>1</v>
      </c>
      <c r="AF47">
        <v>1</v>
      </c>
      <c r="AG47">
        <v>0</v>
      </c>
      <c r="AH47">
        <v>1</v>
      </c>
      <c r="AI47">
        <v>0</v>
      </c>
      <c r="AJ47">
        <v>1</v>
      </c>
      <c r="AK47">
        <v>1</v>
      </c>
      <c r="AL47">
        <v>1</v>
      </c>
      <c r="AM47">
        <v>1</v>
      </c>
      <c r="AN47">
        <v>0</v>
      </c>
      <c r="AO47">
        <v>1</v>
      </c>
      <c r="AP47">
        <v>1</v>
      </c>
      <c r="AQ47">
        <v>1</v>
      </c>
      <c r="AR47">
        <v>1</v>
      </c>
      <c r="AS47">
        <v>1</v>
      </c>
      <c r="AT47">
        <v>1</v>
      </c>
      <c r="AU47">
        <v>1</v>
      </c>
      <c r="AV47">
        <v>1</v>
      </c>
      <c r="AW47">
        <v>1</v>
      </c>
      <c r="AX47">
        <v>0</v>
      </c>
      <c r="AY47">
        <v>0</v>
      </c>
      <c r="AZ47">
        <v>41</v>
      </c>
      <c r="BC47">
        <v>3</v>
      </c>
      <c r="BD47">
        <v>2</v>
      </c>
      <c r="BE47">
        <v>2</v>
      </c>
      <c r="BF47">
        <v>1</v>
      </c>
      <c r="BG47">
        <v>3</v>
      </c>
      <c r="BH47">
        <v>3</v>
      </c>
      <c r="BI47">
        <v>4</v>
      </c>
      <c r="BJ47">
        <v>4</v>
      </c>
      <c r="BK47">
        <v>4</v>
      </c>
      <c r="BL47">
        <v>4</v>
      </c>
      <c r="BM47">
        <v>4</v>
      </c>
      <c r="BN47">
        <v>4</v>
      </c>
      <c r="BO47">
        <v>2</v>
      </c>
      <c r="BP47">
        <v>3</v>
      </c>
      <c r="BQ47">
        <v>4</v>
      </c>
      <c r="BR47">
        <v>4</v>
      </c>
      <c r="BS47">
        <v>3</v>
      </c>
      <c r="BT47">
        <v>2</v>
      </c>
      <c r="BU47">
        <v>2</v>
      </c>
      <c r="BV47">
        <v>3</v>
      </c>
      <c r="BW47">
        <v>4</v>
      </c>
      <c r="BX47">
        <v>4</v>
      </c>
      <c r="BY47">
        <v>1</v>
      </c>
      <c r="BZ47">
        <v>3</v>
      </c>
      <c r="CA47">
        <v>1</v>
      </c>
      <c r="CB47">
        <v>2</v>
      </c>
      <c r="CC47">
        <v>1</v>
      </c>
      <c r="CD47">
        <v>2</v>
      </c>
      <c r="CE47">
        <v>4</v>
      </c>
      <c r="CF47">
        <v>3</v>
      </c>
      <c r="CG47">
        <v>4</v>
      </c>
      <c r="CH47">
        <v>3</v>
      </c>
      <c r="CI47">
        <v>1</v>
      </c>
      <c r="CJ47">
        <v>2</v>
      </c>
      <c r="CK47">
        <v>4</v>
      </c>
      <c r="CL47">
        <v>1</v>
      </c>
      <c r="CM47">
        <v>4</v>
      </c>
      <c r="CN47">
        <v>2</v>
      </c>
      <c r="CO47">
        <v>4</v>
      </c>
      <c r="CP47">
        <v>2</v>
      </c>
      <c r="CQ47">
        <v>2</v>
      </c>
      <c r="CR47">
        <v>4</v>
      </c>
      <c r="CS47">
        <v>2</v>
      </c>
      <c r="CT47">
        <v>4</v>
      </c>
      <c r="CU47">
        <v>2</v>
      </c>
      <c r="CV47">
        <v>1</v>
      </c>
      <c r="CW47">
        <v>3</v>
      </c>
      <c r="CX47">
        <v>4</v>
      </c>
      <c r="CY47">
        <v>3</v>
      </c>
      <c r="CZ47">
        <v>1</v>
      </c>
    </row>
    <row r="48" spans="1:104" x14ac:dyDescent="0.25">
      <c r="A48">
        <v>219</v>
      </c>
      <c r="B48">
        <v>1</v>
      </c>
      <c r="C48">
        <v>1</v>
      </c>
      <c r="D48">
        <v>1</v>
      </c>
      <c r="E48">
        <v>1</v>
      </c>
      <c r="F48">
        <v>1</v>
      </c>
      <c r="G48">
        <v>1</v>
      </c>
      <c r="H48">
        <v>1</v>
      </c>
      <c r="I48">
        <v>1</v>
      </c>
      <c r="J48">
        <v>1</v>
      </c>
      <c r="K48">
        <v>1</v>
      </c>
      <c r="L48">
        <v>1</v>
      </c>
      <c r="M48">
        <v>1</v>
      </c>
      <c r="N48">
        <v>1</v>
      </c>
      <c r="O48">
        <v>1</v>
      </c>
      <c r="P48">
        <v>1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0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>
        <v>1</v>
      </c>
      <c r="AE48">
        <v>1</v>
      </c>
      <c r="AF48">
        <v>1</v>
      </c>
      <c r="AG48">
        <v>1</v>
      </c>
      <c r="AH48">
        <v>1</v>
      </c>
      <c r="AI48">
        <v>1</v>
      </c>
      <c r="AJ48">
        <v>1</v>
      </c>
      <c r="AK48">
        <v>1</v>
      </c>
      <c r="AL48">
        <v>0</v>
      </c>
      <c r="AM48">
        <v>0</v>
      </c>
      <c r="AN48">
        <v>1</v>
      </c>
      <c r="AO48">
        <v>1</v>
      </c>
      <c r="AP48">
        <v>1</v>
      </c>
      <c r="AQ48">
        <v>0</v>
      </c>
      <c r="AR48">
        <v>0</v>
      </c>
      <c r="AS48">
        <v>1</v>
      </c>
      <c r="AT48">
        <v>0</v>
      </c>
      <c r="AU48">
        <v>1</v>
      </c>
      <c r="AV48">
        <v>1</v>
      </c>
      <c r="AW48">
        <v>0</v>
      </c>
      <c r="AX48">
        <v>0</v>
      </c>
      <c r="AY48">
        <v>0</v>
      </c>
      <c r="AZ48">
        <v>41</v>
      </c>
      <c r="BC48">
        <v>3</v>
      </c>
      <c r="BD48">
        <v>2</v>
      </c>
      <c r="BE48">
        <v>1</v>
      </c>
      <c r="BF48">
        <v>1</v>
      </c>
      <c r="BG48">
        <v>1</v>
      </c>
      <c r="BH48">
        <v>3</v>
      </c>
      <c r="BI48">
        <v>4</v>
      </c>
      <c r="BJ48">
        <v>4</v>
      </c>
      <c r="BK48">
        <v>4</v>
      </c>
      <c r="BL48">
        <v>4</v>
      </c>
      <c r="BM48">
        <v>3</v>
      </c>
      <c r="BN48">
        <v>4</v>
      </c>
      <c r="BO48">
        <v>4</v>
      </c>
      <c r="BP48">
        <v>4</v>
      </c>
      <c r="BQ48">
        <v>4</v>
      </c>
      <c r="BR48">
        <v>4</v>
      </c>
      <c r="BS48">
        <v>4</v>
      </c>
      <c r="BT48">
        <v>2</v>
      </c>
      <c r="BU48">
        <v>1</v>
      </c>
      <c r="BV48">
        <v>2</v>
      </c>
      <c r="BW48">
        <v>3</v>
      </c>
      <c r="BX48">
        <v>4</v>
      </c>
      <c r="BY48">
        <v>1</v>
      </c>
      <c r="BZ48">
        <v>1</v>
      </c>
      <c r="CA48">
        <v>1</v>
      </c>
      <c r="CB48">
        <v>2</v>
      </c>
      <c r="CC48">
        <v>1</v>
      </c>
      <c r="CD48">
        <v>2</v>
      </c>
      <c r="CE48">
        <v>4</v>
      </c>
      <c r="CF48">
        <v>3</v>
      </c>
      <c r="CG48">
        <v>4</v>
      </c>
      <c r="CH48">
        <v>3</v>
      </c>
      <c r="CI48">
        <v>4</v>
      </c>
      <c r="CJ48">
        <v>4</v>
      </c>
      <c r="CK48">
        <v>3</v>
      </c>
      <c r="CL48">
        <v>1</v>
      </c>
      <c r="CM48">
        <v>4</v>
      </c>
      <c r="CN48">
        <v>2</v>
      </c>
      <c r="CO48">
        <v>4</v>
      </c>
      <c r="CP48">
        <v>2</v>
      </c>
      <c r="CQ48">
        <v>2</v>
      </c>
      <c r="CR48">
        <v>4</v>
      </c>
      <c r="CS48">
        <v>1</v>
      </c>
      <c r="CT48">
        <v>4</v>
      </c>
      <c r="CU48">
        <v>2</v>
      </c>
      <c r="CV48">
        <v>1</v>
      </c>
      <c r="CW48">
        <v>3</v>
      </c>
      <c r="CX48">
        <v>4</v>
      </c>
      <c r="CY48">
        <v>3</v>
      </c>
      <c r="CZ48">
        <v>1</v>
      </c>
    </row>
    <row r="49" spans="1:104" x14ac:dyDescent="0.25">
      <c r="A49">
        <v>270</v>
      </c>
      <c r="B49">
        <v>1</v>
      </c>
      <c r="C49">
        <v>1</v>
      </c>
      <c r="D49">
        <v>1</v>
      </c>
      <c r="E49">
        <v>1</v>
      </c>
      <c r="F49">
        <v>1</v>
      </c>
      <c r="G49">
        <v>1</v>
      </c>
      <c r="H49">
        <v>1</v>
      </c>
      <c r="I49">
        <v>1</v>
      </c>
      <c r="J49">
        <v>1</v>
      </c>
      <c r="K49">
        <v>1</v>
      </c>
      <c r="L49">
        <v>1</v>
      </c>
      <c r="M49">
        <v>1</v>
      </c>
      <c r="N49">
        <v>1</v>
      </c>
      <c r="O49">
        <v>1</v>
      </c>
      <c r="P49">
        <v>1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>
        <v>1</v>
      </c>
      <c r="AE49">
        <v>1</v>
      </c>
      <c r="AF49">
        <v>1</v>
      </c>
      <c r="AG49">
        <v>1</v>
      </c>
      <c r="AH49">
        <v>0</v>
      </c>
      <c r="AI49">
        <v>0</v>
      </c>
      <c r="AJ49">
        <v>1</v>
      </c>
      <c r="AK49">
        <v>1</v>
      </c>
      <c r="AL49">
        <v>1</v>
      </c>
      <c r="AM49">
        <v>1</v>
      </c>
      <c r="AN49">
        <v>0</v>
      </c>
      <c r="AO49">
        <v>1</v>
      </c>
      <c r="AP49">
        <v>0</v>
      </c>
      <c r="AQ49">
        <v>1</v>
      </c>
      <c r="AR49">
        <v>0</v>
      </c>
      <c r="AS49">
        <v>1</v>
      </c>
      <c r="AT49">
        <v>1</v>
      </c>
      <c r="AU49">
        <v>1</v>
      </c>
      <c r="AV49">
        <v>0</v>
      </c>
      <c r="AW49">
        <v>0</v>
      </c>
      <c r="AX49">
        <v>0</v>
      </c>
      <c r="AY49">
        <v>0</v>
      </c>
      <c r="AZ49">
        <v>41</v>
      </c>
      <c r="BC49">
        <v>3</v>
      </c>
      <c r="BD49">
        <v>2</v>
      </c>
      <c r="BE49">
        <v>1</v>
      </c>
      <c r="BF49">
        <v>1</v>
      </c>
      <c r="BG49">
        <v>3</v>
      </c>
      <c r="BH49">
        <v>2</v>
      </c>
      <c r="BI49">
        <v>4</v>
      </c>
      <c r="BJ49">
        <v>4</v>
      </c>
      <c r="BK49">
        <v>4</v>
      </c>
      <c r="BL49">
        <v>4</v>
      </c>
      <c r="BM49">
        <v>2</v>
      </c>
      <c r="BN49">
        <v>4</v>
      </c>
      <c r="BO49">
        <v>4</v>
      </c>
      <c r="BP49">
        <v>1</v>
      </c>
      <c r="BQ49">
        <v>4</v>
      </c>
      <c r="BR49">
        <v>4</v>
      </c>
      <c r="BS49">
        <v>4</v>
      </c>
      <c r="BT49">
        <v>2</v>
      </c>
      <c r="BU49">
        <v>3</v>
      </c>
      <c r="BV49">
        <v>3</v>
      </c>
      <c r="BW49">
        <v>4</v>
      </c>
      <c r="BX49">
        <v>4</v>
      </c>
      <c r="BY49">
        <v>1</v>
      </c>
      <c r="BZ49">
        <v>1</v>
      </c>
      <c r="CA49">
        <v>1</v>
      </c>
      <c r="CB49">
        <v>4</v>
      </c>
      <c r="CC49">
        <v>1</v>
      </c>
      <c r="CD49">
        <v>2</v>
      </c>
      <c r="CE49">
        <v>4</v>
      </c>
      <c r="CF49">
        <v>3</v>
      </c>
      <c r="CG49">
        <v>4</v>
      </c>
      <c r="CH49">
        <v>3</v>
      </c>
      <c r="CI49">
        <v>4</v>
      </c>
      <c r="CJ49">
        <v>2</v>
      </c>
      <c r="CK49">
        <v>3</v>
      </c>
      <c r="CL49">
        <v>1</v>
      </c>
      <c r="CM49">
        <v>4</v>
      </c>
      <c r="CN49">
        <v>1</v>
      </c>
      <c r="CO49">
        <v>3</v>
      </c>
      <c r="CP49">
        <v>2</v>
      </c>
      <c r="CQ49">
        <v>2</v>
      </c>
      <c r="CR49">
        <v>4</v>
      </c>
      <c r="CS49">
        <v>2</v>
      </c>
      <c r="CT49">
        <v>4</v>
      </c>
      <c r="CU49">
        <v>2</v>
      </c>
      <c r="CV49">
        <v>1</v>
      </c>
      <c r="CW49">
        <v>3</v>
      </c>
      <c r="CX49">
        <v>4</v>
      </c>
      <c r="CY49">
        <v>3</v>
      </c>
      <c r="CZ49">
        <v>1</v>
      </c>
    </row>
    <row r="50" spans="1:104" x14ac:dyDescent="0.25">
      <c r="A50">
        <v>15</v>
      </c>
      <c r="B50">
        <v>1</v>
      </c>
      <c r="C50">
        <v>1</v>
      </c>
      <c r="D50">
        <v>1</v>
      </c>
      <c r="E50">
        <v>1</v>
      </c>
      <c r="F50">
        <v>1</v>
      </c>
      <c r="G50">
        <v>1</v>
      </c>
      <c r="H50">
        <v>1</v>
      </c>
      <c r="I50">
        <v>1</v>
      </c>
      <c r="J50">
        <v>1</v>
      </c>
      <c r="K50">
        <v>1</v>
      </c>
      <c r="L50">
        <v>1</v>
      </c>
      <c r="M50">
        <v>1</v>
      </c>
      <c r="N50">
        <v>1</v>
      </c>
      <c r="O50">
        <v>1</v>
      </c>
      <c r="P50">
        <v>1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0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>
        <v>1</v>
      </c>
      <c r="AE50">
        <v>1</v>
      </c>
      <c r="AF50">
        <v>1</v>
      </c>
      <c r="AG50">
        <v>0</v>
      </c>
      <c r="AH50">
        <v>1</v>
      </c>
      <c r="AI50">
        <v>1</v>
      </c>
      <c r="AJ50">
        <v>1</v>
      </c>
      <c r="AK50">
        <v>1</v>
      </c>
      <c r="AL50">
        <v>0</v>
      </c>
      <c r="AM50">
        <v>1</v>
      </c>
      <c r="AN50">
        <v>0</v>
      </c>
      <c r="AO50">
        <v>1</v>
      </c>
      <c r="AP50">
        <v>0</v>
      </c>
      <c r="AQ50">
        <v>0</v>
      </c>
      <c r="AR50">
        <v>1</v>
      </c>
      <c r="AS50">
        <v>0</v>
      </c>
      <c r="AT50">
        <v>1</v>
      </c>
      <c r="AU50">
        <v>1</v>
      </c>
      <c r="AV50">
        <v>0</v>
      </c>
      <c r="AW50">
        <v>0</v>
      </c>
      <c r="AX50">
        <v>0</v>
      </c>
      <c r="AY50">
        <v>1</v>
      </c>
      <c r="AZ50">
        <v>40</v>
      </c>
      <c r="BC50">
        <v>3</v>
      </c>
      <c r="BD50">
        <v>2</v>
      </c>
      <c r="BE50">
        <v>2</v>
      </c>
      <c r="BF50">
        <v>1</v>
      </c>
      <c r="BG50">
        <v>3</v>
      </c>
      <c r="BH50">
        <v>2</v>
      </c>
      <c r="BI50">
        <v>4</v>
      </c>
      <c r="BJ50">
        <v>3</v>
      </c>
      <c r="BK50">
        <v>4</v>
      </c>
      <c r="BL50">
        <v>4</v>
      </c>
      <c r="BM50">
        <v>2</v>
      </c>
      <c r="BN50">
        <v>4</v>
      </c>
      <c r="BO50">
        <v>4</v>
      </c>
      <c r="BP50">
        <v>1</v>
      </c>
      <c r="BQ50">
        <v>4</v>
      </c>
      <c r="BR50">
        <v>4</v>
      </c>
      <c r="BS50">
        <v>4</v>
      </c>
      <c r="BT50">
        <v>2</v>
      </c>
      <c r="BU50">
        <v>1</v>
      </c>
      <c r="BV50">
        <v>3</v>
      </c>
      <c r="BW50">
        <v>3</v>
      </c>
      <c r="BX50">
        <v>4</v>
      </c>
      <c r="BY50">
        <v>1</v>
      </c>
      <c r="BZ50">
        <v>1</v>
      </c>
      <c r="CA50">
        <v>1</v>
      </c>
      <c r="CB50">
        <v>3</v>
      </c>
      <c r="CC50">
        <v>1</v>
      </c>
      <c r="CD50">
        <v>2</v>
      </c>
      <c r="CE50">
        <v>4</v>
      </c>
      <c r="CF50">
        <v>3</v>
      </c>
      <c r="CG50">
        <v>4</v>
      </c>
      <c r="CH50">
        <v>4</v>
      </c>
      <c r="CI50">
        <v>4</v>
      </c>
      <c r="CJ50">
        <v>3</v>
      </c>
      <c r="CK50">
        <v>4</v>
      </c>
      <c r="CL50">
        <v>1</v>
      </c>
      <c r="CM50">
        <v>4</v>
      </c>
      <c r="CN50">
        <v>2</v>
      </c>
      <c r="CO50">
        <v>2</v>
      </c>
      <c r="CP50">
        <v>2</v>
      </c>
      <c r="CQ50">
        <v>2</v>
      </c>
      <c r="CR50">
        <v>4</v>
      </c>
      <c r="CS50">
        <v>1</v>
      </c>
      <c r="CT50">
        <v>4</v>
      </c>
      <c r="CU50">
        <v>2</v>
      </c>
      <c r="CV50">
        <v>1</v>
      </c>
      <c r="CW50">
        <v>3</v>
      </c>
      <c r="CX50">
        <v>4</v>
      </c>
      <c r="CY50">
        <v>3</v>
      </c>
      <c r="CZ50">
        <v>1</v>
      </c>
    </row>
    <row r="51" spans="1:104" x14ac:dyDescent="0.25">
      <c r="A51">
        <v>18</v>
      </c>
      <c r="B51">
        <v>1</v>
      </c>
      <c r="C51">
        <v>1</v>
      </c>
      <c r="D51">
        <v>1</v>
      </c>
      <c r="E51">
        <v>1</v>
      </c>
      <c r="F51">
        <v>1</v>
      </c>
      <c r="G51">
        <v>1</v>
      </c>
      <c r="H51">
        <v>1</v>
      </c>
      <c r="I51">
        <v>1</v>
      </c>
      <c r="J51">
        <v>1</v>
      </c>
      <c r="K51">
        <v>1</v>
      </c>
      <c r="L51">
        <v>1</v>
      </c>
      <c r="M51">
        <v>1</v>
      </c>
      <c r="N51">
        <v>0</v>
      </c>
      <c r="O51">
        <v>1</v>
      </c>
      <c r="P51">
        <v>1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>
        <v>1</v>
      </c>
      <c r="AE51">
        <v>1</v>
      </c>
      <c r="AF51">
        <v>0</v>
      </c>
      <c r="AG51">
        <v>1</v>
      </c>
      <c r="AH51">
        <v>1</v>
      </c>
      <c r="AI51">
        <v>0</v>
      </c>
      <c r="AJ51">
        <v>1</v>
      </c>
      <c r="AK51">
        <v>1</v>
      </c>
      <c r="AL51">
        <v>1</v>
      </c>
      <c r="AM51">
        <v>1</v>
      </c>
      <c r="AN51">
        <v>1</v>
      </c>
      <c r="AO51">
        <v>1</v>
      </c>
      <c r="AP51">
        <v>1</v>
      </c>
      <c r="AQ51">
        <v>0</v>
      </c>
      <c r="AR51">
        <v>1</v>
      </c>
      <c r="AS51">
        <v>0</v>
      </c>
      <c r="AT51">
        <v>1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40</v>
      </c>
      <c r="BC51">
        <v>3</v>
      </c>
      <c r="BD51">
        <v>2</v>
      </c>
      <c r="BE51">
        <v>1</v>
      </c>
      <c r="BF51">
        <v>1</v>
      </c>
      <c r="BG51">
        <v>3</v>
      </c>
      <c r="BH51">
        <v>2</v>
      </c>
      <c r="BI51">
        <v>4</v>
      </c>
      <c r="BJ51">
        <v>3</v>
      </c>
      <c r="BK51">
        <v>4</v>
      </c>
      <c r="BL51">
        <v>4</v>
      </c>
      <c r="BM51">
        <v>2</v>
      </c>
      <c r="BN51">
        <v>4</v>
      </c>
      <c r="BO51">
        <v>4</v>
      </c>
      <c r="BP51">
        <v>4</v>
      </c>
      <c r="BQ51">
        <v>4</v>
      </c>
      <c r="BR51">
        <v>4</v>
      </c>
      <c r="BS51">
        <v>4</v>
      </c>
      <c r="BT51">
        <v>2</v>
      </c>
      <c r="BU51">
        <v>2</v>
      </c>
      <c r="BV51">
        <v>3</v>
      </c>
      <c r="BW51">
        <v>2</v>
      </c>
      <c r="BX51">
        <v>4</v>
      </c>
      <c r="BY51">
        <v>1</v>
      </c>
      <c r="BZ51">
        <v>1</v>
      </c>
      <c r="CA51">
        <v>2</v>
      </c>
      <c r="CB51">
        <v>2</v>
      </c>
      <c r="CC51">
        <v>1</v>
      </c>
      <c r="CD51">
        <v>2</v>
      </c>
      <c r="CE51">
        <v>4</v>
      </c>
      <c r="CF51">
        <v>3</v>
      </c>
      <c r="CG51">
        <v>4</v>
      </c>
      <c r="CH51">
        <v>3</v>
      </c>
      <c r="CI51">
        <v>4</v>
      </c>
      <c r="CJ51">
        <v>2</v>
      </c>
      <c r="CK51">
        <v>4</v>
      </c>
      <c r="CL51">
        <v>1</v>
      </c>
      <c r="CM51">
        <v>3</v>
      </c>
      <c r="CN51">
        <v>2</v>
      </c>
      <c r="CO51">
        <v>2</v>
      </c>
      <c r="CP51">
        <v>2</v>
      </c>
      <c r="CQ51">
        <v>2</v>
      </c>
      <c r="CR51">
        <v>4</v>
      </c>
      <c r="CS51">
        <v>2</v>
      </c>
      <c r="CT51">
        <v>4</v>
      </c>
      <c r="CU51">
        <v>2</v>
      </c>
      <c r="CV51">
        <v>3</v>
      </c>
      <c r="CW51">
        <v>3</v>
      </c>
      <c r="CX51">
        <v>4</v>
      </c>
      <c r="CY51">
        <v>3</v>
      </c>
      <c r="CZ51">
        <v>1</v>
      </c>
    </row>
    <row r="52" spans="1:104" x14ac:dyDescent="0.25">
      <c r="A52">
        <v>22</v>
      </c>
      <c r="B52">
        <v>1</v>
      </c>
      <c r="C52">
        <v>1</v>
      </c>
      <c r="D52">
        <v>1</v>
      </c>
      <c r="E52">
        <v>1</v>
      </c>
      <c r="F52">
        <v>1</v>
      </c>
      <c r="G52">
        <v>1</v>
      </c>
      <c r="H52">
        <v>1</v>
      </c>
      <c r="I52">
        <v>1</v>
      </c>
      <c r="J52">
        <v>1</v>
      </c>
      <c r="K52">
        <v>1</v>
      </c>
      <c r="L52">
        <v>1</v>
      </c>
      <c r="M52">
        <v>1</v>
      </c>
      <c r="N52">
        <v>1</v>
      </c>
      <c r="O52">
        <v>0</v>
      </c>
      <c r="P52">
        <v>1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0</v>
      </c>
      <c r="AB52">
        <v>0</v>
      </c>
      <c r="AC52">
        <v>1</v>
      </c>
      <c r="AD52">
        <v>1</v>
      </c>
      <c r="AE52">
        <v>1</v>
      </c>
      <c r="AF52">
        <v>1</v>
      </c>
      <c r="AG52">
        <v>1</v>
      </c>
      <c r="AH52">
        <v>1</v>
      </c>
      <c r="AI52">
        <v>1</v>
      </c>
      <c r="AJ52">
        <v>1</v>
      </c>
      <c r="AK52">
        <v>1</v>
      </c>
      <c r="AL52">
        <v>1</v>
      </c>
      <c r="AM52">
        <v>1</v>
      </c>
      <c r="AN52">
        <v>1</v>
      </c>
      <c r="AO52">
        <v>0</v>
      </c>
      <c r="AP52">
        <v>1</v>
      </c>
      <c r="AQ52">
        <v>1</v>
      </c>
      <c r="AR52">
        <v>1</v>
      </c>
      <c r="AS52">
        <v>0</v>
      </c>
      <c r="AT52">
        <v>1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40</v>
      </c>
      <c r="BC52">
        <v>3</v>
      </c>
      <c r="BD52">
        <v>2</v>
      </c>
      <c r="BE52">
        <v>1</v>
      </c>
      <c r="BF52">
        <v>1</v>
      </c>
      <c r="BG52">
        <v>3</v>
      </c>
      <c r="BH52">
        <v>1</v>
      </c>
      <c r="BI52">
        <v>4</v>
      </c>
      <c r="BJ52">
        <v>1</v>
      </c>
      <c r="BK52">
        <v>4</v>
      </c>
      <c r="BL52">
        <v>4</v>
      </c>
      <c r="BM52">
        <v>2</v>
      </c>
      <c r="BN52">
        <v>3</v>
      </c>
      <c r="BO52">
        <v>3</v>
      </c>
      <c r="BP52">
        <v>4</v>
      </c>
      <c r="BQ52">
        <v>2</v>
      </c>
      <c r="BR52">
        <v>4</v>
      </c>
      <c r="BS52">
        <v>4</v>
      </c>
      <c r="BT52">
        <v>2</v>
      </c>
      <c r="BU52">
        <v>1</v>
      </c>
      <c r="BV52">
        <v>3</v>
      </c>
      <c r="BW52">
        <v>4</v>
      </c>
      <c r="BX52">
        <v>4</v>
      </c>
      <c r="BY52">
        <v>2</v>
      </c>
      <c r="BZ52">
        <v>1</v>
      </c>
      <c r="CA52">
        <v>1</v>
      </c>
      <c r="CB52">
        <v>2</v>
      </c>
      <c r="CC52">
        <v>1</v>
      </c>
      <c r="CD52">
        <v>2</v>
      </c>
      <c r="CE52">
        <v>4</v>
      </c>
      <c r="CF52">
        <v>3</v>
      </c>
      <c r="CG52">
        <v>4</v>
      </c>
      <c r="CH52">
        <v>3</v>
      </c>
      <c r="CI52">
        <v>4</v>
      </c>
      <c r="CJ52">
        <v>2</v>
      </c>
      <c r="CK52">
        <v>4</v>
      </c>
      <c r="CL52">
        <v>1</v>
      </c>
      <c r="CM52">
        <v>3</v>
      </c>
      <c r="CN52">
        <v>2</v>
      </c>
      <c r="CO52">
        <v>2</v>
      </c>
      <c r="CP52">
        <v>2</v>
      </c>
      <c r="CQ52">
        <v>2</v>
      </c>
      <c r="CR52">
        <v>4</v>
      </c>
      <c r="CS52">
        <v>2</v>
      </c>
      <c r="CT52">
        <v>4</v>
      </c>
      <c r="CU52">
        <v>2</v>
      </c>
      <c r="CV52">
        <v>1</v>
      </c>
      <c r="CW52">
        <v>3</v>
      </c>
      <c r="CX52">
        <v>4</v>
      </c>
      <c r="CY52">
        <v>3</v>
      </c>
      <c r="CZ52">
        <v>1</v>
      </c>
    </row>
    <row r="53" spans="1:104" x14ac:dyDescent="0.25">
      <c r="A53">
        <v>72</v>
      </c>
      <c r="B53">
        <v>1</v>
      </c>
      <c r="C53">
        <v>1</v>
      </c>
      <c r="D53">
        <v>1</v>
      </c>
      <c r="E53">
        <v>1</v>
      </c>
      <c r="F53">
        <v>1</v>
      </c>
      <c r="G53">
        <v>1</v>
      </c>
      <c r="H53">
        <v>1</v>
      </c>
      <c r="I53">
        <v>1</v>
      </c>
      <c r="J53">
        <v>1</v>
      </c>
      <c r="K53">
        <v>1</v>
      </c>
      <c r="L53">
        <v>1</v>
      </c>
      <c r="M53">
        <v>1</v>
      </c>
      <c r="N53">
        <v>1</v>
      </c>
      <c r="O53">
        <v>1</v>
      </c>
      <c r="P53">
        <v>1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0</v>
      </c>
      <c r="X53">
        <v>1</v>
      </c>
      <c r="Y53">
        <v>1</v>
      </c>
      <c r="Z53">
        <v>1</v>
      </c>
      <c r="AA53">
        <v>1</v>
      </c>
      <c r="AB53">
        <v>1</v>
      </c>
      <c r="AC53">
        <v>0</v>
      </c>
      <c r="AD53">
        <v>1</v>
      </c>
      <c r="AE53">
        <v>1</v>
      </c>
      <c r="AF53">
        <v>0</v>
      </c>
      <c r="AG53">
        <v>1</v>
      </c>
      <c r="AH53">
        <v>0</v>
      </c>
      <c r="AI53">
        <v>1</v>
      </c>
      <c r="AJ53">
        <v>1</v>
      </c>
      <c r="AK53">
        <v>1</v>
      </c>
      <c r="AL53">
        <v>1</v>
      </c>
      <c r="AM53">
        <v>1</v>
      </c>
      <c r="AN53">
        <v>1</v>
      </c>
      <c r="AO53">
        <v>0</v>
      </c>
      <c r="AP53">
        <v>1</v>
      </c>
      <c r="AQ53">
        <v>0</v>
      </c>
      <c r="AR53">
        <v>1</v>
      </c>
      <c r="AS53">
        <v>0</v>
      </c>
      <c r="AT53">
        <v>1</v>
      </c>
      <c r="AU53">
        <v>0</v>
      </c>
      <c r="AV53">
        <v>0</v>
      </c>
      <c r="AW53">
        <v>1</v>
      </c>
      <c r="AX53">
        <v>1</v>
      </c>
      <c r="AY53">
        <v>0</v>
      </c>
      <c r="AZ53">
        <v>40</v>
      </c>
      <c r="BC53">
        <v>3</v>
      </c>
      <c r="BD53">
        <v>2</v>
      </c>
      <c r="BE53">
        <v>1</v>
      </c>
      <c r="BF53">
        <v>1</v>
      </c>
      <c r="BG53">
        <v>3</v>
      </c>
      <c r="BH53">
        <v>4</v>
      </c>
      <c r="BI53">
        <v>4</v>
      </c>
      <c r="BJ53">
        <v>2</v>
      </c>
      <c r="BK53">
        <v>4</v>
      </c>
      <c r="BL53">
        <v>3</v>
      </c>
      <c r="BM53">
        <v>4</v>
      </c>
      <c r="BN53">
        <v>4</v>
      </c>
      <c r="BO53">
        <v>4</v>
      </c>
      <c r="BP53">
        <v>4</v>
      </c>
      <c r="BQ53">
        <v>1</v>
      </c>
      <c r="BR53">
        <v>4</v>
      </c>
      <c r="BS53">
        <v>4</v>
      </c>
      <c r="BT53">
        <v>2</v>
      </c>
      <c r="BU53">
        <v>1</v>
      </c>
      <c r="BV53">
        <v>3</v>
      </c>
      <c r="BW53">
        <v>1</v>
      </c>
      <c r="BX53">
        <v>4</v>
      </c>
      <c r="BY53">
        <v>1</v>
      </c>
      <c r="BZ53">
        <v>1</v>
      </c>
      <c r="CA53">
        <v>1</v>
      </c>
      <c r="CB53">
        <v>2</v>
      </c>
      <c r="CC53">
        <v>1</v>
      </c>
      <c r="CD53">
        <v>2</v>
      </c>
      <c r="CE53">
        <v>4</v>
      </c>
      <c r="CF53">
        <v>3</v>
      </c>
      <c r="CG53">
        <v>4</v>
      </c>
      <c r="CH53">
        <v>3</v>
      </c>
      <c r="CI53">
        <v>4</v>
      </c>
      <c r="CJ53">
        <v>2</v>
      </c>
      <c r="CK53">
        <v>4</v>
      </c>
      <c r="CL53">
        <v>1</v>
      </c>
      <c r="CM53">
        <v>3</v>
      </c>
      <c r="CN53">
        <v>1</v>
      </c>
      <c r="CO53">
        <v>3</v>
      </c>
      <c r="CP53">
        <v>2</v>
      </c>
      <c r="CQ53">
        <v>2</v>
      </c>
      <c r="CR53">
        <v>4</v>
      </c>
      <c r="CS53">
        <v>1</v>
      </c>
      <c r="CT53">
        <v>4</v>
      </c>
      <c r="CU53">
        <v>2</v>
      </c>
      <c r="CV53">
        <v>2</v>
      </c>
      <c r="CW53">
        <v>3</v>
      </c>
      <c r="CX53">
        <v>4</v>
      </c>
      <c r="CY53">
        <v>3</v>
      </c>
      <c r="CZ53">
        <v>1</v>
      </c>
    </row>
    <row r="54" spans="1:104" x14ac:dyDescent="0.25">
      <c r="A54">
        <v>73</v>
      </c>
      <c r="B54">
        <v>1</v>
      </c>
      <c r="C54">
        <v>1</v>
      </c>
      <c r="D54">
        <v>1</v>
      </c>
      <c r="E54">
        <v>1</v>
      </c>
      <c r="F54">
        <v>1</v>
      </c>
      <c r="G54">
        <v>1</v>
      </c>
      <c r="H54">
        <v>1</v>
      </c>
      <c r="I54">
        <v>1</v>
      </c>
      <c r="J54">
        <v>1</v>
      </c>
      <c r="K54">
        <v>1</v>
      </c>
      <c r="L54">
        <v>0</v>
      </c>
      <c r="M54">
        <v>1</v>
      </c>
      <c r="N54">
        <v>1</v>
      </c>
      <c r="O54">
        <v>1</v>
      </c>
      <c r="P54">
        <v>1</v>
      </c>
      <c r="Q54">
        <v>1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>
        <v>1</v>
      </c>
      <c r="AE54">
        <v>1</v>
      </c>
      <c r="AF54">
        <v>1</v>
      </c>
      <c r="AG54">
        <v>1</v>
      </c>
      <c r="AH54">
        <v>1</v>
      </c>
      <c r="AI54">
        <v>1</v>
      </c>
      <c r="AJ54">
        <v>1</v>
      </c>
      <c r="AK54">
        <v>1</v>
      </c>
      <c r="AL54">
        <v>1</v>
      </c>
      <c r="AM54">
        <v>0</v>
      </c>
      <c r="AN54">
        <v>1</v>
      </c>
      <c r="AO54">
        <v>1</v>
      </c>
      <c r="AP54">
        <v>0</v>
      </c>
      <c r="AQ54">
        <v>0</v>
      </c>
      <c r="AR54">
        <v>0</v>
      </c>
      <c r="AS54">
        <v>1</v>
      </c>
      <c r="AT54">
        <v>0</v>
      </c>
      <c r="AU54">
        <v>1</v>
      </c>
      <c r="AV54">
        <v>0</v>
      </c>
      <c r="AW54">
        <v>0</v>
      </c>
      <c r="AX54">
        <v>0</v>
      </c>
      <c r="AY54">
        <v>0</v>
      </c>
      <c r="AZ54">
        <v>40</v>
      </c>
      <c r="BC54">
        <v>3</v>
      </c>
      <c r="BD54">
        <v>2</v>
      </c>
      <c r="BE54">
        <v>1</v>
      </c>
      <c r="BF54">
        <v>1</v>
      </c>
      <c r="BG54">
        <v>1</v>
      </c>
      <c r="BH54">
        <v>3</v>
      </c>
      <c r="BI54">
        <v>4</v>
      </c>
      <c r="BJ54">
        <v>4</v>
      </c>
      <c r="BK54">
        <v>4</v>
      </c>
      <c r="BL54">
        <v>4</v>
      </c>
      <c r="BM54">
        <v>3</v>
      </c>
      <c r="BN54">
        <v>4</v>
      </c>
      <c r="BO54">
        <v>4</v>
      </c>
      <c r="BP54">
        <v>4</v>
      </c>
      <c r="BQ54">
        <v>4</v>
      </c>
      <c r="BR54">
        <v>3</v>
      </c>
      <c r="BS54">
        <v>4</v>
      </c>
      <c r="BT54">
        <v>2</v>
      </c>
      <c r="BU54">
        <v>1</v>
      </c>
      <c r="BV54">
        <v>2</v>
      </c>
      <c r="BW54">
        <v>2</v>
      </c>
      <c r="BX54">
        <v>4</v>
      </c>
      <c r="BY54">
        <v>1</v>
      </c>
      <c r="BZ54">
        <v>1</v>
      </c>
      <c r="CA54">
        <v>1</v>
      </c>
      <c r="CB54">
        <v>4</v>
      </c>
      <c r="CC54">
        <v>1</v>
      </c>
      <c r="CD54">
        <v>2</v>
      </c>
      <c r="CE54">
        <v>4</v>
      </c>
      <c r="CF54">
        <v>3</v>
      </c>
      <c r="CG54">
        <v>4</v>
      </c>
      <c r="CH54">
        <v>3</v>
      </c>
      <c r="CI54">
        <v>4</v>
      </c>
      <c r="CJ54">
        <v>2</v>
      </c>
      <c r="CK54">
        <v>3</v>
      </c>
      <c r="CL54">
        <v>1</v>
      </c>
      <c r="CM54">
        <v>4</v>
      </c>
      <c r="CN54">
        <v>2</v>
      </c>
      <c r="CO54">
        <v>3</v>
      </c>
      <c r="CP54">
        <v>2</v>
      </c>
      <c r="CQ54">
        <v>2</v>
      </c>
      <c r="CR54">
        <v>4</v>
      </c>
      <c r="CS54">
        <v>2</v>
      </c>
      <c r="CT54">
        <v>4</v>
      </c>
      <c r="CU54">
        <v>2</v>
      </c>
      <c r="CV54">
        <v>1</v>
      </c>
      <c r="CW54">
        <v>3</v>
      </c>
      <c r="CX54">
        <v>4</v>
      </c>
      <c r="CY54">
        <v>3</v>
      </c>
      <c r="CZ54">
        <v>1</v>
      </c>
    </row>
    <row r="55" spans="1:104" x14ac:dyDescent="0.25">
      <c r="A55">
        <v>94</v>
      </c>
      <c r="B55">
        <v>1</v>
      </c>
      <c r="C55">
        <v>1</v>
      </c>
      <c r="D55">
        <v>1</v>
      </c>
      <c r="E55">
        <v>1</v>
      </c>
      <c r="F55">
        <v>1</v>
      </c>
      <c r="G55">
        <v>1</v>
      </c>
      <c r="H55">
        <v>1</v>
      </c>
      <c r="I55">
        <v>1</v>
      </c>
      <c r="J55">
        <v>1</v>
      </c>
      <c r="K55">
        <v>1</v>
      </c>
      <c r="L55">
        <v>1</v>
      </c>
      <c r="M55">
        <v>1</v>
      </c>
      <c r="N55">
        <v>1</v>
      </c>
      <c r="O55">
        <v>1</v>
      </c>
      <c r="P55">
        <v>1</v>
      </c>
      <c r="Q55">
        <v>0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>
        <v>1</v>
      </c>
      <c r="AE55">
        <v>1</v>
      </c>
      <c r="AF55">
        <v>1</v>
      </c>
      <c r="AG55">
        <v>1</v>
      </c>
      <c r="AH55">
        <v>0</v>
      </c>
      <c r="AI55">
        <v>1</v>
      </c>
      <c r="AJ55">
        <v>1</v>
      </c>
      <c r="AK55">
        <v>0</v>
      </c>
      <c r="AL55">
        <v>0</v>
      </c>
      <c r="AM55">
        <v>1</v>
      </c>
      <c r="AN55">
        <v>1</v>
      </c>
      <c r="AO55">
        <v>1</v>
      </c>
      <c r="AP55">
        <v>1</v>
      </c>
      <c r="AQ55">
        <v>0</v>
      </c>
      <c r="AR55">
        <v>0</v>
      </c>
      <c r="AS55">
        <v>0</v>
      </c>
      <c r="AT55">
        <v>0</v>
      </c>
      <c r="AU55">
        <v>1</v>
      </c>
      <c r="AV55">
        <v>0</v>
      </c>
      <c r="AW55">
        <v>1</v>
      </c>
      <c r="AX55">
        <v>1</v>
      </c>
      <c r="AY55">
        <v>0</v>
      </c>
      <c r="AZ55">
        <v>40</v>
      </c>
      <c r="BC55">
        <v>3</v>
      </c>
      <c r="BD55">
        <v>2</v>
      </c>
      <c r="BE55">
        <v>1</v>
      </c>
      <c r="BF55">
        <v>1</v>
      </c>
      <c r="BG55">
        <v>3</v>
      </c>
      <c r="BH55">
        <v>4</v>
      </c>
      <c r="BI55">
        <v>1</v>
      </c>
      <c r="BJ55">
        <v>3</v>
      </c>
      <c r="BK55">
        <v>4</v>
      </c>
      <c r="BL55">
        <v>4</v>
      </c>
      <c r="BM55">
        <v>4</v>
      </c>
      <c r="BN55">
        <v>4</v>
      </c>
      <c r="BO55">
        <v>4</v>
      </c>
      <c r="BP55">
        <v>4</v>
      </c>
      <c r="BQ55">
        <v>4</v>
      </c>
      <c r="BR55">
        <v>4</v>
      </c>
      <c r="BS55">
        <v>4</v>
      </c>
      <c r="BT55">
        <v>2</v>
      </c>
      <c r="BU55">
        <v>1</v>
      </c>
      <c r="BV55">
        <v>2</v>
      </c>
      <c r="BW55">
        <v>3</v>
      </c>
      <c r="BX55">
        <v>4</v>
      </c>
      <c r="BY55">
        <v>1</v>
      </c>
      <c r="BZ55">
        <v>1</v>
      </c>
      <c r="CA55">
        <v>1</v>
      </c>
      <c r="CB55">
        <v>2</v>
      </c>
      <c r="CC55">
        <v>1</v>
      </c>
      <c r="CD55">
        <v>2</v>
      </c>
      <c r="CE55">
        <v>4</v>
      </c>
      <c r="CF55">
        <v>3</v>
      </c>
      <c r="CG55">
        <v>3</v>
      </c>
      <c r="CH55">
        <v>3</v>
      </c>
      <c r="CI55">
        <v>4</v>
      </c>
      <c r="CJ55">
        <v>3</v>
      </c>
      <c r="CK55">
        <v>3</v>
      </c>
      <c r="CL55">
        <v>1</v>
      </c>
      <c r="CM55">
        <v>4</v>
      </c>
      <c r="CN55">
        <v>1</v>
      </c>
      <c r="CO55">
        <v>2</v>
      </c>
      <c r="CP55">
        <v>2</v>
      </c>
      <c r="CQ55">
        <v>2</v>
      </c>
      <c r="CR55">
        <v>4</v>
      </c>
      <c r="CS55">
        <v>2</v>
      </c>
      <c r="CT55">
        <v>4</v>
      </c>
      <c r="CU55">
        <v>2</v>
      </c>
      <c r="CV55">
        <v>1</v>
      </c>
      <c r="CW55">
        <v>3</v>
      </c>
      <c r="CX55">
        <v>4</v>
      </c>
      <c r="CY55">
        <v>3</v>
      </c>
      <c r="CZ55">
        <v>1</v>
      </c>
    </row>
    <row r="56" spans="1:104" x14ac:dyDescent="0.25">
      <c r="A56">
        <v>97</v>
      </c>
      <c r="B56">
        <v>1</v>
      </c>
      <c r="C56">
        <v>1</v>
      </c>
      <c r="D56">
        <v>1</v>
      </c>
      <c r="E56">
        <v>1</v>
      </c>
      <c r="F56">
        <v>1</v>
      </c>
      <c r="G56">
        <v>1</v>
      </c>
      <c r="H56">
        <v>1</v>
      </c>
      <c r="I56">
        <v>1</v>
      </c>
      <c r="J56">
        <v>1</v>
      </c>
      <c r="K56">
        <v>1</v>
      </c>
      <c r="L56">
        <v>1</v>
      </c>
      <c r="M56">
        <v>1</v>
      </c>
      <c r="N56">
        <v>1</v>
      </c>
      <c r="O56">
        <v>1</v>
      </c>
      <c r="P56">
        <v>1</v>
      </c>
      <c r="Q56">
        <v>1</v>
      </c>
      <c r="R56">
        <v>1</v>
      </c>
      <c r="S56">
        <v>1</v>
      </c>
      <c r="T56">
        <v>1</v>
      </c>
      <c r="U56">
        <v>1</v>
      </c>
      <c r="V56">
        <v>0</v>
      </c>
      <c r="W56">
        <v>1</v>
      </c>
      <c r="X56">
        <v>1</v>
      </c>
      <c r="Y56">
        <v>1</v>
      </c>
      <c r="Z56">
        <v>1</v>
      </c>
      <c r="AA56">
        <v>1</v>
      </c>
      <c r="AB56">
        <v>0</v>
      </c>
      <c r="AC56">
        <v>0</v>
      </c>
      <c r="AD56">
        <v>1</v>
      </c>
      <c r="AE56">
        <v>0</v>
      </c>
      <c r="AF56">
        <v>1</v>
      </c>
      <c r="AG56">
        <v>1</v>
      </c>
      <c r="AH56">
        <v>0</v>
      </c>
      <c r="AI56">
        <v>1</v>
      </c>
      <c r="AJ56">
        <v>1</v>
      </c>
      <c r="AK56">
        <v>1</v>
      </c>
      <c r="AL56">
        <v>1</v>
      </c>
      <c r="AM56">
        <v>1</v>
      </c>
      <c r="AN56">
        <v>1</v>
      </c>
      <c r="AO56">
        <v>1</v>
      </c>
      <c r="AP56">
        <v>1</v>
      </c>
      <c r="AQ56">
        <v>1</v>
      </c>
      <c r="AR56">
        <v>1</v>
      </c>
      <c r="AS56">
        <v>1</v>
      </c>
      <c r="AT56">
        <v>0</v>
      </c>
      <c r="AU56">
        <v>0</v>
      </c>
      <c r="AV56">
        <v>1</v>
      </c>
      <c r="AW56">
        <v>0</v>
      </c>
      <c r="AX56">
        <v>0</v>
      </c>
      <c r="AY56">
        <v>0</v>
      </c>
      <c r="AZ56">
        <v>40</v>
      </c>
      <c r="BC56">
        <v>3</v>
      </c>
      <c r="BD56">
        <v>2</v>
      </c>
      <c r="BE56">
        <v>1</v>
      </c>
      <c r="BF56">
        <v>1</v>
      </c>
      <c r="BG56">
        <v>3</v>
      </c>
      <c r="BH56">
        <v>1</v>
      </c>
      <c r="BI56">
        <v>4</v>
      </c>
      <c r="BJ56">
        <v>4</v>
      </c>
      <c r="BK56">
        <v>4</v>
      </c>
      <c r="BL56">
        <v>3</v>
      </c>
      <c r="BM56">
        <v>3</v>
      </c>
      <c r="BN56">
        <v>4</v>
      </c>
      <c r="BO56">
        <v>4</v>
      </c>
      <c r="BP56">
        <v>4</v>
      </c>
      <c r="BQ56">
        <v>4</v>
      </c>
      <c r="BR56">
        <v>4</v>
      </c>
      <c r="BS56">
        <v>2</v>
      </c>
      <c r="BT56">
        <v>2</v>
      </c>
      <c r="BU56">
        <v>1</v>
      </c>
      <c r="BV56">
        <v>2</v>
      </c>
      <c r="BW56">
        <v>4</v>
      </c>
      <c r="BX56">
        <v>4</v>
      </c>
      <c r="BY56">
        <v>2</v>
      </c>
      <c r="BZ56">
        <v>1</v>
      </c>
      <c r="CA56">
        <v>1</v>
      </c>
      <c r="CB56">
        <v>2</v>
      </c>
      <c r="CC56">
        <v>1</v>
      </c>
      <c r="CD56">
        <v>2</v>
      </c>
      <c r="CE56">
        <v>4</v>
      </c>
      <c r="CF56">
        <v>3</v>
      </c>
      <c r="CG56">
        <v>4</v>
      </c>
      <c r="CH56">
        <v>3</v>
      </c>
      <c r="CI56">
        <v>4</v>
      </c>
      <c r="CJ56">
        <v>2</v>
      </c>
      <c r="CK56">
        <v>4</v>
      </c>
      <c r="CL56">
        <v>1</v>
      </c>
      <c r="CM56">
        <v>3</v>
      </c>
      <c r="CN56">
        <v>1</v>
      </c>
      <c r="CO56">
        <v>4</v>
      </c>
      <c r="CP56">
        <v>2</v>
      </c>
      <c r="CQ56">
        <v>2</v>
      </c>
      <c r="CR56">
        <v>4</v>
      </c>
      <c r="CS56">
        <v>2</v>
      </c>
      <c r="CT56">
        <v>4</v>
      </c>
      <c r="CU56">
        <v>2</v>
      </c>
      <c r="CV56">
        <v>1</v>
      </c>
      <c r="CW56">
        <v>3</v>
      </c>
      <c r="CX56">
        <v>4</v>
      </c>
      <c r="CY56">
        <v>3</v>
      </c>
      <c r="CZ56">
        <v>2</v>
      </c>
    </row>
    <row r="57" spans="1:104" x14ac:dyDescent="0.25">
      <c r="A57">
        <v>98</v>
      </c>
      <c r="B57">
        <v>1</v>
      </c>
      <c r="C57">
        <v>1</v>
      </c>
      <c r="D57">
        <v>1</v>
      </c>
      <c r="E57">
        <v>1</v>
      </c>
      <c r="F57">
        <v>1</v>
      </c>
      <c r="G57">
        <v>1</v>
      </c>
      <c r="H57">
        <v>1</v>
      </c>
      <c r="I57">
        <v>1</v>
      </c>
      <c r="J57">
        <v>1</v>
      </c>
      <c r="K57">
        <v>0</v>
      </c>
      <c r="L57">
        <v>0</v>
      </c>
      <c r="M57">
        <v>1</v>
      </c>
      <c r="N57">
        <v>0</v>
      </c>
      <c r="O57">
        <v>0</v>
      </c>
      <c r="P57">
        <v>1</v>
      </c>
      <c r="Q57">
        <v>1</v>
      </c>
      <c r="R57">
        <v>0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>
        <v>1</v>
      </c>
      <c r="AE57">
        <v>1</v>
      </c>
      <c r="AF57">
        <v>1</v>
      </c>
      <c r="AG57">
        <v>1</v>
      </c>
      <c r="AH57">
        <v>1</v>
      </c>
      <c r="AI57">
        <v>0</v>
      </c>
      <c r="AJ57">
        <v>1</v>
      </c>
      <c r="AK57">
        <v>1</v>
      </c>
      <c r="AL57">
        <v>1</v>
      </c>
      <c r="AM57">
        <v>0</v>
      </c>
      <c r="AN57">
        <v>0</v>
      </c>
      <c r="AO57">
        <v>1</v>
      </c>
      <c r="AP57">
        <v>1</v>
      </c>
      <c r="AQ57">
        <v>1</v>
      </c>
      <c r="AR57">
        <v>1</v>
      </c>
      <c r="AS57">
        <v>1</v>
      </c>
      <c r="AT57">
        <v>1</v>
      </c>
      <c r="AU57">
        <v>0</v>
      </c>
      <c r="AV57">
        <v>1</v>
      </c>
      <c r="AW57">
        <v>1</v>
      </c>
      <c r="AX57">
        <v>0</v>
      </c>
      <c r="AY57">
        <v>1</v>
      </c>
      <c r="AZ57">
        <v>40</v>
      </c>
      <c r="BC57">
        <v>3</v>
      </c>
      <c r="BD57">
        <v>2</v>
      </c>
      <c r="BE57">
        <v>1</v>
      </c>
      <c r="BF57">
        <v>1</v>
      </c>
      <c r="BG57">
        <v>1</v>
      </c>
      <c r="BH57">
        <v>1</v>
      </c>
      <c r="BI57">
        <v>4</v>
      </c>
      <c r="BJ57">
        <v>4</v>
      </c>
      <c r="BK57">
        <v>4</v>
      </c>
      <c r="BL57">
        <v>4</v>
      </c>
      <c r="BM57">
        <v>4</v>
      </c>
      <c r="BN57">
        <v>3</v>
      </c>
      <c r="BO57">
        <v>4</v>
      </c>
      <c r="BP57">
        <v>1</v>
      </c>
      <c r="BQ57">
        <v>4</v>
      </c>
      <c r="BR57">
        <v>1</v>
      </c>
      <c r="BS57">
        <v>4</v>
      </c>
      <c r="BT57">
        <v>2</v>
      </c>
      <c r="BU57">
        <v>4</v>
      </c>
      <c r="BV57">
        <v>3</v>
      </c>
      <c r="BW57">
        <v>4</v>
      </c>
      <c r="BX57">
        <v>2</v>
      </c>
      <c r="BY57">
        <v>1</v>
      </c>
      <c r="BZ57">
        <v>3</v>
      </c>
      <c r="CA57">
        <v>4</v>
      </c>
      <c r="CB57">
        <v>2</v>
      </c>
      <c r="CC57">
        <v>1</v>
      </c>
      <c r="CD57">
        <v>2</v>
      </c>
      <c r="CE57">
        <v>4</v>
      </c>
      <c r="CF57">
        <v>3</v>
      </c>
      <c r="CG57">
        <v>4</v>
      </c>
      <c r="CH57">
        <v>4</v>
      </c>
      <c r="CI57">
        <v>4</v>
      </c>
      <c r="CJ57">
        <v>2</v>
      </c>
      <c r="CK57">
        <v>4</v>
      </c>
      <c r="CL57">
        <v>1</v>
      </c>
      <c r="CM57">
        <v>3</v>
      </c>
      <c r="CN57">
        <v>2</v>
      </c>
      <c r="CO57">
        <v>4</v>
      </c>
      <c r="CP57">
        <v>2</v>
      </c>
      <c r="CQ57">
        <v>2</v>
      </c>
      <c r="CR57">
        <v>4</v>
      </c>
      <c r="CS57">
        <v>2</v>
      </c>
      <c r="CT57">
        <v>4</v>
      </c>
      <c r="CU57">
        <v>2</v>
      </c>
      <c r="CV57">
        <v>1</v>
      </c>
      <c r="CW57">
        <v>3</v>
      </c>
      <c r="CX57">
        <v>4</v>
      </c>
      <c r="CY57">
        <v>3</v>
      </c>
      <c r="CZ57">
        <v>1</v>
      </c>
    </row>
    <row r="58" spans="1:104" x14ac:dyDescent="0.25">
      <c r="A58">
        <v>126</v>
      </c>
      <c r="B58">
        <v>1</v>
      </c>
      <c r="C58">
        <v>1</v>
      </c>
      <c r="D58">
        <v>1</v>
      </c>
      <c r="E58">
        <v>1</v>
      </c>
      <c r="F58">
        <v>1</v>
      </c>
      <c r="G58">
        <v>1</v>
      </c>
      <c r="H58">
        <v>1</v>
      </c>
      <c r="I58">
        <v>1</v>
      </c>
      <c r="J58">
        <v>1</v>
      </c>
      <c r="K58">
        <v>1</v>
      </c>
      <c r="L58">
        <v>0</v>
      </c>
      <c r="M58">
        <v>1</v>
      </c>
      <c r="N58">
        <v>0</v>
      </c>
      <c r="O58">
        <v>1</v>
      </c>
      <c r="P58">
        <v>1</v>
      </c>
      <c r="Q58">
        <v>1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>
        <v>1</v>
      </c>
      <c r="AE58">
        <v>1</v>
      </c>
      <c r="AF58">
        <v>0</v>
      </c>
      <c r="AG58">
        <v>1</v>
      </c>
      <c r="AH58">
        <v>1</v>
      </c>
      <c r="AI58">
        <v>1</v>
      </c>
      <c r="AJ58">
        <v>1</v>
      </c>
      <c r="AK58">
        <v>0</v>
      </c>
      <c r="AL58">
        <v>1</v>
      </c>
      <c r="AM58">
        <v>1</v>
      </c>
      <c r="AN58">
        <v>0</v>
      </c>
      <c r="AO58">
        <v>1</v>
      </c>
      <c r="AP58">
        <v>1</v>
      </c>
      <c r="AQ58">
        <v>1</v>
      </c>
      <c r="AR58">
        <v>1</v>
      </c>
      <c r="AS58">
        <v>1</v>
      </c>
      <c r="AT58">
        <v>1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40</v>
      </c>
      <c r="BC58">
        <v>3</v>
      </c>
      <c r="BD58">
        <v>2</v>
      </c>
      <c r="BE58">
        <v>1</v>
      </c>
      <c r="BF58">
        <v>1</v>
      </c>
      <c r="BG58">
        <v>3</v>
      </c>
      <c r="BH58">
        <v>2</v>
      </c>
      <c r="BI58">
        <v>4</v>
      </c>
      <c r="BJ58">
        <v>4</v>
      </c>
      <c r="BK58">
        <v>4</v>
      </c>
      <c r="BL58">
        <v>4</v>
      </c>
      <c r="BM58">
        <v>2</v>
      </c>
      <c r="BN58">
        <v>4</v>
      </c>
      <c r="BO58">
        <v>4</v>
      </c>
      <c r="BP58">
        <v>3</v>
      </c>
      <c r="BQ58">
        <v>4</v>
      </c>
      <c r="BR58">
        <v>1</v>
      </c>
      <c r="BS58">
        <v>4</v>
      </c>
      <c r="BT58">
        <v>2</v>
      </c>
      <c r="BU58">
        <v>1</v>
      </c>
      <c r="BV58">
        <v>3</v>
      </c>
      <c r="BW58">
        <v>4</v>
      </c>
      <c r="BX58">
        <v>4</v>
      </c>
      <c r="BY58">
        <v>1</v>
      </c>
      <c r="BZ58">
        <v>1</v>
      </c>
      <c r="CA58">
        <v>2</v>
      </c>
      <c r="CB58">
        <v>2</v>
      </c>
      <c r="CC58">
        <v>1</v>
      </c>
      <c r="CD58">
        <v>2</v>
      </c>
      <c r="CE58">
        <v>4</v>
      </c>
      <c r="CF58">
        <v>3</v>
      </c>
      <c r="CG58">
        <v>3</v>
      </c>
      <c r="CH58">
        <v>3</v>
      </c>
      <c r="CI58">
        <v>4</v>
      </c>
      <c r="CJ58">
        <v>2</v>
      </c>
      <c r="CK58">
        <v>4</v>
      </c>
      <c r="CL58">
        <v>1</v>
      </c>
      <c r="CM58">
        <v>3</v>
      </c>
      <c r="CN58">
        <v>2</v>
      </c>
      <c r="CO58">
        <v>2</v>
      </c>
      <c r="CP58">
        <v>2</v>
      </c>
      <c r="CQ58">
        <v>2</v>
      </c>
      <c r="CR58">
        <v>4</v>
      </c>
      <c r="CS58">
        <v>2</v>
      </c>
      <c r="CT58">
        <v>4</v>
      </c>
      <c r="CU58">
        <v>2</v>
      </c>
      <c r="CV58">
        <v>3</v>
      </c>
      <c r="CW58">
        <v>3</v>
      </c>
      <c r="CX58">
        <v>4</v>
      </c>
      <c r="CY58">
        <v>3</v>
      </c>
      <c r="CZ58">
        <v>1</v>
      </c>
    </row>
    <row r="59" spans="1:104" x14ac:dyDescent="0.25">
      <c r="A59">
        <v>131</v>
      </c>
      <c r="B59">
        <v>1</v>
      </c>
      <c r="C59">
        <v>1</v>
      </c>
      <c r="D59">
        <v>1</v>
      </c>
      <c r="E59">
        <v>1</v>
      </c>
      <c r="F59">
        <v>1</v>
      </c>
      <c r="G59">
        <v>1</v>
      </c>
      <c r="H59">
        <v>1</v>
      </c>
      <c r="I59">
        <v>1</v>
      </c>
      <c r="J59">
        <v>1</v>
      </c>
      <c r="K59">
        <v>1</v>
      </c>
      <c r="L59">
        <v>1</v>
      </c>
      <c r="M59">
        <v>1</v>
      </c>
      <c r="N59">
        <v>1</v>
      </c>
      <c r="O59">
        <v>1</v>
      </c>
      <c r="P59">
        <v>1</v>
      </c>
      <c r="Q59">
        <v>1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0</v>
      </c>
      <c r="Y59">
        <v>1</v>
      </c>
      <c r="Z59">
        <v>1</v>
      </c>
      <c r="AA59">
        <v>1</v>
      </c>
      <c r="AB59">
        <v>1</v>
      </c>
      <c r="AC59">
        <v>1</v>
      </c>
      <c r="AD59">
        <v>1</v>
      </c>
      <c r="AE59">
        <v>1</v>
      </c>
      <c r="AF59">
        <v>1</v>
      </c>
      <c r="AG59">
        <v>1</v>
      </c>
      <c r="AH59">
        <v>0</v>
      </c>
      <c r="AI59">
        <v>1</v>
      </c>
      <c r="AJ59">
        <v>1</v>
      </c>
      <c r="AK59">
        <v>1</v>
      </c>
      <c r="AL59">
        <v>0</v>
      </c>
      <c r="AM59">
        <v>1</v>
      </c>
      <c r="AN59">
        <v>1</v>
      </c>
      <c r="AO59">
        <v>1</v>
      </c>
      <c r="AP59">
        <v>0</v>
      </c>
      <c r="AQ59">
        <v>0</v>
      </c>
      <c r="AR59">
        <v>1</v>
      </c>
      <c r="AS59">
        <v>1</v>
      </c>
      <c r="AT59">
        <v>0</v>
      </c>
      <c r="AU59">
        <v>0</v>
      </c>
      <c r="AV59">
        <v>0</v>
      </c>
      <c r="AW59">
        <v>1</v>
      </c>
      <c r="AX59">
        <v>0</v>
      </c>
      <c r="AY59">
        <v>0</v>
      </c>
      <c r="AZ59">
        <v>40</v>
      </c>
      <c r="BC59">
        <v>3</v>
      </c>
      <c r="BD59">
        <v>2</v>
      </c>
      <c r="BE59">
        <v>1</v>
      </c>
      <c r="BF59">
        <v>1</v>
      </c>
      <c r="BG59">
        <v>3</v>
      </c>
      <c r="BH59">
        <v>2</v>
      </c>
      <c r="BI59">
        <v>4</v>
      </c>
      <c r="BJ59">
        <v>4</v>
      </c>
      <c r="BK59">
        <v>4</v>
      </c>
      <c r="BL59">
        <v>4</v>
      </c>
      <c r="BM59">
        <v>4</v>
      </c>
      <c r="BN59">
        <v>4</v>
      </c>
      <c r="BO59">
        <v>4</v>
      </c>
      <c r="BP59">
        <v>4</v>
      </c>
      <c r="BQ59">
        <v>4</v>
      </c>
      <c r="BR59">
        <v>4</v>
      </c>
      <c r="BS59">
        <v>4</v>
      </c>
      <c r="BT59">
        <v>2</v>
      </c>
      <c r="BU59">
        <v>1</v>
      </c>
      <c r="BV59">
        <v>4</v>
      </c>
      <c r="BW59">
        <v>1</v>
      </c>
      <c r="BX59">
        <v>4</v>
      </c>
      <c r="BY59">
        <v>1</v>
      </c>
      <c r="BZ59">
        <v>1</v>
      </c>
      <c r="CA59">
        <v>1</v>
      </c>
      <c r="CB59">
        <v>1</v>
      </c>
      <c r="CC59">
        <v>1</v>
      </c>
      <c r="CD59">
        <v>2</v>
      </c>
      <c r="CE59">
        <v>4</v>
      </c>
      <c r="CF59">
        <v>3</v>
      </c>
      <c r="CG59">
        <v>4</v>
      </c>
      <c r="CH59">
        <v>3</v>
      </c>
      <c r="CI59">
        <v>4</v>
      </c>
      <c r="CJ59">
        <v>3</v>
      </c>
      <c r="CK59">
        <v>4</v>
      </c>
      <c r="CL59">
        <v>1</v>
      </c>
      <c r="CM59">
        <v>2</v>
      </c>
      <c r="CN59">
        <v>3</v>
      </c>
      <c r="CO59">
        <v>2</v>
      </c>
      <c r="CP59">
        <v>2</v>
      </c>
      <c r="CQ59">
        <v>2</v>
      </c>
      <c r="CR59">
        <v>1</v>
      </c>
      <c r="CS59">
        <v>2</v>
      </c>
      <c r="CT59">
        <v>4</v>
      </c>
      <c r="CU59">
        <v>2</v>
      </c>
      <c r="CV59">
        <v>1</v>
      </c>
      <c r="CW59">
        <v>3</v>
      </c>
      <c r="CX59">
        <v>4</v>
      </c>
      <c r="CY59">
        <v>3</v>
      </c>
      <c r="CZ59">
        <v>1</v>
      </c>
    </row>
    <row r="60" spans="1:104" x14ac:dyDescent="0.25">
      <c r="A60">
        <v>133</v>
      </c>
      <c r="B60">
        <v>1</v>
      </c>
      <c r="C60">
        <v>1</v>
      </c>
      <c r="D60">
        <v>1</v>
      </c>
      <c r="E60">
        <v>1</v>
      </c>
      <c r="F60">
        <v>1</v>
      </c>
      <c r="G60">
        <v>1</v>
      </c>
      <c r="H60">
        <v>1</v>
      </c>
      <c r="I60">
        <v>1</v>
      </c>
      <c r="J60">
        <v>1</v>
      </c>
      <c r="K60">
        <v>1</v>
      </c>
      <c r="L60">
        <v>1</v>
      </c>
      <c r="M60">
        <v>1</v>
      </c>
      <c r="N60">
        <v>1</v>
      </c>
      <c r="O60">
        <v>1</v>
      </c>
      <c r="P60">
        <v>1</v>
      </c>
      <c r="Q60">
        <v>1</v>
      </c>
      <c r="R60">
        <v>0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0</v>
      </c>
      <c r="Z60">
        <v>1</v>
      </c>
      <c r="AA60">
        <v>1</v>
      </c>
      <c r="AB60">
        <v>1</v>
      </c>
      <c r="AC60">
        <v>0</v>
      </c>
      <c r="AD60">
        <v>1</v>
      </c>
      <c r="AE60">
        <v>1</v>
      </c>
      <c r="AF60">
        <v>1</v>
      </c>
      <c r="AG60">
        <v>0</v>
      </c>
      <c r="AH60">
        <v>1</v>
      </c>
      <c r="AI60">
        <v>1</v>
      </c>
      <c r="AJ60">
        <v>1</v>
      </c>
      <c r="AK60">
        <v>1</v>
      </c>
      <c r="AL60">
        <v>1</v>
      </c>
      <c r="AM60">
        <v>1</v>
      </c>
      <c r="AN60">
        <v>1</v>
      </c>
      <c r="AO60">
        <v>0</v>
      </c>
      <c r="AP60">
        <v>0</v>
      </c>
      <c r="AQ60">
        <v>1</v>
      </c>
      <c r="AR60">
        <v>1</v>
      </c>
      <c r="AS60">
        <v>0</v>
      </c>
      <c r="AT60">
        <v>1</v>
      </c>
      <c r="AU60">
        <v>1</v>
      </c>
      <c r="AV60">
        <v>1</v>
      </c>
      <c r="AW60">
        <v>0</v>
      </c>
      <c r="AX60">
        <v>0</v>
      </c>
      <c r="AY60">
        <v>0</v>
      </c>
      <c r="AZ60">
        <v>40</v>
      </c>
      <c r="BC60">
        <v>3</v>
      </c>
      <c r="BD60">
        <v>2</v>
      </c>
      <c r="BE60">
        <v>2</v>
      </c>
      <c r="BF60">
        <v>1</v>
      </c>
      <c r="BG60">
        <v>3</v>
      </c>
      <c r="BH60">
        <v>1</v>
      </c>
      <c r="BI60">
        <v>4</v>
      </c>
      <c r="BJ60">
        <v>3</v>
      </c>
      <c r="BK60">
        <v>4</v>
      </c>
      <c r="BL60">
        <v>3</v>
      </c>
      <c r="BM60">
        <v>2</v>
      </c>
      <c r="BN60">
        <v>4</v>
      </c>
      <c r="BO60">
        <v>4</v>
      </c>
      <c r="BP60">
        <v>4</v>
      </c>
      <c r="BQ60">
        <v>1</v>
      </c>
      <c r="BR60">
        <v>4</v>
      </c>
      <c r="BS60">
        <v>4</v>
      </c>
      <c r="BT60">
        <v>2</v>
      </c>
      <c r="BU60">
        <v>1</v>
      </c>
      <c r="BV60">
        <v>3</v>
      </c>
      <c r="BW60">
        <v>4</v>
      </c>
      <c r="BX60">
        <v>2</v>
      </c>
      <c r="BY60">
        <v>1</v>
      </c>
      <c r="BZ60">
        <v>1</v>
      </c>
      <c r="CA60">
        <v>1</v>
      </c>
      <c r="CB60">
        <v>4</v>
      </c>
      <c r="CC60">
        <v>1</v>
      </c>
      <c r="CD60">
        <v>2</v>
      </c>
      <c r="CE60">
        <v>4</v>
      </c>
      <c r="CF60">
        <v>3</v>
      </c>
      <c r="CG60">
        <v>4</v>
      </c>
      <c r="CH60">
        <v>3</v>
      </c>
      <c r="CI60">
        <v>1</v>
      </c>
      <c r="CJ60">
        <v>2</v>
      </c>
      <c r="CK60">
        <v>4</v>
      </c>
      <c r="CL60">
        <v>1</v>
      </c>
      <c r="CM60">
        <v>4</v>
      </c>
      <c r="CN60">
        <v>2</v>
      </c>
      <c r="CO60">
        <v>4</v>
      </c>
      <c r="CP60">
        <v>2</v>
      </c>
      <c r="CQ60">
        <v>2</v>
      </c>
      <c r="CR60">
        <v>4</v>
      </c>
      <c r="CS60">
        <v>2</v>
      </c>
      <c r="CT60">
        <v>4</v>
      </c>
      <c r="CU60">
        <v>2</v>
      </c>
      <c r="CV60">
        <v>1</v>
      </c>
      <c r="CW60">
        <v>3</v>
      </c>
      <c r="CX60">
        <v>4</v>
      </c>
      <c r="CY60">
        <v>3</v>
      </c>
      <c r="CZ60">
        <v>1</v>
      </c>
    </row>
    <row r="61" spans="1:104" x14ac:dyDescent="0.25">
      <c r="A61">
        <v>136</v>
      </c>
      <c r="B61">
        <v>1</v>
      </c>
      <c r="C61">
        <v>1</v>
      </c>
      <c r="D61">
        <v>1</v>
      </c>
      <c r="E61">
        <v>1</v>
      </c>
      <c r="F61">
        <v>1</v>
      </c>
      <c r="G61">
        <v>1</v>
      </c>
      <c r="H61">
        <v>1</v>
      </c>
      <c r="I61">
        <v>1</v>
      </c>
      <c r="J61">
        <v>1</v>
      </c>
      <c r="K61">
        <v>1</v>
      </c>
      <c r="L61">
        <v>1</v>
      </c>
      <c r="M61">
        <v>1</v>
      </c>
      <c r="N61">
        <v>1</v>
      </c>
      <c r="O61">
        <v>1</v>
      </c>
      <c r="P61">
        <v>1</v>
      </c>
      <c r="Q61">
        <v>1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0</v>
      </c>
      <c r="AB61">
        <v>0</v>
      </c>
      <c r="AC61">
        <v>1</v>
      </c>
      <c r="AD61">
        <v>1</v>
      </c>
      <c r="AE61">
        <v>1</v>
      </c>
      <c r="AF61">
        <v>1</v>
      </c>
      <c r="AG61">
        <v>1</v>
      </c>
      <c r="AH61">
        <v>1</v>
      </c>
      <c r="AI61">
        <v>1</v>
      </c>
      <c r="AJ61">
        <v>1</v>
      </c>
      <c r="AK61">
        <v>1</v>
      </c>
      <c r="AL61">
        <v>1</v>
      </c>
      <c r="AM61">
        <v>1</v>
      </c>
      <c r="AN61">
        <v>1</v>
      </c>
      <c r="AO61">
        <v>1</v>
      </c>
      <c r="AP61">
        <v>1</v>
      </c>
      <c r="AQ61">
        <v>0</v>
      </c>
      <c r="AR61">
        <v>0</v>
      </c>
      <c r="AS61">
        <v>0</v>
      </c>
      <c r="AT61">
        <v>0</v>
      </c>
      <c r="AU61">
        <v>1</v>
      </c>
      <c r="AV61">
        <v>0</v>
      </c>
      <c r="AW61">
        <v>0</v>
      </c>
      <c r="AX61">
        <v>0</v>
      </c>
      <c r="AY61">
        <v>0</v>
      </c>
      <c r="AZ61">
        <v>40</v>
      </c>
      <c r="BC61">
        <v>3</v>
      </c>
      <c r="BD61">
        <v>2</v>
      </c>
      <c r="BE61">
        <v>1</v>
      </c>
      <c r="BF61">
        <v>1</v>
      </c>
      <c r="BG61">
        <v>3</v>
      </c>
      <c r="BH61">
        <v>3</v>
      </c>
      <c r="BI61">
        <v>4</v>
      </c>
      <c r="BJ61">
        <v>3</v>
      </c>
      <c r="BK61">
        <v>4</v>
      </c>
      <c r="BL61">
        <v>4</v>
      </c>
      <c r="BM61">
        <v>3</v>
      </c>
      <c r="BN61">
        <v>4</v>
      </c>
      <c r="BO61">
        <v>3</v>
      </c>
      <c r="BP61">
        <v>4</v>
      </c>
      <c r="BQ61">
        <v>4</v>
      </c>
      <c r="BR61">
        <v>4</v>
      </c>
      <c r="BS61">
        <v>4</v>
      </c>
      <c r="BT61">
        <v>2</v>
      </c>
      <c r="BU61">
        <v>1</v>
      </c>
      <c r="BV61">
        <v>4</v>
      </c>
      <c r="BW61">
        <v>2</v>
      </c>
      <c r="BX61">
        <v>4</v>
      </c>
      <c r="BY61">
        <v>2</v>
      </c>
      <c r="BZ61">
        <v>1</v>
      </c>
      <c r="CA61">
        <v>1</v>
      </c>
      <c r="CB61">
        <v>2</v>
      </c>
      <c r="CC61">
        <v>1</v>
      </c>
      <c r="CD61">
        <v>2</v>
      </c>
      <c r="CE61">
        <v>4</v>
      </c>
      <c r="CF61">
        <v>3</v>
      </c>
      <c r="CG61">
        <v>4</v>
      </c>
      <c r="CH61">
        <v>3</v>
      </c>
      <c r="CI61">
        <v>4</v>
      </c>
      <c r="CJ61">
        <v>2</v>
      </c>
      <c r="CK61">
        <v>3</v>
      </c>
      <c r="CL61">
        <v>1</v>
      </c>
      <c r="CM61">
        <v>4</v>
      </c>
      <c r="CN61">
        <v>2</v>
      </c>
      <c r="CO61">
        <v>2</v>
      </c>
      <c r="CP61">
        <v>2</v>
      </c>
      <c r="CQ61">
        <v>2</v>
      </c>
      <c r="CR61">
        <v>4</v>
      </c>
      <c r="CS61">
        <v>2</v>
      </c>
      <c r="CT61">
        <v>4</v>
      </c>
      <c r="CU61">
        <v>2</v>
      </c>
      <c r="CV61">
        <v>1</v>
      </c>
      <c r="CW61">
        <v>3</v>
      </c>
      <c r="CX61">
        <v>4</v>
      </c>
      <c r="CY61">
        <v>3</v>
      </c>
      <c r="CZ61">
        <v>1</v>
      </c>
    </row>
    <row r="62" spans="1:104" x14ac:dyDescent="0.25">
      <c r="A62">
        <v>141</v>
      </c>
      <c r="B62">
        <v>1</v>
      </c>
      <c r="C62">
        <v>1</v>
      </c>
      <c r="D62">
        <v>1</v>
      </c>
      <c r="E62">
        <v>1</v>
      </c>
      <c r="F62">
        <v>1</v>
      </c>
      <c r="G62">
        <v>1</v>
      </c>
      <c r="H62">
        <v>1</v>
      </c>
      <c r="I62">
        <v>1</v>
      </c>
      <c r="J62">
        <v>1</v>
      </c>
      <c r="K62">
        <v>1</v>
      </c>
      <c r="L62">
        <v>1</v>
      </c>
      <c r="M62">
        <v>1</v>
      </c>
      <c r="N62">
        <v>1</v>
      </c>
      <c r="O62">
        <v>1</v>
      </c>
      <c r="P62">
        <v>0</v>
      </c>
      <c r="Q62">
        <v>1</v>
      </c>
      <c r="R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0</v>
      </c>
      <c r="AA62">
        <v>1</v>
      </c>
      <c r="AB62">
        <v>0</v>
      </c>
      <c r="AC62">
        <v>1</v>
      </c>
      <c r="AD62">
        <v>1</v>
      </c>
      <c r="AE62">
        <v>1</v>
      </c>
      <c r="AF62">
        <v>0</v>
      </c>
      <c r="AG62">
        <v>1</v>
      </c>
      <c r="AH62">
        <v>0</v>
      </c>
      <c r="AI62">
        <v>1</v>
      </c>
      <c r="AJ62">
        <v>1</v>
      </c>
      <c r="AK62">
        <v>1</v>
      </c>
      <c r="AL62">
        <v>1</v>
      </c>
      <c r="AM62">
        <v>1</v>
      </c>
      <c r="AN62">
        <v>1</v>
      </c>
      <c r="AO62">
        <v>0</v>
      </c>
      <c r="AP62">
        <v>1</v>
      </c>
      <c r="AQ62">
        <v>1</v>
      </c>
      <c r="AR62">
        <v>0</v>
      </c>
      <c r="AS62">
        <v>1</v>
      </c>
      <c r="AT62">
        <v>1</v>
      </c>
      <c r="AU62">
        <v>0</v>
      </c>
      <c r="AV62">
        <v>1</v>
      </c>
      <c r="AW62">
        <v>1</v>
      </c>
      <c r="AX62">
        <v>0</v>
      </c>
      <c r="AY62">
        <v>0</v>
      </c>
      <c r="AZ62">
        <v>40</v>
      </c>
      <c r="BC62">
        <v>3</v>
      </c>
      <c r="BD62">
        <v>2</v>
      </c>
      <c r="BE62">
        <v>1</v>
      </c>
      <c r="BF62">
        <v>1</v>
      </c>
      <c r="BG62">
        <v>3</v>
      </c>
      <c r="BH62">
        <v>2</v>
      </c>
      <c r="BI62">
        <v>4</v>
      </c>
      <c r="BJ62">
        <v>4</v>
      </c>
      <c r="BK62">
        <v>4</v>
      </c>
      <c r="BL62">
        <v>4</v>
      </c>
      <c r="BM62">
        <v>4</v>
      </c>
      <c r="BN62">
        <v>4</v>
      </c>
      <c r="BO62">
        <v>4</v>
      </c>
      <c r="BP62">
        <v>4</v>
      </c>
      <c r="BQ62">
        <v>3</v>
      </c>
      <c r="BR62">
        <v>4</v>
      </c>
      <c r="BS62">
        <v>4</v>
      </c>
      <c r="BT62">
        <v>2</v>
      </c>
      <c r="BU62">
        <v>1</v>
      </c>
      <c r="BV62">
        <v>3</v>
      </c>
      <c r="BW62">
        <v>4</v>
      </c>
      <c r="BX62">
        <v>4</v>
      </c>
      <c r="BY62">
        <v>2</v>
      </c>
      <c r="BZ62">
        <v>1</v>
      </c>
      <c r="CA62">
        <v>1</v>
      </c>
      <c r="CB62">
        <v>2</v>
      </c>
      <c r="CC62">
        <v>1</v>
      </c>
      <c r="CD62">
        <v>2</v>
      </c>
      <c r="CE62">
        <v>4</v>
      </c>
      <c r="CF62">
        <v>3</v>
      </c>
      <c r="CG62">
        <v>4</v>
      </c>
      <c r="CH62">
        <v>3</v>
      </c>
      <c r="CI62">
        <v>4</v>
      </c>
      <c r="CJ62">
        <v>2</v>
      </c>
      <c r="CK62">
        <v>3</v>
      </c>
      <c r="CL62">
        <v>1</v>
      </c>
      <c r="CM62">
        <v>3</v>
      </c>
      <c r="CN62">
        <v>1</v>
      </c>
      <c r="CO62">
        <v>4</v>
      </c>
      <c r="CP62">
        <v>2</v>
      </c>
      <c r="CQ62">
        <v>3</v>
      </c>
      <c r="CR62">
        <v>4</v>
      </c>
      <c r="CS62">
        <v>2</v>
      </c>
      <c r="CT62">
        <v>4</v>
      </c>
      <c r="CU62">
        <v>2</v>
      </c>
      <c r="CV62">
        <v>3</v>
      </c>
      <c r="CW62">
        <v>3</v>
      </c>
      <c r="CX62">
        <v>3</v>
      </c>
      <c r="CY62">
        <v>3</v>
      </c>
      <c r="CZ62">
        <v>1</v>
      </c>
    </row>
    <row r="63" spans="1:104" x14ac:dyDescent="0.25">
      <c r="A63">
        <v>143</v>
      </c>
      <c r="B63">
        <v>1</v>
      </c>
      <c r="C63">
        <v>1</v>
      </c>
      <c r="D63">
        <v>1</v>
      </c>
      <c r="E63">
        <v>1</v>
      </c>
      <c r="F63">
        <v>1</v>
      </c>
      <c r="G63">
        <v>1</v>
      </c>
      <c r="H63">
        <v>1</v>
      </c>
      <c r="I63">
        <v>1</v>
      </c>
      <c r="J63">
        <v>1</v>
      </c>
      <c r="K63">
        <v>1</v>
      </c>
      <c r="L63">
        <v>1</v>
      </c>
      <c r="M63">
        <v>1</v>
      </c>
      <c r="N63">
        <v>1</v>
      </c>
      <c r="O63">
        <v>0</v>
      </c>
      <c r="P63">
        <v>1</v>
      </c>
      <c r="Q63">
        <v>1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>
        <v>1</v>
      </c>
      <c r="AE63">
        <v>1</v>
      </c>
      <c r="AF63">
        <v>1</v>
      </c>
      <c r="AG63">
        <v>0</v>
      </c>
      <c r="AH63">
        <v>1</v>
      </c>
      <c r="AI63">
        <v>0</v>
      </c>
      <c r="AJ63">
        <v>1</v>
      </c>
      <c r="AK63">
        <v>1</v>
      </c>
      <c r="AL63">
        <v>1</v>
      </c>
      <c r="AM63">
        <v>0</v>
      </c>
      <c r="AN63">
        <v>1</v>
      </c>
      <c r="AO63">
        <v>1</v>
      </c>
      <c r="AP63">
        <v>0</v>
      </c>
      <c r="AQ63">
        <v>1</v>
      </c>
      <c r="AR63">
        <v>1</v>
      </c>
      <c r="AS63">
        <v>0</v>
      </c>
      <c r="AT63">
        <v>1</v>
      </c>
      <c r="AU63">
        <v>0</v>
      </c>
      <c r="AV63">
        <v>0</v>
      </c>
      <c r="AW63">
        <v>0</v>
      </c>
      <c r="AX63">
        <v>1</v>
      </c>
      <c r="AY63">
        <v>0</v>
      </c>
      <c r="AZ63">
        <v>40</v>
      </c>
      <c r="BC63">
        <v>3</v>
      </c>
      <c r="BD63">
        <v>2</v>
      </c>
      <c r="BE63">
        <v>2</v>
      </c>
      <c r="BF63">
        <v>1</v>
      </c>
      <c r="BG63">
        <v>2</v>
      </c>
      <c r="BH63">
        <v>4</v>
      </c>
      <c r="BI63">
        <v>4</v>
      </c>
      <c r="BJ63">
        <v>3</v>
      </c>
      <c r="BK63">
        <v>4</v>
      </c>
      <c r="BL63">
        <v>4</v>
      </c>
      <c r="BM63">
        <v>3</v>
      </c>
      <c r="BN63">
        <v>2</v>
      </c>
      <c r="BO63">
        <v>4</v>
      </c>
      <c r="BP63">
        <v>4</v>
      </c>
      <c r="BQ63">
        <v>4</v>
      </c>
      <c r="BR63">
        <v>4</v>
      </c>
      <c r="BS63">
        <v>4</v>
      </c>
      <c r="BT63">
        <v>2</v>
      </c>
      <c r="BU63">
        <v>4</v>
      </c>
      <c r="BV63">
        <v>3</v>
      </c>
      <c r="BW63">
        <v>4</v>
      </c>
      <c r="BX63">
        <v>4</v>
      </c>
      <c r="BY63">
        <v>1</v>
      </c>
      <c r="BZ63">
        <v>1</v>
      </c>
      <c r="CA63">
        <v>1</v>
      </c>
      <c r="CB63">
        <v>3</v>
      </c>
      <c r="CC63">
        <v>1</v>
      </c>
      <c r="CD63">
        <v>2</v>
      </c>
      <c r="CE63">
        <v>4</v>
      </c>
      <c r="CF63">
        <v>3</v>
      </c>
      <c r="CG63">
        <v>4</v>
      </c>
      <c r="CH63">
        <v>3</v>
      </c>
      <c r="CI63">
        <v>4</v>
      </c>
      <c r="CJ63">
        <v>2</v>
      </c>
      <c r="CK63">
        <v>4</v>
      </c>
      <c r="CL63">
        <v>1</v>
      </c>
      <c r="CM63">
        <v>3</v>
      </c>
      <c r="CN63">
        <v>2</v>
      </c>
      <c r="CO63">
        <v>1</v>
      </c>
      <c r="CP63">
        <v>2</v>
      </c>
      <c r="CQ63">
        <v>2</v>
      </c>
      <c r="CR63">
        <v>4</v>
      </c>
      <c r="CS63">
        <v>2</v>
      </c>
      <c r="CT63">
        <v>4</v>
      </c>
      <c r="CU63">
        <v>2</v>
      </c>
      <c r="CV63">
        <v>1</v>
      </c>
      <c r="CW63">
        <v>3</v>
      </c>
      <c r="CX63">
        <v>4</v>
      </c>
      <c r="CY63">
        <v>3</v>
      </c>
      <c r="CZ63">
        <v>1</v>
      </c>
    </row>
    <row r="64" spans="1:104" x14ac:dyDescent="0.25">
      <c r="A64">
        <v>162</v>
      </c>
      <c r="B64">
        <v>1</v>
      </c>
      <c r="C64">
        <v>1</v>
      </c>
      <c r="D64">
        <v>1</v>
      </c>
      <c r="E64">
        <v>1</v>
      </c>
      <c r="F64">
        <v>1</v>
      </c>
      <c r="G64">
        <v>1</v>
      </c>
      <c r="H64">
        <v>1</v>
      </c>
      <c r="I64">
        <v>1</v>
      </c>
      <c r="J64">
        <v>1</v>
      </c>
      <c r="K64">
        <v>1</v>
      </c>
      <c r="L64">
        <v>1</v>
      </c>
      <c r="M64">
        <v>1</v>
      </c>
      <c r="N64">
        <v>1</v>
      </c>
      <c r="O64">
        <v>1</v>
      </c>
      <c r="P64">
        <v>0</v>
      </c>
      <c r="Q64">
        <v>1</v>
      </c>
      <c r="R64">
        <v>1</v>
      </c>
      <c r="S64">
        <v>1</v>
      </c>
      <c r="T64">
        <v>1</v>
      </c>
      <c r="U64">
        <v>0</v>
      </c>
      <c r="V64">
        <v>1</v>
      </c>
      <c r="W64">
        <v>1</v>
      </c>
      <c r="X64">
        <v>1</v>
      </c>
      <c r="Y64">
        <v>1</v>
      </c>
      <c r="Z64">
        <v>1</v>
      </c>
      <c r="AA64">
        <v>0</v>
      </c>
      <c r="AB64">
        <v>1</v>
      </c>
      <c r="AC64">
        <v>1</v>
      </c>
      <c r="AD64">
        <v>1</v>
      </c>
      <c r="AE64">
        <v>1</v>
      </c>
      <c r="AF64">
        <v>1</v>
      </c>
      <c r="AG64">
        <v>1</v>
      </c>
      <c r="AH64">
        <v>1</v>
      </c>
      <c r="AI64">
        <v>1</v>
      </c>
      <c r="AJ64">
        <v>1</v>
      </c>
      <c r="AK64">
        <v>1</v>
      </c>
      <c r="AL64">
        <v>1</v>
      </c>
      <c r="AM64">
        <v>1</v>
      </c>
      <c r="AN64">
        <v>0</v>
      </c>
      <c r="AO64">
        <v>0</v>
      </c>
      <c r="AP64">
        <v>0</v>
      </c>
      <c r="AQ64">
        <v>1</v>
      </c>
      <c r="AR64">
        <v>1</v>
      </c>
      <c r="AS64">
        <v>1</v>
      </c>
      <c r="AT64">
        <v>1</v>
      </c>
      <c r="AU64">
        <v>1</v>
      </c>
      <c r="AV64">
        <v>0</v>
      </c>
      <c r="AW64">
        <v>0</v>
      </c>
      <c r="AX64">
        <v>0</v>
      </c>
      <c r="AY64">
        <v>0</v>
      </c>
      <c r="AZ64">
        <v>40</v>
      </c>
      <c r="BC64">
        <v>3</v>
      </c>
      <c r="BD64">
        <v>2</v>
      </c>
      <c r="BE64">
        <v>1</v>
      </c>
      <c r="BF64">
        <v>1</v>
      </c>
      <c r="BG64">
        <v>3</v>
      </c>
      <c r="BH64">
        <v>3</v>
      </c>
      <c r="BI64">
        <v>4</v>
      </c>
      <c r="BJ64">
        <v>4</v>
      </c>
      <c r="BK64">
        <v>4</v>
      </c>
      <c r="BL64">
        <v>4</v>
      </c>
      <c r="BM64">
        <v>3</v>
      </c>
      <c r="BN64">
        <v>4</v>
      </c>
      <c r="BO64">
        <v>3</v>
      </c>
      <c r="BP64">
        <v>3</v>
      </c>
      <c r="BQ64">
        <v>1</v>
      </c>
      <c r="BR64">
        <v>4</v>
      </c>
      <c r="BS64">
        <v>4</v>
      </c>
      <c r="BT64">
        <v>2</v>
      </c>
      <c r="BU64">
        <v>1</v>
      </c>
      <c r="BV64">
        <v>3</v>
      </c>
      <c r="BW64">
        <v>4</v>
      </c>
      <c r="BX64">
        <v>4</v>
      </c>
      <c r="BY64">
        <v>1</v>
      </c>
      <c r="BZ64">
        <v>1</v>
      </c>
      <c r="CA64">
        <v>1</v>
      </c>
      <c r="CB64">
        <v>1</v>
      </c>
      <c r="CC64">
        <v>1</v>
      </c>
      <c r="CD64">
        <v>2</v>
      </c>
      <c r="CE64">
        <v>4</v>
      </c>
      <c r="CF64">
        <v>3</v>
      </c>
      <c r="CG64">
        <v>4</v>
      </c>
      <c r="CH64">
        <v>3</v>
      </c>
      <c r="CI64">
        <v>4</v>
      </c>
      <c r="CJ64">
        <v>2</v>
      </c>
      <c r="CK64">
        <v>4</v>
      </c>
      <c r="CL64">
        <v>1</v>
      </c>
      <c r="CM64">
        <v>4</v>
      </c>
      <c r="CN64">
        <v>2</v>
      </c>
      <c r="CO64">
        <v>2</v>
      </c>
      <c r="CP64">
        <v>2</v>
      </c>
      <c r="CQ64">
        <v>3</v>
      </c>
      <c r="CR64">
        <v>4</v>
      </c>
      <c r="CS64">
        <v>2</v>
      </c>
      <c r="CT64">
        <v>4</v>
      </c>
      <c r="CU64">
        <v>2</v>
      </c>
      <c r="CV64">
        <v>1</v>
      </c>
      <c r="CW64">
        <v>3</v>
      </c>
      <c r="CX64">
        <v>4</v>
      </c>
      <c r="CY64">
        <v>1</v>
      </c>
      <c r="CZ64">
        <v>1</v>
      </c>
    </row>
    <row r="65" spans="1:104" x14ac:dyDescent="0.25">
      <c r="A65">
        <v>209</v>
      </c>
      <c r="B65">
        <v>1</v>
      </c>
      <c r="C65">
        <v>1</v>
      </c>
      <c r="D65">
        <v>1</v>
      </c>
      <c r="E65">
        <v>1</v>
      </c>
      <c r="F65">
        <v>1</v>
      </c>
      <c r="G65">
        <v>1</v>
      </c>
      <c r="H65">
        <v>1</v>
      </c>
      <c r="I65">
        <v>1</v>
      </c>
      <c r="J65">
        <v>1</v>
      </c>
      <c r="K65">
        <v>1</v>
      </c>
      <c r="L65">
        <v>1</v>
      </c>
      <c r="M65">
        <v>1</v>
      </c>
      <c r="N65">
        <v>1</v>
      </c>
      <c r="O65">
        <v>1</v>
      </c>
      <c r="P65">
        <v>1</v>
      </c>
      <c r="Q65">
        <v>1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0</v>
      </c>
      <c r="AB65">
        <v>1</v>
      </c>
      <c r="AC65">
        <v>1</v>
      </c>
      <c r="AD65">
        <v>1</v>
      </c>
      <c r="AE65">
        <v>1</v>
      </c>
      <c r="AF65">
        <v>0</v>
      </c>
      <c r="AG65">
        <v>1</v>
      </c>
      <c r="AH65">
        <v>1</v>
      </c>
      <c r="AI65">
        <v>1</v>
      </c>
      <c r="AJ65">
        <v>1</v>
      </c>
      <c r="AK65">
        <v>0</v>
      </c>
      <c r="AL65">
        <v>1</v>
      </c>
      <c r="AM65">
        <v>1</v>
      </c>
      <c r="AN65">
        <v>0</v>
      </c>
      <c r="AO65">
        <v>1</v>
      </c>
      <c r="AP65">
        <v>1</v>
      </c>
      <c r="AQ65">
        <v>0</v>
      </c>
      <c r="AR65">
        <v>1</v>
      </c>
      <c r="AS65">
        <v>1</v>
      </c>
      <c r="AT65">
        <v>0</v>
      </c>
      <c r="AU65">
        <v>1</v>
      </c>
      <c r="AV65">
        <v>0</v>
      </c>
      <c r="AW65">
        <v>0</v>
      </c>
      <c r="AX65">
        <v>0</v>
      </c>
      <c r="AY65">
        <v>0</v>
      </c>
      <c r="AZ65">
        <v>40</v>
      </c>
      <c r="BC65">
        <v>3</v>
      </c>
      <c r="BD65">
        <v>2</v>
      </c>
      <c r="BE65">
        <v>1</v>
      </c>
      <c r="BF65">
        <v>1</v>
      </c>
      <c r="BG65">
        <v>3</v>
      </c>
      <c r="BH65">
        <v>3</v>
      </c>
      <c r="BI65">
        <v>4</v>
      </c>
      <c r="BJ65">
        <v>4</v>
      </c>
      <c r="BK65">
        <v>4</v>
      </c>
      <c r="BL65">
        <v>4</v>
      </c>
      <c r="BM65">
        <v>3</v>
      </c>
      <c r="BN65">
        <v>4</v>
      </c>
      <c r="BO65">
        <v>1</v>
      </c>
      <c r="BP65">
        <v>1</v>
      </c>
      <c r="BQ65">
        <v>4</v>
      </c>
      <c r="BR65">
        <v>4</v>
      </c>
      <c r="BS65">
        <v>4</v>
      </c>
      <c r="BT65">
        <v>2</v>
      </c>
      <c r="BU65">
        <v>1</v>
      </c>
      <c r="BV65">
        <v>2</v>
      </c>
      <c r="BW65">
        <v>3</v>
      </c>
      <c r="BX65">
        <v>4</v>
      </c>
      <c r="BY65">
        <v>1</v>
      </c>
      <c r="BZ65">
        <v>1</v>
      </c>
      <c r="CA65">
        <v>1</v>
      </c>
      <c r="CB65">
        <v>2</v>
      </c>
      <c r="CC65">
        <v>1</v>
      </c>
      <c r="CD65">
        <v>2</v>
      </c>
      <c r="CE65">
        <v>4</v>
      </c>
      <c r="CF65">
        <v>3</v>
      </c>
      <c r="CG65">
        <v>3</v>
      </c>
      <c r="CH65">
        <v>3</v>
      </c>
      <c r="CI65">
        <v>4</v>
      </c>
      <c r="CJ65">
        <v>2</v>
      </c>
      <c r="CK65">
        <v>4</v>
      </c>
      <c r="CL65">
        <v>1</v>
      </c>
      <c r="CM65">
        <v>4</v>
      </c>
      <c r="CN65">
        <v>2</v>
      </c>
      <c r="CO65">
        <v>3</v>
      </c>
      <c r="CP65">
        <v>2</v>
      </c>
      <c r="CQ65">
        <v>2</v>
      </c>
      <c r="CR65">
        <v>4</v>
      </c>
      <c r="CS65">
        <v>2</v>
      </c>
      <c r="CT65">
        <v>4</v>
      </c>
      <c r="CU65">
        <v>2</v>
      </c>
      <c r="CV65">
        <v>3</v>
      </c>
      <c r="CW65">
        <v>3</v>
      </c>
      <c r="CX65">
        <v>4</v>
      </c>
      <c r="CY65">
        <v>3</v>
      </c>
      <c r="CZ65">
        <v>1</v>
      </c>
    </row>
    <row r="66" spans="1:104" x14ac:dyDescent="0.25">
      <c r="A66">
        <v>224</v>
      </c>
      <c r="B66">
        <v>1</v>
      </c>
      <c r="C66">
        <v>1</v>
      </c>
      <c r="D66">
        <v>1</v>
      </c>
      <c r="E66">
        <v>1</v>
      </c>
      <c r="F66">
        <v>1</v>
      </c>
      <c r="G66">
        <v>1</v>
      </c>
      <c r="H66">
        <v>1</v>
      </c>
      <c r="I66">
        <v>1</v>
      </c>
      <c r="J66">
        <v>1</v>
      </c>
      <c r="K66">
        <v>1</v>
      </c>
      <c r="L66">
        <v>1</v>
      </c>
      <c r="M66">
        <v>1</v>
      </c>
      <c r="N66">
        <v>1</v>
      </c>
      <c r="O66">
        <v>1</v>
      </c>
      <c r="P66">
        <v>1</v>
      </c>
      <c r="Q66">
        <v>1</v>
      </c>
      <c r="R66">
        <v>1</v>
      </c>
      <c r="S66">
        <v>1</v>
      </c>
      <c r="T66">
        <v>0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0</v>
      </c>
      <c r="AC66">
        <v>1</v>
      </c>
      <c r="AD66">
        <v>1</v>
      </c>
      <c r="AE66">
        <v>1</v>
      </c>
      <c r="AF66">
        <v>1</v>
      </c>
      <c r="AG66">
        <v>1</v>
      </c>
      <c r="AH66">
        <v>1</v>
      </c>
      <c r="AI66">
        <v>1</v>
      </c>
      <c r="AJ66">
        <v>1</v>
      </c>
      <c r="AK66">
        <v>1</v>
      </c>
      <c r="AL66">
        <v>1</v>
      </c>
      <c r="AM66">
        <v>0</v>
      </c>
      <c r="AN66">
        <v>1</v>
      </c>
      <c r="AO66">
        <v>0</v>
      </c>
      <c r="AP66">
        <v>1</v>
      </c>
      <c r="AQ66">
        <v>1</v>
      </c>
      <c r="AR66">
        <v>0</v>
      </c>
      <c r="AS66">
        <v>1</v>
      </c>
      <c r="AT66">
        <v>1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40</v>
      </c>
      <c r="BC66">
        <v>3</v>
      </c>
      <c r="BD66">
        <v>3</v>
      </c>
      <c r="BE66">
        <v>1</v>
      </c>
      <c r="BF66">
        <v>1</v>
      </c>
      <c r="BG66">
        <v>2</v>
      </c>
      <c r="BH66">
        <v>3</v>
      </c>
      <c r="BI66">
        <v>4</v>
      </c>
      <c r="BJ66">
        <v>4</v>
      </c>
      <c r="BK66">
        <v>4</v>
      </c>
      <c r="BL66">
        <v>4</v>
      </c>
      <c r="BM66">
        <v>3</v>
      </c>
      <c r="BN66">
        <v>4</v>
      </c>
      <c r="BO66">
        <v>4</v>
      </c>
      <c r="BP66">
        <v>4</v>
      </c>
      <c r="BQ66">
        <v>1</v>
      </c>
      <c r="BR66">
        <v>4</v>
      </c>
      <c r="BS66">
        <v>4</v>
      </c>
      <c r="BT66">
        <v>2</v>
      </c>
      <c r="BU66">
        <v>1</v>
      </c>
      <c r="BV66">
        <v>3</v>
      </c>
      <c r="BW66">
        <v>4</v>
      </c>
      <c r="BX66">
        <v>4</v>
      </c>
      <c r="BY66">
        <v>2</v>
      </c>
      <c r="BZ66">
        <v>1</v>
      </c>
      <c r="CA66">
        <v>1</v>
      </c>
      <c r="CB66">
        <v>2</v>
      </c>
      <c r="CC66">
        <v>1</v>
      </c>
      <c r="CD66">
        <v>2</v>
      </c>
      <c r="CE66">
        <v>4</v>
      </c>
      <c r="CF66">
        <v>3</v>
      </c>
      <c r="CG66">
        <v>4</v>
      </c>
      <c r="CH66">
        <v>3</v>
      </c>
      <c r="CI66">
        <v>4</v>
      </c>
      <c r="CJ66">
        <v>2</v>
      </c>
      <c r="CK66">
        <v>3</v>
      </c>
      <c r="CL66">
        <v>1</v>
      </c>
      <c r="CM66">
        <v>3</v>
      </c>
      <c r="CN66">
        <v>2</v>
      </c>
      <c r="CO66">
        <v>1</v>
      </c>
      <c r="CP66">
        <v>2</v>
      </c>
      <c r="CQ66">
        <v>2</v>
      </c>
      <c r="CR66">
        <v>4</v>
      </c>
      <c r="CS66">
        <v>2</v>
      </c>
      <c r="CT66">
        <v>4</v>
      </c>
      <c r="CU66">
        <v>2</v>
      </c>
      <c r="CV66">
        <v>1</v>
      </c>
      <c r="CW66">
        <v>3</v>
      </c>
      <c r="CX66">
        <v>4</v>
      </c>
      <c r="CY66">
        <v>3</v>
      </c>
      <c r="CZ66">
        <v>1</v>
      </c>
    </row>
    <row r="67" spans="1:104" x14ac:dyDescent="0.25">
      <c r="A67">
        <v>234</v>
      </c>
      <c r="B67">
        <v>1</v>
      </c>
      <c r="C67">
        <v>1</v>
      </c>
      <c r="D67">
        <v>1</v>
      </c>
      <c r="E67">
        <v>1</v>
      </c>
      <c r="F67">
        <v>1</v>
      </c>
      <c r="G67">
        <v>1</v>
      </c>
      <c r="H67">
        <v>1</v>
      </c>
      <c r="I67">
        <v>1</v>
      </c>
      <c r="J67">
        <v>1</v>
      </c>
      <c r="K67">
        <v>1</v>
      </c>
      <c r="L67">
        <v>1</v>
      </c>
      <c r="M67">
        <v>1</v>
      </c>
      <c r="N67">
        <v>1</v>
      </c>
      <c r="O67">
        <v>1</v>
      </c>
      <c r="P67">
        <v>1</v>
      </c>
      <c r="Q67">
        <v>1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>
        <v>1</v>
      </c>
      <c r="AE67">
        <v>1</v>
      </c>
      <c r="AF67">
        <v>0</v>
      </c>
      <c r="AG67">
        <v>0</v>
      </c>
      <c r="AH67">
        <v>1</v>
      </c>
      <c r="AI67">
        <v>1</v>
      </c>
      <c r="AJ67">
        <v>1</v>
      </c>
      <c r="AK67">
        <v>1</v>
      </c>
      <c r="AL67">
        <v>1</v>
      </c>
      <c r="AM67">
        <v>1</v>
      </c>
      <c r="AN67">
        <v>0</v>
      </c>
      <c r="AO67">
        <v>0</v>
      </c>
      <c r="AP67">
        <v>0</v>
      </c>
      <c r="AQ67">
        <v>1</v>
      </c>
      <c r="AR67">
        <v>1</v>
      </c>
      <c r="AS67">
        <v>0</v>
      </c>
      <c r="AT67">
        <v>1</v>
      </c>
      <c r="AU67">
        <v>0</v>
      </c>
      <c r="AV67">
        <v>0</v>
      </c>
      <c r="AW67">
        <v>0</v>
      </c>
      <c r="AX67">
        <v>0</v>
      </c>
      <c r="AY67">
        <v>1</v>
      </c>
      <c r="AZ67">
        <v>40</v>
      </c>
      <c r="BC67">
        <v>3</v>
      </c>
      <c r="BD67">
        <v>2</v>
      </c>
      <c r="BE67">
        <v>4</v>
      </c>
      <c r="BF67">
        <v>1</v>
      </c>
      <c r="BG67">
        <v>3</v>
      </c>
      <c r="BH67">
        <v>2</v>
      </c>
      <c r="BI67">
        <v>4</v>
      </c>
      <c r="BJ67">
        <v>3</v>
      </c>
      <c r="BK67">
        <v>4</v>
      </c>
      <c r="BL67">
        <v>4</v>
      </c>
      <c r="BM67">
        <v>2</v>
      </c>
      <c r="BN67">
        <v>4</v>
      </c>
      <c r="BO67">
        <v>4</v>
      </c>
      <c r="BP67">
        <v>1</v>
      </c>
      <c r="BQ67">
        <v>1</v>
      </c>
      <c r="BR67">
        <v>4</v>
      </c>
      <c r="BS67">
        <v>4</v>
      </c>
      <c r="BT67">
        <v>2</v>
      </c>
      <c r="BU67">
        <v>1</v>
      </c>
      <c r="BV67">
        <v>3</v>
      </c>
      <c r="BW67">
        <v>4</v>
      </c>
      <c r="BX67">
        <v>4</v>
      </c>
      <c r="BY67">
        <v>1</v>
      </c>
      <c r="BZ67">
        <v>1</v>
      </c>
      <c r="CA67">
        <v>1</v>
      </c>
      <c r="CB67">
        <v>4</v>
      </c>
      <c r="CC67">
        <v>1</v>
      </c>
      <c r="CD67">
        <v>2</v>
      </c>
      <c r="CE67">
        <v>4</v>
      </c>
      <c r="CF67">
        <v>3</v>
      </c>
      <c r="CG67">
        <v>4</v>
      </c>
      <c r="CH67">
        <v>4</v>
      </c>
      <c r="CI67">
        <v>4</v>
      </c>
      <c r="CJ67">
        <v>2</v>
      </c>
      <c r="CK67">
        <v>4</v>
      </c>
      <c r="CL67">
        <v>1</v>
      </c>
      <c r="CM67">
        <v>3</v>
      </c>
      <c r="CN67">
        <v>2</v>
      </c>
      <c r="CO67">
        <v>3</v>
      </c>
      <c r="CP67">
        <v>2</v>
      </c>
      <c r="CQ67">
        <v>2</v>
      </c>
      <c r="CR67">
        <v>4</v>
      </c>
      <c r="CS67">
        <v>2</v>
      </c>
      <c r="CT67">
        <v>4</v>
      </c>
      <c r="CU67">
        <v>2</v>
      </c>
      <c r="CV67">
        <v>3</v>
      </c>
      <c r="CW67">
        <v>3</v>
      </c>
      <c r="CX67">
        <v>4</v>
      </c>
      <c r="CY67">
        <v>3</v>
      </c>
      <c r="CZ67">
        <v>1</v>
      </c>
    </row>
    <row r="68" spans="1:104" x14ac:dyDescent="0.25">
      <c r="A68">
        <v>247</v>
      </c>
      <c r="B68">
        <v>1</v>
      </c>
      <c r="C68">
        <v>1</v>
      </c>
      <c r="D68">
        <v>1</v>
      </c>
      <c r="E68">
        <v>1</v>
      </c>
      <c r="F68">
        <v>1</v>
      </c>
      <c r="G68">
        <v>1</v>
      </c>
      <c r="H68">
        <v>1</v>
      </c>
      <c r="I68">
        <v>1</v>
      </c>
      <c r="J68">
        <v>1</v>
      </c>
      <c r="K68">
        <v>1</v>
      </c>
      <c r="L68">
        <v>1</v>
      </c>
      <c r="M68">
        <v>1</v>
      </c>
      <c r="N68">
        <v>1</v>
      </c>
      <c r="O68">
        <v>1</v>
      </c>
      <c r="P68">
        <v>1</v>
      </c>
      <c r="Q68">
        <v>1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0</v>
      </c>
      <c r="AA68">
        <v>0</v>
      </c>
      <c r="AB68">
        <v>1</v>
      </c>
      <c r="AC68">
        <v>0</v>
      </c>
      <c r="AD68">
        <v>1</v>
      </c>
      <c r="AE68">
        <v>1</v>
      </c>
      <c r="AF68">
        <v>1</v>
      </c>
      <c r="AG68">
        <v>1</v>
      </c>
      <c r="AH68">
        <v>1</v>
      </c>
      <c r="AI68">
        <v>0</v>
      </c>
      <c r="AJ68">
        <v>1</v>
      </c>
      <c r="AK68">
        <v>1</v>
      </c>
      <c r="AL68">
        <v>1</v>
      </c>
      <c r="AM68">
        <v>1</v>
      </c>
      <c r="AN68">
        <v>1</v>
      </c>
      <c r="AO68">
        <v>0</v>
      </c>
      <c r="AP68">
        <v>0</v>
      </c>
      <c r="AQ68">
        <v>0</v>
      </c>
      <c r="AR68">
        <v>1</v>
      </c>
      <c r="AS68">
        <v>0</v>
      </c>
      <c r="AT68">
        <v>1</v>
      </c>
      <c r="AU68">
        <v>1</v>
      </c>
      <c r="AV68">
        <v>0</v>
      </c>
      <c r="AW68">
        <v>1</v>
      </c>
      <c r="AX68">
        <v>0</v>
      </c>
      <c r="AY68">
        <v>1</v>
      </c>
      <c r="AZ68">
        <v>40</v>
      </c>
      <c r="BC68">
        <v>3</v>
      </c>
      <c r="BD68">
        <v>2</v>
      </c>
      <c r="BE68">
        <v>1</v>
      </c>
      <c r="BF68">
        <v>1</v>
      </c>
      <c r="BG68">
        <v>3</v>
      </c>
      <c r="BH68">
        <v>1</v>
      </c>
      <c r="BI68">
        <v>4</v>
      </c>
      <c r="BJ68">
        <v>3</v>
      </c>
      <c r="BK68">
        <v>4</v>
      </c>
      <c r="BL68">
        <v>3</v>
      </c>
      <c r="BM68">
        <v>4</v>
      </c>
      <c r="BN68">
        <v>4</v>
      </c>
      <c r="BO68">
        <v>3</v>
      </c>
      <c r="BP68">
        <v>4</v>
      </c>
      <c r="BQ68">
        <v>3</v>
      </c>
      <c r="BR68">
        <v>4</v>
      </c>
      <c r="BS68">
        <v>4</v>
      </c>
      <c r="BT68">
        <v>2</v>
      </c>
      <c r="BU68">
        <v>3</v>
      </c>
      <c r="BV68">
        <v>3</v>
      </c>
      <c r="BW68">
        <v>2</v>
      </c>
      <c r="BX68">
        <v>4</v>
      </c>
      <c r="BY68">
        <v>1</v>
      </c>
      <c r="BZ68">
        <v>1</v>
      </c>
      <c r="CA68">
        <v>1</v>
      </c>
      <c r="CB68">
        <v>4</v>
      </c>
      <c r="CC68">
        <v>1</v>
      </c>
      <c r="CD68">
        <v>2</v>
      </c>
      <c r="CE68">
        <v>4</v>
      </c>
      <c r="CF68">
        <v>3</v>
      </c>
      <c r="CG68">
        <v>4</v>
      </c>
      <c r="CH68">
        <v>4</v>
      </c>
      <c r="CI68">
        <v>4</v>
      </c>
      <c r="CJ68">
        <v>2</v>
      </c>
      <c r="CK68">
        <v>4</v>
      </c>
      <c r="CL68">
        <v>1</v>
      </c>
      <c r="CM68">
        <v>4</v>
      </c>
      <c r="CN68">
        <v>2</v>
      </c>
      <c r="CO68">
        <v>3</v>
      </c>
      <c r="CP68">
        <v>2</v>
      </c>
      <c r="CQ68">
        <v>2</v>
      </c>
      <c r="CR68">
        <v>4</v>
      </c>
      <c r="CS68">
        <v>2</v>
      </c>
      <c r="CT68">
        <v>4</v>
      </c>
      <c r="CU68">
        <v>2</v>
      </c>
      <c r="CV68">
        <v>1</v>
      </c>
      <c r="CW68">
        <v>3</v>
      </c>
      <c r="CX68">
        <v>3</v>
      </c>
      <c r="CY68">
        <v>3</v>
      </c>
      <c r="CZ68">
        <v>1</v>
      </c>
    </row>
    <row r="69" spans="1:104" x14ac:dyDescent="0.25">
      <c r="A69">
        <v>1</v>
      </c>
      <c r="B69">
        <v>1</v>
      </c>
      <c r="C69">
        <v>1</v>
      </c>
      <c r="D69">
        <v>1</v>
      </c>
      <c r="E69">
        <v>1</v>
      </c>
      <c r="F69">
        <v>1</v>
      </c>
      <c r="G69">
        <v>1</v>
      </c>
      <c r="H69">
        <v>1</v>
      </c>
      <c r="I69">
        <v>1</v>
      </c>
      <c r="J69">
        <v>1</v>
      </c>
      <c r="K69">
        <v>1</v>
      </c>
      <c r="L69">
        <v>1</v>
      </c>
      <c r="M69">
        <v>1</v>
      </c>
      <c r="N69">
        <v>1</v>
      </c>
      <c r="O69">
        <v>0</v>
      </c>
      <c r="P69">
        <v>1</v>
      </c>
      <c r="Q69">
        <v>0</v>
      </c>
      <c r="R69">
        <v>0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>
        <v>1</v>
      </c>
      <c r="AE69">
        <v>1</v>
      </c>
      <c r="AF69">
        <v>1</v>
      </c>
      <c r="AG69">
        <v>1</v>
      </c>
      <c r="AH69">
        <v>0</v>
      </c>
      <c r="AI69">
        <v>0</v>
      </c>
      <c r="AJ69">
        <v>1</v>
      </c>
      <c r="AK69">
        <v>1</v>
      </c>
      <c r="AL69">
        <v>1</v>
      </c>
      <c r="AM69">
        <v>0</v>
      </c>
      <c r="AN69">
        <v>1</v>
      </c>
      <c r="AO69">
        <v>0</v>
      </c>
      <c r="AP69">
        <v>1</v>
      </c>
      <c r="AQ69">
        <v>1</v>
      </c>
      <c r="AR69">
        <v>1</v>
      </c>
      <c r="AS69">
        <v>0</v>
      </c>
      <c r="AT69">
        <v>1</v>
      </c>
      <c r="AU69">
        <v>1</v>
      </c>
      <c r="AV69">
        <v>0</v>
      </c>
      <c r="AW69">
        <v>0</v>
      </c>
      <c r="AX69">
        <v>0</v>
      </c>
      <c r="AY69">
        <v>1</v>
      </c>
      <c r="AZ69">
        <v>39</v>
      </c>
      <c r="BC69">
        <v>3</v>
      </c>
      <c r="BD69">
        <v>2</v>
      </c>
      <c r="BE69">
        <v>1</v>
      </c>
      <c r="BF69">
        <v>1</v>
      </c>
      <c r="BG69">
        <v>1</v>
      </c>
      <c r="BH69">
        <v>2</v>
      </c>
      <c r="BI69">
        <v>3</v>
      </c>
      <c r="BJ69">
        <v>2</v>
      </c>
      <c r="BK69">
        <v>4</v>
      </c>
      <c r="BL69">
        <v>4</v>
      </c>
      <c r="BM69">
        <v>2</v>
      </c>
      <c r="BN69">
        <v>1</v>
      </c>
      <c r="BO69">
        <v>4</v>
      </c>
      <c r="BP69">
        <v>4</v>
      </c>
      <c r="BQ69">
        <v>1</v>
      </c>
      <c r="BR69">
        <v>4</v>
      </c>
      <c r="BS69">
        <v>4</v>
      </c>
      <c r="BT69">
        <v>2</v>
      </c>
      <c r="BU69">
        <v>4</v>
      </c>
      <c r="BV69">
        <v>3</v>
      </c>
      <c r="BW69">
        <v>4</v>
      </c>
      <c r="BX69">
        <v>2</v>
      </c>
      <c r="BY69">
        <v>1</v>
      </c>
      <c r="BZ69">
        <v>1</v>
      </c>
      <c r="CA69">
        <v>1</v>
      </c>
      <c r="CB69">
        <v>2</v>
      </c>
      <c r="CC69">
        <v>1</v>
      </c>
      <c r="CD69">
        <v>2</v>
      </c>
      <c r="CE69">
        <v>4</v>
      </c>
      <c r="CF69">
        <v>3</v>
      </c>
      <c r="CG69">
        <v>4</v>
      </c>
      <c r="CH69">
        <v>4</v>
      </c>
      <c r="CI69">
        <v>4</v>
      </c>
      <c r="CJ69">
        <v>2</v>
      </c>
      <c r="CK69">
        <v>4</v>
      </c>
      <c r="CL69">
        <v>1</v>
      </c>
      <c r="CM69">
        <v>4</v>
      </c>
      <c r="CN69">
        <v>3</v>
      </c>
      <c r="CO69">
        <v>2</v>
      </c>
      <c r="CP69">
        <v>2</v>
      </c>
      <c r="CQ69">
        <v>2</v>
      </c>
      <c r="CR69">
        <v>4</v>
      </c>
      <c r="CS69">
        <v>2</v>
      </c>
      <c r="CT69">
        <v>4</v>
      </c>
      <c r="CU69">
        <v>2</v>
      </c>
      <c r="CV69">
        <v>1</v>
      </c>
      <c r="CW69">
        <v>3</v>
      </c>
      <c r="CX69">
        <v>4</v>
      </c>
      <c r="CY69">
        <v>3</v>
      </c>
      <c r="CZ69">
        <v>1</v>
      </c>
    </row>
    <row r="70" spans="1:104" x14ac:dyDescent="0.25">
      <c r="A70">
        <v>34</v>
      </c>
      <c r="B70">
        <v>1</v>
      </c>
      <c r="C70">
        <v>1</v>
      </c>
      <c r="D70">
        <v>1</v>
      </c>
      <c r="E70">
        <v>1</v>
      </c>
      <c r="F70">
        <v>0</v>
      </c>
      <c r="G70">
        <v>1</v>
      </c>
      <c r="H70">
        <v>1</v>
      </c>
      <c r="I70">
        <v>1</v>
      </c>
      <c r="J70">
        <v>1</v>
      </c>
      <c r="K70">
        <v>1</v>
      </c>
      <c r="L70">
        <v>1</v>
      </c>
      <c r="M70">
        <v>1</v>
      </c>
      <c r="N70">
        <v>1</v>
      </c>
      <c r="O70">
        <v>1</v>
      </c>
      <c r="P70">
        <v>1</v>
      </c>
      <c r="Q70">
        <v>1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0</v>
      </c>
      <c r="AC70">
        <v>1</v>
      </c>
      <c r="AD70">
        <v>1</v>
      </c>
      <c r="AE70">
        <v>1</v>
      </c>
      <c r="AF70">
        <v>1</v>
      </c>
      <c r="AG70">
        <v>0</v>
      </c>
      <c r="AH70">
        <v>1</v>
      </c>
      <c r="AI70">
        <v>1</v>
      </c>
      <c r="AJ70">
        <v>1</v>
      </c>
      <c r="AK70">
        <v>1</v>
      </c>
      <c r="AL70">
        <v>1</v>
      </c>
      <c r="AM70">
        <v>0</v>
      </c>
      <c r="AN70">
        <v>0</v>
      </c>
      <c r="AO70">
        <v>1</v>
      </c>
      <c r="AP70">
        <v>0</v>
      </c>
      <c r="AQ70">
        <v>1</v>
      </c>
      <c r="AR70">
        <v>0</v>
      </c>
      <c r="AS70">
        <v>0</v>
      </c>
      <c r="AT70">
        <v>1</v>
      </c>
      <c r="AU70">
        <v>0</v>
      </c>
      <c r="AV70">
        <v>1</v>
      </c>
      <c r="AW70">
        <v>1</v>
      </c>
      <c r="AX70">
        <v>0</v>
      </c>
      <c r="AY70">
        <v>0</v>
      </c>
      <c r="AZ70">
        <v>39</v>
      </c>
      <c r="BC70">
        <v>3</v>
      </c>
      <c r="BD70">
        <v>2</v>
      </c>
      <c r="BE70">
        <v>2</v>
      </c>
      <c r="BF70">
        <v>1</v>
      </c>
      <c r="BG70">
        <v>1</v>
      </c>
      <c r="BH70">
        <v>3</v>
      </c>
      <c r="BI70">
        <v>4</v>
      </c>
      <c r="BJ70">
        <v>3</v>
      </c>
      <c r="BK70">
        <v>4</v>
      </c>
      <c r="BL70">
        <v>4</v>
      </c>
      <c r="BM70">
        <v>4</v>
      </c>
      <c r="BN70">
        <v>4</v>
      </c>
      <c r="BO70">
        <v>4</v>
      </c>
      <c r="BP70">
        <v>3</v>
      </c>
      <c r="BQ70">
        <v>4</v>
      </c>
      <c r="BR70">
        <v>4</v>
      </c>
      <c r="BS70">
        <v>4</v>
      </c>
      <c r="BT70">
        <v>2</v>
      </c>
      <c r="BU70">
        <v>1</v>
      </c>
      <c r="BV70">
        <v>3</v>
      </c>
      <c r="BW70">
        <v>4</v>
      </c>
      <c r="BX70">
        <v>4</v>
      </c>
      <c r="BY70">
        <v>2</v>
      </c>
      <c r="BZ70">
        <v>1</v>
      </c>
      <c r="CA70">
        <v>1</v>
      </c>
      <c r="CB70">
        <v>1</v>
      </c>
      <c r="CC70">
        <v>1</v>
      </c>
      <c r="CD70">
        <v>2</v>
      </c>
      <c r="CE70">
        <v>2</v>
      </c>
      <c r="CF70">
        <v>3</v>
      </c>
      <c r="CG70">
        <v>4</v>
      </c>
      <c r="CH70">
        <v>2</v>
      </c>
      <c r="CI70">
        <v>4</v>
      </c>
      <c r="CJ70">
        <v>2</v>
      </c>
      <c r="CK70">
        <v>2</v>
      </c>
      <c r="CL70">
        <v>1</v>
      </c>
      <c r="CM70">
        <v>2</v>
      </c>
      <c r="CN70">
        <v>2</v>
      </c>
      <c r="CO70">
        <v>4</v>
      </c>
      <c r="CP70">
        <v>2</v>
      </c>
      <c r="CQ70">
        <v>2</v>
      </c>
      <c r="CR70">
        <v>4</v>
      </c>
      <c r="CS70">
        <v>2</v>
      </c>
      <c r="CT70">
        <v>4</v>
      </c>
      <c r="CU70">
        <v>2</v>
      </c>
      <c r="CV70">
        <v>1</v>
      </c>
      <c r="CW70">
        <v>3</v>
      </c>
      <c r="CX70">
        <v>4</v>
      </c>
      <c r="CY70">
        <v>3</v>
      </c>
      <c r="CZ70">
        <v>1</v>
      </c>
    </row>
    <row r="71" spans="1:104" x14ac:dyDescent="0.25">
      <c r="A71">
        <v>40</v>
      </c>
      <c r="B71">
        <v>1</v>
      </c>
      <c r="C71">
        <v>1</v>
      </c>
      <c r="D71">
        <v>1</v>
      </c>
      <c r="E71">
        <v>1</v>
      </c>
      <c r="F71">
        <v>1</v>
      </c>
      <c r="G71">
        <v>1</v>
      </c>
      <c r="H71">
        <v>1</v>
      </c>
      <c r="I71">
        <v>1</v>
      </c>
      <c r="J71">
        <v>1</v>
      </c>
      <c r="K71">
        <v>1</v>
      </c>
      <c r="L71">
        <v>1</v>
      </c>
      <c r="M71">
        <v>1</v>
      </c>
      <c r="N71">
        <v>1</v>
      </c>
      <c r="O71">
        <v>1</v>
      </c>
      <c r="P71">
        <v>1</v>
      </c>
      <c r="Q71">
        <v>1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>
        <v>1</v>
      </c>
      <c r="AE71">
        <v>1</v>
      </c>
      <c r="AF71">
        <v>0</v>
      </c>
      <c r="AG71">
        <v>1</v>
      </c>
      <c r="AH71">
        <v>1</v>
      </c>
      <c r="AI71">
        <v>0</v>
      </c>
      <c r="AJ71">
        <v>1</v>
      </c>
      <c r="AK71">
        <v>0</v>
      </c>
      <c r="AL71">
        <v>1</v>
      </c>
      <c r="AM71">
        <v>0</v>
      </c>
      <c r="AN71">
        <v>1</v>
      </c>
      <c r="AO71">
        <v>0</v>
      </c>
      <c r="AP71">
        <v>1</v>
      </c>
      <c r="AQ71">
        <v>1</v>
      </c>
      <c r="AR71">
        <v>1</v>
      </c>
      <c r="AS71">
        <v>0</v>
      </c>
      <c r="AT71">
        <v>0</v>
      </c>
      <c r="AU71">
        <v>0</v>
      </c>
      <c r="AV71">
        <v>0</v>
      </c>
      <c r="AW71">
        <v>1</v>
      </c>
      <c r="AX71">
        <v>0</v>
      </c>
      <c r="AY71">
        <v>0</v>
      </c>
      <c r="AZ71">
        <v>39</v>
      </c>
      <c r="BC71">
        <v>3</v>
      </c>
      <c r="BD71">
        <v>2</v>
      </c>
      <c r="BE71">
        <v>1</v>
      </c>
      <c r="BF71">
        <v>1</v>
      </c>
      <c r="BG71">
        <v>2</v>
      </c>
      <c r="BH71">
        <v>2</v>
      </c>
      <c r="BI71">
        <v>4</v>
      </c>
      <c r="BJ71">
        <v>3</v>
      </c>
      <c r="BK71">
        <v>4</v>
      </c>
      <c r="BL71">
        <v>4</v>
      </c>
      <c r="BM71">
        <v>4</v>
      </c>
      <c r="BN71">
        <v>4</v>
      </c>
      <c r="BO71">
        <v>4</v>
      </c>
      <c r="BP71">
        <v>4</v>
      </c>
      <c r="BQ71">
        <v>1</v>
      </c>
      <c r="BR71">
        <v>4</v>
      </c>
      <c r="BS71">
        <v>4</v>
      </c>
      <c r="BT71">
        <v>2</v>
      </c>
      <c r="BU71">
        <v>4</v>
      </c>
      <c r="BV71">
        <v>2</v>
      </c>
      <c r="BW71">
        <v>4</v>
      </c>
      <c r="BX71">
        <v>4</v>
      </c>
      <c r="BY71">
        <v>1</v>
      </c>
      <c r="BZ71">
        <v>1</v>
      </c>
      <c r="CA71">
        <v>1</v>
      </c>
      <c r="CB71">
        <v>2</v>
      </c>
      <c r="CC71">
        <v>1</v>
      </c>
      <c r="CD71">
        <v>2</v>
      </c>
      <c r="CE71">
        <v>4</v>
      </c>
      <c r="CF71">
        <v>3</v>
      </c>
      <c r="CG71">
        <v>3</v>
      </c>
      <c r="CH71">
        <v>3</v>
      </c>
      <c r="CI71">
        <v>4</v>
      </c>
      <c r="CJ71">
        <v>2</v>
      </c>
      <c r="CK71">
        <v>4</v>
      </c>
      <c r="CL71">
        <v>1</v>
      </c>
      <c r="CM71">
        <v>3</v>
      </c>
      <c r="CN71">
        <v>2</v>
      </c>
      <c r="CO71">
        <v>1</v>
      </c>
      <c r="CP71">
        <v>2</v>
      </c>
      <c r="CQ71">
        <v>2</v>
      </c>
      <c r="CR71">
        <v>4</v>
      </c>
      <c r="CS71">
        <v>2</v>
      </c>
      <c r="CT71">
        <v>4</v>
      </c>
      <c r="CU71">
        <v>2</v>
      </c>
      <c r="CV71">
        <v>3</v>
      </c>
      <c r="CW71">
        <v>3</v>
      </c>
      <c r="CX71">
        <v>4</v>
      </c>
      <c r="CY71">
        <v>3</v>
      </c>
      <c r="CZ71">
        <v>1</v>
      </c>
    </row>
    <row r="72" spans="1:104" x14ac:dyDescent="0.25">
      <c r="A72">
        <v>54</v>
      </c>
      <c r="B72">
        <v>1</v>
      </c>
      <c r="C72">
        <v>1</v>
      </c>
      <c r="D72">
        <v>1</v>
      </c>
      <c r="E72">
        <v>1</v>
      </c>
      <c r="F72">
        <v>1</v>
      </c>
      <c r="G72">
        <v>1</v>
      </c>
      <c r="H72">
        <v>1</v>
      </c>
      <c r="I72">
        <v>1</v>
      </c>
      <c r="J72">
        <v>1</v>
      </c>
      <c r="K72">
        <v>1</v>
      </c>
      <c r="L72">
        <v>1</v>
      </c>
      <c r="M72">
        <v>1</v>
      </c>
      <c r="N72">
        <v>1</v>
      </c>
      <c r="O72">
        <v>1</v>
      </c>
      <c r="P72">
        <v>1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0</v>
      </c>
      <c r="X72">
        <v>1</v>
      </c>
      <c r="Y72">
        <v>1</v>
      </c>
      <c r="Z72">
        <v>1</v>
      </c>
      <c r="AA72">
        <v>1</v>
      </c>
      <c r="AB72">
        <v>1</v>
      </c>
      <c r="AC72">
        <v>0</v>
      </c>
      <c r="AD72">
        <v>1</v>
      </c>
      <c r="AE72">
        <v>1</v>
      </c>
      <c r="AF72">
        <v>0</v>
      </c>
      <c r="AG72">
        <v>1</v>
      </c>
      <c r="AH72">
        <v>0</v>
      </c>
      <c r="AI72">
        <v>1</v>
      </c>
      <c r="AJ72">
        <v>1</v>
      </c>
      <c r="AK72">
        <v>1</v>
      </c>
      <c r="AL72">
        <v>1</v>
      </c>
      <c r="AM72">
        <v>1</v>
      </c>
      <c r="AN72">
        <v>1</v>
      </c>
      <c r="AO72">
        <v>0</v>
      </c>
      <c r="AP72">
        <v>0</v>
      </c>
      <c r="AQ72">
        <v>1</v>
      </c>
      <c r="AR72">
        <v>0</v>
      </c>
      <c r="AS72">
        <v>1</v>
      </c>
      <c r="AT72">
        <v>1</v>
      </c>
      <c r="AU72">
        <v>0</v>
      </c>
      <c r="AV72">
        <v>0</v>
      </c>
      <c r="AW72">
        <v>0</v>
      </c>
      <c r="AX72">
        <v>1</v>
      </c>
      <c r="AY72">
        <v>0</v>
      </c>
      <c r="AZ72">
        <v>39</v>
      </c>
      <c r="BC72">
        <v>3</v>
      </c>
      <c r="BD72">
        <v>2</v>
      </c>
      <c r="BE72">
        <v>1</v>
      </c>
      <c r="BF72">
        <v>1</v>
      </c>
      <c r="BG72">
        <v>3</v>
      </c>
      <c r="BH72">
        <v>4</v>
      </c>
      <c r="BI72">
        <v>4</v>
      </c>
      <c r="BJ72">
        <v>4</v>
      </c>
      <c r="BK72">
        <v>4</v>
      </c>
      <c r="BL72">
        <v>3</v>
      </c>
      <c r="BM72">
        <v>3</v>
      </c>
      <c r="BN72">
        <v>4</v>
      </c>
      <c r="BO72">
        <v>4</v>
      </c>
      <c r="BP72">
        <v>4</v>
      </c>
      <c r="BQ72">
        <v>1</v>
      </c>
      <c r="BR72">
        <v>4</v>
      </c>
      <c r="BS72">
        <v>4</v>
      </c>
      <c r="BT72">
        <v>2</v>
      </c>
      <c r="BU72">
        <v>1</v>
      </c>
      <c r="BV72">
        <v>3</v>
      </c>
      <c r="BW72">
        <v>4</v>
      </c>
      <c r="BX72">
        <v>4</v>
      </c>
      <c r="BY72">
        <v>1</v>
      </c>
      <c r="BZ72">
        <v>1</v>
      </c>
      <c r="CA72">
        <v>1</v>
      </c>
      <c r="CB72">
        <v>3</v>
      </c>
      <c r="CC72">
        <v>1</v>
      </c>
      <c r="CD72">
        <v>2</v>
      </c>
      <c r="CE72">
        <v>4</v>
      </c>
      <c r="CF72">
        <v>3</v>
      </c>
      <c r="CG72">
        <v>4</v>
      </c>
      <c r="CH72">
        <v>2</v>
      </c>
      <c r="CI72">
        <v>4</v>
      </c>
      <c r="CJ72">
        <v>2</v>
      </c>
      <c r="CK72">
        <v>2</v>
      </c>
      <c r="CL72">
        <v>1</v>
      </c>
      <c r="CM72">
        <v>2</v>
      </c>
      <c r="CN72">
        <v>3</v>
      </c>
      <c r="CO72">
        <v>3</v>
      </c>
      <c r="CP72">
        <v>2</v>
      </c>
      <c r="CQ72">
        <v>2</v>
      </c>
      <c r="CR72">
        <v>4</v>
      </c>
      <c r="CS72">
        <v>1</v>
      </c>
      <c r="CT72">
        <v>4</v>
      </c>
      <c r="CU72">
        <v>2</v>
      </c>
      <c r="CV72">
        <v>3</v>
      </c>
      <c r="CW72">
        <v>3</v>
      </c>
      <c r="CX72">
        <v>4</v>
      </c>
      <c r="CY72">
        <v>3</v>
      </c>
      <c r="CZ72">
        <v>1</v>
      </c>
    </row>
    <row r="73" spans="1:104" x14ac:dyDescent="0.25">
      <c r="A73">
        <v>95</v>
      </c>
      <c r="B73">
        <v>1</v>
      </c>
      <c r="C73">
        <v>1</v>
      </c>
      <c r="D73">
        <v>1</v>
      </c>
      <c r="E73">
        <v>1</v>
      </c>
      <c r="F73">
        <v>1</v>
      </c>
      <c r="G73">
        <v>1</v>
      </c>
      <c r="H73">
        <v>1</v>
      </c>
      <c r="I73">
        <v>1</v>
      </c>
      <c r="J73">
        <v>1</v>
      </c>
      <c r="K73">
        <v>0</v>
      </c>
      <c r="L73">
        <v>1</v>
      </c>
      <c r="M73">
        <v>1</v>
      </c>
      <c r="N73">
        <v>1</v>
      </c>
      <c r="O73">
        <v>1</v>
      </c>
      <c r="P73">
        <v>1</v>
      </c>
      <c r="Q73">
        <v>0</v>
      </c>
      <c r="R73">
        <v>1</v>
      </c>
      <c r="S73">
        <v>1</v>
      </c>
      <c r="T73">
        <v>1</v>
      </c>
      <c r="U73">
        <v>1</v>
      </c>
      <c r="V73">
        <v>1</v>
      </c>
      <c r="W73">
        <v>0</v>
      </c>
      <c r="X73">
        <v>1</v>
      </c>
      <c r="Y73">
        <v>1</v>
      </c>
      <c r="Z73">
        <v>1</v>
      </c>
      <c r="AA73">
        <v>1</v>
      </c>
      <c r="AB73">
        <v>0</v>
      </c>
      <c r="AC73">
        <v>0</v>
      </c>
      <c r="AD73">
        <v>1</v>
      </c>
      <c r="AE73">
        <v>1</v>
      </c>
      <c r="AF73">
        <v>1</v>
      </c>
      <c r="AG73">
        <v>1</v>
      </c>
      <c r="AH73">
        <v>0</v>
      </c>
      <c r="AI73">
        <v>0</v>
      </c>
      <c r="AJ73">
        <v>1</v>
      </c>
      <c r="AK73">
        <v>1</v>
      </c>
      <c r="AL73">
        <v>1</v>
      </c>
      <c r="AM73">
        <v>1</v>
      </c>
      <c r="AN73">
        <v>1</v>
      </c>
      <c r="AO73">
        <v>1</v>
      </c>
      <c r="AP73">
        <v>0</v>
      </c>
      <c r="AQ73">
        <v>1</v>
      </c>
      <c r="AR73">
        <v>1</v>
      </c>
      <c r="AS73">
        <v>1</v>
      </c>
      <c r="AT73">
        <v>1</v>
      </c>
      <c r="AU73">
        <v>0</v>
      </c>
      <c r="AV73">
        <v>1</v>
      </c>
      <c r="AW73">
        <v>1</v>
      </c>
      <c r="AX73">
        <v>0</v>
      </c>
      <c r="AY73">
        <v>0</v>
      </c>
      <c r="AZ73">
        <v>39</v>
      </c>
      <c r="BC73">
        <v>3</v>
      </c>
      <c r="BD73">
        <v>2</v>
      </c>
      <c r="BE73">
        <v>1</v>
      </c>
      <c r="BF73">
        <v>1</v>
      </c>
      <c r="BG73">
        <v>3</v>
      </c>
      <c r="BH73">
        <v>2</v>
      </c>
      <c r="BI73">
        <v>3</v>
      </c>
      <c r="BJ73">
        <v>4</v>
      </c>
      <c r="BK73">
        <v>4</v>
      </c>
      <c r="BL73">
        <v>3</v>
      </c>
      <c r="BM73">
        <v>4</v>
      </c>
      <c r="BN73">
        <v>4</v>
      </c>
      <c r="BO73">
        <v>4</v>
      </c>
      <c r="BP73">
        <v>4</v>
      </c>
      <c r="BQ73">
        <v>4</v>
      </c>
      <c r="BR73">
        <v>4</v>
      </c>
      <c r="BS73">
        <v>4</v>
      </c>
      <c r="BT73">
        <v>2</v>
      </c>
      <c r="BU73">
        <v>2</v>
      </c>
      <c r="BV73">
        <v>3</v>
      </c>
      <c r="BW73">
        <v>4</v>
      </c>
      <c r="BX73">
        <v>4</v>
      </c>
      <c r="BY73">
        <v>2</v>
      </c>
      <c r="BZ73">
        <v>3</v>
      </c>
      <c r="CA73">
        <v>1</v>
      </c>
      <c r="CB73">
        <v>4</v>
      </c>
      <c r="CC73">
        <v>1</v>
      </c>
      <c r="CD73">
        <v>2</v>
      </c>
      <c r="CE73">
        <v>4</v>
      </c>
      <c r="CF73">
        <v>3</v>
      </c>
      <c r="CG73">
        <v>4</v>
      </c>
      <c r="CH73">
        <v>3</v>
      </c>
      <c r="CI73">
        <v>4</v>
      </c>
      <c r="CJ73">
        <v>2</v>
      </c>
      <c r="CK73">
        <v>4</v>
      </c>
      <c r="CL73">
        <v>1</v>
      </c>
      <c r="CM73">
        <v>1</v>
      </c>
      <c r="CN73">
        <v>1</v>
      </c>
      <c r="CO73">
        <v>4</v>
      </c>
      <c r="CP73">
        <v>2</v>
      </c>
      <c r="CQ73">
        <v>2</v>
      </c>
      <c r="CR73">
        <v>4</v>
      </c>
      <c r="CS73">
        <v>1</v>
      </c>
      <c r="CT73">
        <v>4</v>
      </c>
      <c r="CU73">
        <v>2</v>
      </c>
      <c r="CV73">
        <v>1</v>
      </c>
      <c r="CW73">
        <v>3</v>
      </c>
      <c r="CX73">
        <v>4</v>
      </c>
      <c r="CY73">
        <v>3</v>
      </c>
      <c r="CZ73">
        <v>1</v>
      </c>
    </row>
    <row r="74" spans="1:104" x14ac:dyDescent="0.25">
      <c r="A74">
        <v>137</v>
      </c>
      <c r="B74">
        <v>1</v>
      </c>
      <c r="C74">
        <v>1</v>
      </c>
      <c r="D74">
        <v>1</v>
      </c>
      <c r="E74">
        <v>1</v>
      </c>
      <c r="F74">
        <v>1</v>
      </c>
      <c r="G74">
        <v>1</v>
      </c>
      <c r="H74">
        <v>1</v>
      </c>
      <c r="I74">
        <v>1</v>
      </c>
      <c r="J74">
        <v>1</v>
      </c>
      <c r="K74">
        <v>1</v>
      </c>
      <c r="L74">
        <v>1</v>
      </c>
      <c r="M74">
        <v>1</v>
      </c>
      <c r="N74">
        <v>1</v>
      </c>
      <c r="O74">
        <v>1</v>
      </c>
      <c r="P74">
        <v>1</v>
      </c>
      <c r="Q74">
        <v>1</v>
      </c>
      <c r="R74">
        <v>1</v>
      </c>
      <c r="S74">
        <v>1</v>
      </c>
      <c r="T74">
        <v>1</v>
      </c>
      <c r="U74">
        <v>0</v>
      </c>
      <c r="V74">
        <v>0</v>
      </c>
      <c r="W74">
        <v>1</v>
      </c>
      <c r="X74">
        <v>1</v>
      </c>
      <c r="Y74">
        <v>1</v>
      </c>
      <c r="Z74">
        <v>1</v>
      </c>
      <c r="AA74">
        <v>1</v>
      </c>
      <c r="AB74">
        <v>0</v>
      </c>
      <c r="AC74">
        <v>0</v>
      </c>
      <c r="AD74">
        <v>1</v>
      </c>
      <c r="AE74">
        <v>1</v>
      </c>
      <c r="AF74">
        <v>1</v>
      </c>
      <c r="AG74">
        <v>0</v>
      </c>
      <c r="AH74">
        <v>1</v>
      </c>
      <c r="AI74">
        <v>0</v>
      </c>
      <c r="AJ74">
        <v>1</v>
      </c>
      <c r="AK74">
        <v>1</v>
      </c>
      <c r="AL74">
        <v>1</v>
      </c>
      <c r="AM74">
        <v>1</v>
      </c>
      <c r="AN74">
        <v>1</v>
      </c>
      <c r="AO74">
        <v>1</v>
      </c>
      <c r="AP74">
        <v>0</v>
      </c>
      <c r="AQ74">
        <v>0</v>
      </c>
      <c r="AR74">
        <v>1</v>
      </c>
      <c r="AS74">
        <v>1</v>
      </c>
      <c r="AT74">
        <v>1</v>
      </c>
      <c r="AU74">
        <v>0</v>
      </c>
      <c r="AV74">
        <v>1</v>
      </c>
      <c r="AW74">
        <v>0</v>
      </c>
      <c r="AX74">
        <v>0</v>
      </c>
      <c r="AY74">
        <v>1</v>
      </c>
      <c r="AZ74">
        <v>39</v>
      </c>
      <c r="BC74">
        <v>3</v>
      </c>
      <c r="BD74">
        <v>2</v>
      </c>
      <c r="BE74">
        <v>2</v>
      </c>
      <c r="BF74">
        <v>1</v>
      </c>
      <c r="BG74">
        <v>3</v>
      </c>
      <c r="BH74">
        <v>2</v>
      </c>
      <c r="BI74">
        <v>4</v>
      </c>
      <c r="BJ74">
        <v>4</v>
      </c>
      <c r="BK74">
        <v>4</v>
      </c>
      <c r="BL74">
        <v>3</v>
      </c>
      <c r="BM74">
        <v>1</v>
      </c>
      <c r="BN74">
        <v>4</v>
      </c>
      <c r="BO74">
        <v>4</v>
      </c>
      <c r="BP74">
        <v>4</v>
      </c>
      <c r="BQ74">
        <v>4</v>
      </c>
      <c r="BR74">
        <v>4</v>
      </c>
      <c r="BS74">
        <v>3</v>
      </c>
      <c r="BT74">
        <v>2</v>
      </c>
      <c r="BU74">
        <v>3</v>
      </c>
      <c r="BV74">
        <v>3</v>
      </c>
      <c r="BW74">
        <v>2</v>
      </c>
      <c r="BX74">
        <v>4</v>
      </c>
      <c r="BY74">
        <v>4</v>
      </c>
      <c r="BZ74">
        <v>1</v>
      </c>
      <c r="CA74">
        <v>1</v>
      </c>
      <c r="CB74">
        <v>4</v>
      </c>
      <c r="CC74">
        <v>1</v>
      </c>
      <c r="CD74">
        <v>2</v>
      </c>
      <c r="CE74">
        <v>4</v>
      </c>
      <c r="CF74">
        <v>3</v>
      </c>
      <c r="CG74">
        <v>4</v>
      </c>
      <c r="CH74">
        <v>4</v>
      </c>
      <c r="CI74">
        <v>4</v>
      </c>
      <c r="CJ74">
        <v>2</v>
      </c>
      <c r="CK74">
        <v>4</v>
      </c>
      <c r="CL74">
        <v>1</v>
      </c>
      <c r="CM74">
        <v>3</v>
      </c>
      <c r="CN74">
        <v>2</v>
      </c>
      <c r="CO74">
        <v>4</v>
      </c>
      <c r="CP74">
        <v>2</v>
      </c>
      <c r="CQ74">
        <v>2</v>
      </c>
      <c r="CR74">
        <v>4</v>
      </c>
      <c r="CS74">
        <v>2</v>
      </c>
      <c r="CT74">
        <v>4</v>
      </c>
      <c r="CU74">
        <v>2</v>
      </c>
      <c r="CV74">
        <v>1</v>
      </c>
      <c r="CW74">
        <v>3</v>
      </c>
      <c r="CX74">
        <v>4</v>
      </c>
      <c r="CY74">
        <v>1</v>
      </c>
      <c r="CZ74">
        <v>1</v>
      </c>
    </row>
    <row r="75" spans="1:104" x14ac:dyDescent="0.25">
      <c r="A75">
        <v>246</v>
      </c>
      <c r="B75">
        <v>1</v>
      </c>
      <c r="C75">
        <v>1</v>
      </c>
      <c r="D75">
        <v>1</v>
      </c>
      <c r="E75">
        <v>1</v>
      </c>
      <c r="F75">
        <v>1</v>
      </c>
      <c r="G75">
        <v>1</v>
      </c>
      <c r="H75">
        <v>1</v>
      </c>
      <c r="I75">
        <v>1</v>
      </c>
      <c r="J75">
        <v>1</v>
      </c>
      <c r="K75">
        <v>1</v>
      </c>
      <c r="L75">
        <v>1</v>
      </c>
      <c r="M75">
        <v>1</v>
      </c>
      <c r="N75">
        <v>1</v>
      </c>
      <c r="O75">
        <v>1</v>
      </c>
      <c r="P75">
        <v>1</v>
      </c>
      <c r="Q75">
        <v>1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>
        <v>0</v>
      </c>
      <c r="AE75">
        <v>1</v>
      </c>
      <c r="AF75">
        <v>1</v>
      </c>
      <c r="AG75">
        <v>1</v>
      </c>
      <c r="AH75">
        <v>0</v>
      </c>
      <c r="AI75">
        <v>1</v>
      </c>
      <c r="AJ75">
        <v>1</v>
      </c>
      <c r="AK75">
        <v>1</v>
      </c>
      <c r="AL75">
        <v>0</v>
      </c>
      <c r="AM75">
        <v>1</v>
      </c>
      <c r="AN75">
        <v>1</v>
      </c>
      <c r="AO75">
        <v>1</v>
      </c>
      <c r="AP75">
        <v>1</v>
      </c>
      <c r="AQ75">
        <v>0</v>
      </c>
      <c r="AR75">
        <v>0</v>
      </c>
      <c r="AS75">
        <v>0</v>
      </c>
      <c r="AT75">
        <v>1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39</v>
      </c>
      <c r="BC75">
        <v>3</v>
      </c>
      <c r="BD75">
        <v>2</v>
      </c>
      <c r="BE75">
        <v>1</v>
      </c>
      <c r="BF75">
        <v>1</v>
      </c>
      <c r="BG75">
        <v>3</v>
      </c>
      <c r="BH75">
        <v>3</v>
      </c>
      <c r="BI75">
        <v>4</v>
      </c>
      <c r="BJ75">
        <v>1</v>
      </c>
      <c r="BK75">
        <v>4</v>
      </c>
      <c r="BL75">
        <v>4</v>
      </c>
      <c r="BM75">
        <v>3</v>
      </c>
      <c r="BN75">
        <v>4</v>
      </c>
      <c r="BO75">
        <v>4</v>
      </c>
      <c r="BP75">
        <v>4</v>
      </c>
      <c r="BQ75">
        <v>4</v>
      </c>
      <c r="BR75">
        <v>4</v>
      </c>
      <c r="BS75">
        <v>4</v>
      </c>
      <c r="BT75">
        <v>2</v>
      </c>
      <c r="BU75">
        <v>1</v>
      </c>
      <c r="BV75">
        <v>3</v>
      </c>
      <c r="BW75">
        <v>2</v>
      </c>
      <c r="BX75">
        <v>4</v>
      </c>
      <c r="BY75">
        <v>1</v>
      </c>
      <c r="BZ75">
        <v>1</v>
      </c>
      <c r="CA75">
        <v>1</v>
      </c>
      <c r="CB75">
        <v>2</v>
      </c>
      <c r="CC75">
        <v>1</v>
      </c>
      <c r="CD75">
        <v>2</v>
      </c>
      <c r="CE75">
        <v>4</v>
      </c>
      <c r="CF75">
        <v>3</v>
      </c>
      <c r="CG75">
        <v>4</v>
      </c>
      <c r="CH75">
        <v>3</v>
      </c>
      <c r="CI75">
        <v>4</v>
      </c>
      <c r="CJ75">
        <v>3</v>
      </c>
      <c r="CK75">
        <v>3</v>
      </c>
      <c r="CL75">
        <v>1</v>
      </c>
      <c r="CM75">
        <v>3</v>
      </c>
      <c r="CN75">
        <v>3</v>
      </c>
      <c r="CO75">
        <v>2</v>
      </c>
      <c r="CP75">
        <v>2</v>
      </c>
      <c r="CQ75">
        <v>2</v>
      </c>
      <c r="CR75">
        <v>4</v>
      </c>
      <c r="CS75">
        <v>2</v>
      </c>
      <c r="CT75">
        <v>4</v>
      </c>
      <c r="CU75">
        <v>2</v>
      </c>
      <c r="CV75">
        <v>1</v>
      </c>
      <c r="CW75">
        <v>4</v>
      </c>
      <c r="CX75">
        <v>4</v>
      </c>
      <c r="CY75">
        <v>3</v>
      </c>
      <c r="CZ75">
        <v>1</v>
      </c>
    </row>
    <row r="76" spans="1:104" x14ac:dyDescent="0.25">
      <c r="A76">
        <v>248</v>
      </c>
      <c r="B76">
        <v>1</v>
      </c>
      <c r="C76">
        <v>1</v>
      </c>
      <c r="D76">
        <v>1</v>
      </c>
      <c r="E76">
        <v>1</v>
      </c>
      <c r="F76">
        <v>1</v>
      </c>
      <c r="G76">
        <v>1</v>
      </c>
      <c r="H76">
        <v>1</v>
      </c>
      <c r="I76">
        <v>1</v>
      </c>
      <c r="J76">
        <v>1</v>
      </c>
      <c r="K76">
        <v>1</v>
      </c>
      <c r="L76">
        <v>1</v>
      </c>
      <c r="M76">
        <v>1</v>
      </c>
      <c r="N76">
        <v>1</v>
      </c>
      <c r="O76">
        <v>1</v>
      </c>
      <c r="P76">
        <v>0</v>
      </c>
      <c r="Q76">
        <v>1</v>
      </c>
      <c r="R76">
        <v>1</v>
      </c>
      <c r="S76">
        <v>1</v>
      </c>
      <c r="T76">
        <v>0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>
        <v>0</v>
      </c>
      <c r="AE76">
        <v>1</v>
      </c>
      <c r="AF76">
        <v>0</v>
      </c>
      <c r="AG76">
        <v>0</v>
      </c>
      <c r="AH76">
        <v>1</v>
      </c>
      <c r="AI76">
        <v>1</v>
      </c>
      <c r="AJ76">
        <v>1</v>
      </c>
      <c r="AK76">
        <v>1</v>
      </c>
      <c r="AL76">
        <v>1</v>
      </c>
      <c r="AM76">
        <v>0</v>
      </c>
      <c r="AN76">
        <v>1</v>
      </c>
      <c r="AO76">
        <v>1</v>
      </c>
      <c r="AP76">
        <v>1</v>
      </c>
      <c r="AQ76">
        <v>0</v>
      </c>
      <c r="AR76">
        <v>1</v>
      </c>
      <c r="AS76">
        <v>1</v>
      </c>
      <c r="AT76">
        <v>0</v>
      </c>
      <c r="AU76">
        <v>1</v>
      </c>
      <c r="AV76">
        <v>0</v>
      </c>
      <c r="AW76">
        <v>1</v>
      </c>
      <c r="AX76">
        <v>0</v>
      </c>
      <c r="AY76">
        <v>0</v>
      </c>
      <c r="AZ76">
        <v>39</v>
      </c>
      <c r="BC76">
        <v>3</v>
      </c>
      <c r="BD76">
        <v>1</v>
      </c>
      <c r="BE76">
        <v>2</v>
      </c>
      <c r="BF76">
        <v>1</v>
      </c>
      <c r="BG76">
        <v>2</v>
      </c>
      <c r="BH76">
        <v>2</v>
      </c>
      <c r="BI76">
        <v>4</v>
      </c>
      <c r="BJ76">
        <v>4</v>
      </c>
      <c r="BK76">
        <v>4</v>
      </c>
      <c r="BL76">
        <v>4</v>
      </c>
      <c r="BM76">
        <v>4</v>
      </c>
      <c r="BN76">
        <v>4</v>
      </c>
      <c r="BO76">
        <v>4</v>
      </c>
      <c r="BP76">
        <v>4</v>
      </c>
      <c r="BQ76">
        <v>4</v>
      </c>
      <c r="BR76">
        <v>4</v>
      </c>
      <c r="BS76">
        <v>4</v>
      </c>
      <c r="BT76">
        <v>2</v>
      </c>
      <c r="BU76">
        <v>1</v>
      </c>
      <c r="BV76">
        <v>4</v>
      </c>
      <c r="BW76">
        <v>2</v>
      </c>
      <c r="BX76">
        <v>4</v>
      </c>
      <c r="BY76">
        <v>1</v>
      </c>
      <c r="BZ76">
        <v>1</v>
      </c>
      <c r="CA76">
        <v>1</v>
      </c>
      <c r="CB76">
        <v>2</v>
      </c>
      <c r="CC76">
        <v>1</v>
      </c>
      <c r="CD76">
        <v>2</v>
      </c>
      <c r="CE76">
        <v>4</v>
      </c>
      <c r="CF76">
        <v>3</v>
      </c>
      <c r="CG76">
        <v>4</v>
      </c>
      <c r="CH76">
        <v>3</v>
      </c>
      <c r="CI76">
        <v>4</v>
      </c>
      <c r="CJ76">
        <v>2</v>
      </c>
      <c r="CK76">
        <v>4</v>
      </c>
      <c r="CL76">
        <v>1</v>
      </c>
      <c r="CM76">
        <v>4</v>
      </c>
      <c r="CN76">
        <v>2</v>
      </c>
      <c r="CO76">
        <v>2</v>
      </c>
      <c r="CP76">
        <v>2</v>
      </c>
      <c r="CQ76">
        <v>3</v>
      </c>
      <c r="CR76">
        <v>4</v>
      </c>
      <c r="CS76">
        <v>2</v>
      </c>
      <c r="CT76">
        <v>4</v>
      </c>
      <c r="CU76">
        <v>2</v>
      </c>
      <c r="CV76">
        <v>3</v>
      </c>
      <c r="CW76">
        <v>4</v>
      </c>
      <c r="CX76">
        <v>4</v>
      </c>
      <c r="CY76">
        <v>3</v>
      </c>
      <c r="CZ76">
        <v>1</v>
      </c>
    </row>
    <row r="77" spans="1:104" x14ac:dyDescent="0.25">
      <c r="A77">
        <v>251</v>
      </c>
      <c r="B77">
        <v>1</v>
      </c>
      <c r="C77">
        <v>1</v>
      </c>
      <c r="D77">
        <v>1</v>
      </c>
      <c r="E77">
        <v>1</v>
      </c>
      <c r="F77">
        <v>0</v>
      </c>
      <c r="G77">
        <v>1</v>
      </c>
      <c r="H77">
        <v>1</v>
      </c>
      <c r="I77">
        <v>1</v>
      </c>
      <c r="J77">
        <v>1</v>
      </c>
      <c r="K77">
        <v>1</v>
      </c>
      <c r="L77">
        <v>1</v>
      </c>
      <c r="M77">
        <v>1</v>
      </c>
      <c r="N77">
        <v>1</v>
      </c>
      <c r="O77">
        <v>1</v>
      </c>
      <c r="P77">
        <v>1</v>
      </c>
      <c r="Q77">
        <v>1</v>
      </c>
      <c r="R77">
        <v>0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0</v>
      </c>
      <c r="Z77">
        <v>1</v>
      </c>
      <c r="AA77">
        <v>1</v>
      </c>
      <c r="AB77">
        <v>1</v>
      </c>
      <c r="AC77">
        <v>1</v>
      </c>
      <c r="AD77">
        <v>1</v>
      </c>
      <c r="AE77">
        <v>1</v>
      </c>
      <c r="AF77">
        <v>1</v>
      </c>
      <c r="AG77">
        <v>0</v>
      </c>
      <c r="AH77">
        <v>1</v>
      </c>
      <c r="AI77">
        <v>1</v>
      </c>
      <c r="AJ77">
        <v>1</v>
      </c>
      <c r="AK77">
        <v>1</v>
      </c>
      <c r="AL77">
        <v>1</v>
      </c>
      <c r="AM77">
        <v>0</v>
      </c>
      <c r="AN77">
        <v>0</v>
      </c>
      <c r="AO77">
        <v>1</v>
      </c>
      <c r="AP77">
        <v>1</v>
      </c>
      <c r="AQ77">
        <v>1</v>
      </c>
      <c r="AR77">
        <v>1</v>
      </c>
      <c r="AS77">
        <v>0</v>
      </c>
      <c r="AT77">
        <v>1</v>
      </c>
      <c r="AU77">
        <v>0</v>
      </c>
      <c r="AV77">
        <v>1</v>
      </c>
      <c r="AW77">
        <v>0</v>
      </c>
      <c r="AX77">
        <v>0</v>
      </c>
      <c r="AY77">
        <v>0</v>
      </c>
      <c r="AZ77">
        <v>39</v>
      </c>
      <c r="BC77">
        <v>3</v>
      </c>
      <c r="BD77">
        <v>2</v>
      </c>
      <c r="BE77">
        <v>2</v>
      </c>
      <c r="BF77">
        <v>1</v>
      </c>
      <c r="BG77">
        <v>2</v>
      </c>
      <c r="BH77">
        <v>2</v>
      </c>
      <c r="BI77">
        <v>4</v>
      </c>
      <c r="BJ77">
        <v>1</v>
      </c>
      <c r="BK77">
        <v>4</v>
      </c>
      <c r="BL77">
        <v>4</v>
      </c>
      <c r="BM77">
        <v>2</v>
      </c>
      <c r="BN77">
        <v>4</v>
      </c>
      <c r="BO77">
        <v>4</v>
      </c>
      <c r="BP77">
        <v>3</v>
      </c>
      <c r="BQ77">
        <v>4</v>
      </c>
      <c r="BR77">
        <v>4</v>
      </c>
      <c r="BS77">
        <v>4</v>
      </c>
      <c r="BT77">
        <v>2</v>
      </c>
      <c r="BU77">
        <v>1</v>
      </c>
      <c r="BV77">
        <v>3</v>
      </c>
      <c r="BW77">
        <v>4</v>
      </c>
      <c r="BX77">
        <v>2</v>
      </c>
      <c r="BY77">
        <v>1</v>
      </c>
      <c r="BZ77">
        <v>1</v>
      </c>
      <c r="CA77">
        <v>1</v>
      </c>
      <c r="CB77">
        <v>2</v>
      </c>
      <c r="CC77">
        <v>1</v>
      </c>
      <c r="CD77">
        <v>2</v>
      </c>
      <c r="CE77">
        <v>2</v>
      </c>
      <c r="CF77">
        <v>3</v>
      </c>
      <c r="CG77">
        <v>4</v>
      </c>
      <c r="CH77">
        <v>3</v>
      </c>
      <c r="CI77">
        <v>3</v>
      </c>
      <c r="CJ77">
        <v>2</v>
      </c>
      <c r="CK77">
        <v>4</v>
      </c>
      <c r="CL77">
        <v>1</v>
      </c>
      <c r="CM77">
        <v>1</v>
      </c>
      <c r="CN77">
        <v>2</v>
      </c>
      <c r="CO77">
        <v>4</v>
      </c>
      <c r="CP77">
        <v>2</v>
      </c>
      <c r="CQ77">
        <v>2</v>
      </c>
      <c r="CR77">
        <v>4</v>
      </c>
      <c r="CS77">
        <v>2</v>
      </c>
      <c r="CT77">
        <v>4</v>
      </c>
      <c r="CU77">
        <v>2</v>
      </c>
      <c r="CV77">
        <v>1</v>
      </c>
      <c r="CW77">
        <v>3</v>
      </c>
      <c r="CX77">
        <v>4</v>
      </c>
      <c r="CY77">
        <v>3</v>
      </c>
      <c r="CZ77">
        <v>1</v>
      </c>
    </row>
    <row r="78" spans="1:104" x14ac:dyDescent="0.25">
      <c r="A78">
        <v>252</v>
      </c>
      <c r="B78">
        <v>1</v>
      </c>
      <c r="C78">
        <v>1</v>
      </c>
      <c r="D78">
        <v>1</v>
      </c>
      <c r="E78">
        <v>1</v>
      </c>
      <c r="F78">
        <v>1</v>
      </c>
      <c r="G78">
        <v>1</v>
      </c>
      <c r="H78">
        <v>1</v>
      </c>
      <c r="I78">
        <v>1</v>
      </c>
      <c r="J78">
        <v>1</v>
      </c>
      <c r="K78">
        <v>1</v>
      </c>
      <c r="L78">
        <v>1</v>
      </c>
      <c r="M78">
        <v>1</v>
      </c>
      <c r="N78">
        <v>1</v>
      </c>
      <c r="O78">
        <v>1</v>
      </c>
      <c r="P78">
        <v>1</v>
      </c>
      <c r="Q78">
        <v>1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>
        <v>0</v>
      </c>
      <c r="AE78">
        <v>1</v>
      </c>
      <c r="AF78">
        <v>1</v>
      </c>
      <c r="AG78">
        <v>1</v>
      </c>
      <c r="AH78">
        <v>0</v>
      </c>
      <c r="AI78">
        <v>1</v>
      </c>
      <c r="AJ78">
        <v>1</v>
      </c>
      <c r="AK78">
        <v>0</v>
      </c>
      <c r="AL78">
        <v>0</v>
      </c>
      <c r="AM78">
        <v>0</v>
      </c>
      <c r="AN78">
        <v>1</v>
      </c>
      <c r="AO78">
        <v>1</v>
      </c>
      <c r="AP78">
        <v>1</v>
      </c>
      <c r="AQ78">
        <v>0</v>
      </c>
      <c r="AR78">
        <v>1</v>
      </c>
      <c r="AS78">
        <v>1</v>
      </c>
      <c r="AT78">
        <v>1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39</v>
      </c>
      <c r="BC78">
        <v>3</v>
      </c>
      <c r="BD78">
        <v>2</v>
      </c>
      <c r="BE78">
        <v>1</v>
      </c>
      <c r="BF78">
        <v>1</v>
      </c>
      <c r="BG78">
        <v>2</v>
      </c>
      <c r="BH78">
        <v>2</v>
      </c>
      <c r="BI78">
        <v>4</v>
      </c>
      <c r="BJ78">
        <v>4</v>
      </c>
      <c r="BK78">
        <v>4</v>
      </c>
      <c r="BL78">
        <v>4</v>
      </c>
      <c r="BM78">
        <v>2</v>
      </c>
      <c r="BN78">
        <v>4</v>
      </c>
      <c r="BO78">
        <v>4</v>
      </c>
      <c r="BP78">
        <v>4</v>
      </c>
      <c r="BQ78">
        <v>4</v>
      </c>
      <c r="BR78">
        <v>4</v>
      </c>
      <c r="BS78">
        <v>4</v>
      </c>
      <c r="BT78">
        <v>2</v>
      </c>
      <c r="BU78">
        <v>1</v>
      </c>
      <c r="BV78">
        <v>3</v>
      </c>
      <c r="BW78">
        <v>3</v>
      </c>
      <c r="BX78">
        <v>4</v>
      </c>
      <c r="BY78">
        <v>1</v>
      </c>
      <c r="BZ78">
        <v>1</v>
      </c>
      <c r="CA78">
        <v>1</v>
      </c>
      <c r="CB78">
        <v>2</v>
      </c>
      <c r="CC78">
        <v>1</v>
      </c>
      <c r="CD78">
        <v>2</v>
      </c>
      <c r="CE78">
        <v>4</v>
      </c>
      <c r="CF78">
        <v>3</v>
      </c>
      <c r="CG78">
        <v>2</v>
      </c>
      <c r="CH78">
        <v>3</v>
      </c>
      <c r="CI78">
        <v>4</v>
      </c>
      <c r="CJ78">
        <v>4</v>
      </c>
      <c r="CK78">
        <v>4</v>
      </c>
      <c r="CL78">
        <v>1</v>
      </c>
      <c r="CM78">
        <v>3</v>
      </c>
      <c r="CN78">
        <v>1</v>
      </c>
      <c r="CO78">
        <v>2</v>
      </c>
      <c r="CP78">
        <v>2</v>
      </c>
      <c r="CQ78">
        <v>2</v>
      </c>
      <c r="CR78">
        <v>4</v>
      </c>
      <c r="CS78">
        <v>2</v>
      </c>
      <c r="CT78">
        <v>4</v>
      </c>
      <c r="CU78">
        <v>2</v>
      </c>
      <c r="CV78">
        <v>1</v>
      </c>
      <c r="CW78">
        <v>2</v>
      </c>
      <c r="CX78">
        <v>4</v>
      </c>
      <c r="CY78">
        <v>3</v>
      </c>
      <c r="CZ78">
        <v>1</v>
      </c>
    </row>
    <row r="79" spans="1:104" x14ac:dyDescent="0.25">
      <c r="A79">
        <v>263</v>
      </c>
      <c r="B79">
        <v>1</v>
      </c>
      <c r="C79">
        <v>1</v>
      </c>
      <c r="D79">
        <v>1</v>
      </c>
      <c r="E79">
        <v>1</v>
      </c>
      <c r="F79">
        <v>1</v>
      </c>
      <c r="G79">
        <v>1</v>
      </c>
      <c r="H79">
        <v>1</v>
      </c>
      <c r="I79">
        <v>1</v>
      </c>
      <c r="J79">
        <v>1</v>
      </c>
      <c r="K79">
        <v>1</v>
      </c>
      <c r="L79">
        <v>1</v>
      </c>
      <c r="M79">
        <v>1</v>
      </c>
      <c r="N79">
        <v>1</v>
      </c>
      <c r="O79">
        <v>1</v>
      </c>
      <c r="P79">
        <v>0</v>
      </c>
      <c r="Q79">
        <v>1</v>
      </c>
      <c r="R79">
        <v>1</v>
      </c>
      <c r="S79">
        <v>1</v>
      </c>
      <c r="T79">
        <v>1</v>
      </c>
      <c r="U79">
        <v>0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>
        <v>1</v>
      </c>
      <c r="AE79">
        <v>1</v>
      </c>
      <c r="AF79">
        <v>0</v>
      </c>
      <c r="AG79">
        <v>0</v>
      </c>
      <c r="AH79">
        <v>1</v>
      </c>
      <c r="AI79">
        <v>1</v>
      </c>
      <c r="AJ79">
        <v>1</v>
      </c>
      <c r="AK79">
        <v>1</v>
      </c>
      <c r="AL79">
        <v>1</v>
      </c>
      <c r="AM79">
        <v>1</v>
      </c>
      <c r="AN79">
        <v>1</v>
      </c>
      <c r="AO79">
        <v>1</v>
      </c>
      <c r="AP79">
        <v>0</v>
      </c>
      <c r="AQ79">
        <v>0</v>
      </c>
      <c r="AR79">
        <v>1</v>
      </c>
      <c r="AS79">
        <v>0</v>
      </c>
      <c r="AT79">
        <v>1</v>
      </c>
      <c r="AU79">
        <v>1</v>
      </c>
      <c r="AV79">
        <v>0</v>
      </c>
      <c r="AW79">
        <v>0</v>
      </c>
      <c r="AX79">
        <v>0</v>
      </c>
      <c r="AY79">
        <v>0</v>
      </c>
      <c r="AZ79">
        <v>39</v>
      </c>
      <c r="BC79">
        <v>3</v>
      </c>
      <c r="BD79">
        <v>2</v>
      </c>
      <c r="BE79">
        <v>2</v>
      </c>
      <c r="BF79">
        <v>1</v>
      </c>
      <c r="BG79">
        <v>3</v>
      </c>
      <c r="BH79">
        <v>2</v>
      </c>
      <c r="BI79">
        <v>4</v>
      </c>
      <c r="BJ79">
        <v>3</v>
      </c>
      <c r="BK79">
        <v>4</v>
      </c>
      <c r="BL79">
        <v>4</v>
      </c>
      <c r="BM79">
        <v>2</v>
      </c>
      <c r="BN79">
        <v>4</v>
      </c>
      <c r="BO79">
        <v>4</v>
      </c>
      <c r="BP79">
        <v>4</v>
      </c>
      <c r="BQ79">
        <v>4</v>
      </c>
      <c r="BR79">
        <v>4</v>
      </c>
      <c r="BS79">
        <v>4</v>
      </c>
      <c r="BT79">
        <v>2</v>
      </c>
      <c r="BU79">
        <v>1</v>
      </c>
      <c r="BV79">
        <v>3</v>
      </c>
      <c r="BW79">
        <v>3</v>
      </c>
      <c r="BX79">
        <v>4</v>
      </c>
      <c r="BY79">
        <v>1</v>
      </c>
      <c r="BZ79">
        <v>1</v>
      </c>
      <c r="CA79">
        <v>1</v>
      </c>
      <c r="CB79">
        <v>4</v>
      </c>
      <c r="CC79">
        <v>1</v>
      </c>
      <c r="CD79">
        <v>2</v>
      </c>
      <c r="CE79">
        <v>4</v>
      </c>
      <c r="CF79">
        <v>3</v>
      </c>
      <c r="CG79">
        <v>4</v>
      </c>
      <c r="CH79">
        <v>3</v>
      </c>
      <c r="CI79">
        <v>4</v>
      </c>
      <c r="CJ79">
        <v>2</v>
      </c>
      <c r="CK79">
        <v>4</v>
      </c>
      <c r="CL79">
        <v>1</v>
      </c>
      <c r="CM79">
        <v>4</v>
      </c>
      <c r="CN79">
        <v>2</v>
      </c>
      <c r="CO79">
        <v>3</v>
      </c>
      <c r="CP79">
        <v>2</v>
      </c>
      <c r="CQ79">
        <v>4</v>
      </c>
      <c r="CR79">
        <v>4</v>
      </c>
      <c r="CS79">
        <v>2</v>
      </c>
      <c r="CT79">
        <v>4</v>
      </c>
      <c r="CU79">
        <v>2</v>
      </c>
      <c r="CV79">
        <v>3</v>
      </c>
      <c r="CW79">
        <v>3</v>
      </c>
      <c r="CX79">
        <v>4</v>
      </c>
      <c r="CY79">
        <v>1</v>
      </c>
      <c r="CZ79">
        <v>1</v>
      </c>
    </row>
    <row r="80" spans="1:104" x14ac:dyDescent="0.25">
      <c r="A80">
        <v>286</v>
      </c>
      <c r="B80">
        <v>1</v>
      </c>
      <c r="C80">
        <v>1</v>
      </c>
      <c r="D80">
        <v>1</v>
      </c>
      <c r="E80">
        <v>1</v>
      </c>
      <c r="F80">
        <v>1</v>
      </c>
      <c r="G80">
        <v>1</v>
      </c>
      <c r="H80">
        <v>1</v>
      </c>
      <c r="I80">
        <v>1</v>
      </c>
      <c r="J80">
        <v>1</v>
      </c>
      <c r="K80">
        <v>0</v>
      </c>
      <c r="L80">
        <v>1</v>
      </c>
      <c r="M80">
        <v>1</v>
      </c>
      <c r="N80">
        <v>1</v>
      </c>
      <c r="O80">
        <v>1</v>
      </c>
      <c r="P80">
        <v>1</v>
      </c>
      <c r="Q80">
        <v>1</v>
      </c>
      <c r="R80">
        <v>1</v>
      </c>
      <c r="S80">
        <v>1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>
        <v>1</v>
      </c>
      <c r="AE80">
        <v>1</v>
      </c>
      <c r="AF80">
        <v>0</v>
      </c>
      <c r="AG80">
        <v>1</v>
      </c>
      <c r="AH80">
        <v>1</v>
      </c>
      <c r="AI80">
        <v>1</v>
      </c>
      <c r="AJ80">
        <v>1</v>
      </c>
      <c r="AK80">
        <v>0</v>
      </c>
      <c r="AL80">
        <v>0</v>
      </c>
      <c r="AM80">
        <v>1</v>
      </c>
      <c r="AN80">
        <v>0</v>
      </c>
      <c r="AO80">
        <v>0</v>
      </c>
      <c r="AP80">
        <v>1</v>
      </c>
      <c r="AQ80">
        <v>0</v>
      </c>
      <c r="AR80">
        <v>0</v>
      </c>
      <c r="AS80">
        <v>1</v>
      </c>
      <c r="AT80">
        <v>1</v>
      </c>
      <c r="AU80">
        <v>1</v>
      </c>
      <c r="AV80">
        <v>0</v>
      </c>
      <c r="AW80">
        <v>1</v>
      </c>
      <c r="AX80">
        <v>0</v>
      </c>
      <c r="AY80">
        <v>0</v>
      </c>
      <c r="AZ80">
        <v>39</v>
      </c>
      <c r="BC80">
        <v>3</v>
      </c>
      <c r="BD80">
        <v>2</v>
      </c>
      <c r="BE80">
        <v>1</v>
      </c>
      <c r="BF80">
        <v>1</v>
      </c>
      <c r="BG80">
        <v>3</v>
      </c>
      <c r="BH80">
        <v>2</v>
      </c>
      <c r="BI80">
        <v>4</v>
      </c>
      <c r="BJ80">
        <v>4</v>
      </c>
      <c r="BK80">
        <v>4</v>
      </c>
      <c r="BL80">
        <v>4</v>
      </c>
      <c r="BM80">
        <v>4</v>
      </c>
      <c r="BN80">
        <v>4</v>
      </c>
      <c r="BO80">
        <v>4</v>
      </c>
      <c r="BP80">
        <v>1</v>
      </c>
      <c r="BQ80">
        <v>1</v>
      </c>
      <c r="BR80">
        <v>4</v>
      </c>
      <c r="BS80">
        <v>4</v>
      </c>
      <c r="BT80">
        <v>2</v>
      </c>
      <c r="BU80">
        <v>1</v>
      </c>
      <c r="BV80">
        <v>3</v>
      </c>
      <c r="BW80">
        <v>3</v>
      </c>
      <c r="BX80">
        <v>4</v>
      </c>
      <c r="BY80">
        <v>1</v>
      </c>
      <c r="BZ80">
        <v>2</v>
      </c>
      <c r="CA80">
        <v>1</v>
      </c>
      <c r="CB80">
        <v>2</v>
      </c>
      <c r="CC80">
        <v>1</v>
      </c>
      <c r="CD80">
        <v>2</v>
      </c>
      <c r="CE80">
        <v>4</v>
      </c>
      <c r="CF80">
        <v>3</v>
      </c>
      <c r="CG80">
        <v>3</v>
      </c>
      <c r="CH80">
        <v>3</v>
      </c>
      <c r="CI80">
        <v>4</v>
      </c>
      <c r="CJ80">
        <v>3</v>
      </c>
      <c r="CK80">
        <v>3</v>
      </c>
      <c r="CL80">
        <v>1</v>
      </c>
      <c r="CM80">
        <v>4</v>
      </c>
      <c r="CN80">
        <v>2</v>
      </c>
      <c r="CO80">
        <v>2</v>
      </c>
      <c r="CP80">
        <v>2</v>
      </c>
      <c r="CQ80">
        <v>2</v>
      </c>
      <c r="CR80">
        <v>4</v>
      </c>
      <c r="CS80">
        <v>2</v>
      </c>
      <c r="CT80">
        <v>4</v>
      </c>
      <c r="CU80">
        <v>2</v>
      </c>
      <c r="CV80">
        <v>4</v>
      </c>
      <c r="CW80">
        <v>3</v>
      </c>
      <c r="CX80">
        <v>4</v>
      </c>
      <c r="CY80">
        <v>3</v>
      </c>
      <c r="CZ80">
        <v>1</v>
      </c>
    </row>
    <row r="81" spans="1:104" x14ac:dyDescent="0.25">
      <c r="A81">
        <v>8</v>
      </c>
      <c r="B81">
        <v>1</v>
      </c>
      <c r="C81">
        <v>1</v>
      </c>
      <c r="D81">
        <v>1</v>
      </c>
      <c r="E81">
        <v>1</v>
      </c>
      <c r="F81">
        <v>1</v>
      </c>
      <c r="G81">
        <v>1</v>
      </c>
      <c r="H81">
        <v>1</v>
      </c>
      <c r="I81">
        <v>1</v>
      </c>
      <c r="J81">
        <v>1</v>
      </c>
      <c r="K81">
        <v>1</v>
      </c>
      <c r="L81">
        <v>1</v>
      </c>
      <c r="M81">
        <v>1</v>
      </c>
      <c r="N81">
        <v>1</v>
      </c>
      <c r="O81">
        <v>1</v>
      </c>
      <c r="P81">
        <v>0</v>
      </c>
      <c r="Q81">
        <v>1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X81">
        <v>0</v>
      </c>
      <c r="Y81">
        <v>1</v>
      </c>
      <c r="Z81">
        <v>1</v>
      </c>
      <c r="AA81">
        <v>1</v>
      </c>
      <c r="AB81">
        <v>1</v>
      </c>
      <c r="AC81">
        <v>1</v>
      </c>
      <c r="AD81">
        <v>1</v>
      </c>
      <c r="AE81">
        <v>1</v>
      </c>
      <c r="AF81">
        <v>1</v>
      </c>
      <c r="AG81">
        <v>0</v>
      </c>
      <c r="AH81">
        <v>1</v>
      </c>
      <c r="AI81">
        <v>0</v>
      </c>
      <c r="AJ81">
        <v>1</v>
      </c>
      <c r="AK81">
        <v>0</v>
      </c>
      <c r="AL81">
        <v>1</v>
      </c>
      <c r="AM81">
        <v>0</v>
      </c>
      <c r="AN81">
        <v>1</v>
      </c>
      <c r="AO81">
        <v>0</v>
      </c>
      <c r="AP81">
        <v>1</v>
      </c>
      <c r="AQ81">
        <v>0</v>
      </c>
      <c r="AR81">
        <v>1</v>
      </c>
      <c r="AS81">
        <v>1</v>
      </c>
      <c r="AT81">
        <v>1</v>
      </c>
      <c r="AU81">
        <v>0</v>
      </c>
      <c r="AV81">
        <v>0</v>
      </c>
      <c r="AW81">
        <v>1</v>
      </c>
      <c r="AX81">
        <v>0</v>
      </c>
      <c r="AY81">
        <v>0</v>
      </c>
      <c r="AZ81">
        <v>38</v>
      </c>
      <c r="BC81">
        <v>3</v>
      </c>
      <c r="BD81">
        <v>2</v>
      </c>
      <c r="BE81">
        <v>2</v>
      </c>
      <c r="BF81">
        <v>1</v>
      </c>
      <c r="BG81">
        <v>2</v>
      </c>
      <c r="BH81">
        <v>2</v>
      </c>
      <c r="BI81">
        <v>4</v>
      </c>
      <c r="BJ81">
        <v>4</v>
      </c>
      <c r="BK81">
        <v>4</v>
      </c>
      <c r="BL81">
        <v>4</v>
      </c>
      <c r="BM81">
        <v>4</v>
      </c>
      <c r="BN81">
        <v>4</v>
      </c>
      <c r="BO81">
        <v>4</v>
      </c>
      <c r="BP81">
        <v>4</v>
      </c>
      <c r="BQ81">
        <v>2</v>
      </c>
      <c r="BR81">
        <v>4</v>
      </c>
      <c r="BS81">
        <v>4</v>
      </c>
      <c r="BT81">
        <v>2</v>
      </c>
      <c r="BU81">
        <v>2</v>
      </c>
      <c r="BV81">
        <v>3</v>
      </c>
      <c r="BW81">
        <v>3</v>
      </c>
      <c r="BX81">
        <v>4</v>
      </c>
      <c r="BY81">
        <v>1</v>
      </c>
      <c r="BZ81">
        <v>1</v>
      </c>
      <c r="CA81">
        <v>1</v>
      </c>
      <c r="CB81">
        <v>2</v>
      </c>
      <c r="CC81">
        <v>1</v>
      </c>
      <c r="CD81">
        <v>2</v>
      </c>
      <c r="CE81">
        <v>4</v>
      </c>
      <c r="CF81">
        <v>3</v>
      </c>
      <c r="CG81">
        <v>3</v>
      </c>
      <c r="CH81">
        <v>3</v>
      </c>
      <c r="CI81">
        <v>4</v>
      </c>
      <c r="CJ81">
        <v>2</v>
      </c>
      <c r="CK81">
        <v>4</v>
      </c>
      <c r="CL81">
        <v>1</v>
      </c>
      <c r="CM81">
        <v>1</v>
      </c>
      <c r="CN81">
        <v>2</v>
      </c>
      <c r="CO81">
        <v>3</v>
      </c>
      <c r="CP81">
        <v>2</v>
      </c>
      <c r="CQ81">
        <v>3</v>
      </c>
      <c r="CR81">
        <v>3</v>
      </c>
      <c r="CS81">
        <v>2</v>
      </c>
      <c r="CT81">
        <v>4</v>
      </c>
      <c r="CU81">
        <v>2</v>
      </c>
      <c r="CV81">
        <v>1</v>
      </c>
      <c r="CW81">
        <v>3</v>
      </c>
      <c r="CX81">
        <v>4</v>
      </c>
      <c r="CY81">
        <v>3</v>
      </c>
      <c r="CZ81">
        <v>1</v>
      </c>
    </row>
    <row r="82" spans="1:104" x14ac:dyDescent="0.25">
      <c r="A82">
        <v>32</v>
      </c>
      <c r="B82">
        <v>1</v>
      </c>
      <c r="C82">
        <v>1</v>
      </c>
      <c r="D82">
        <v>1</v>
      </c>
      <c r="E82">
        <v>1</v>
      </c>
      <c r="F82">
        <v>1</v>
      </c>
      <c r="G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O82">
        <v>1</v>
      </c>
      <c r="P82">
        <v>1</v>
      </c>
      <c r="Q82">
        <v>1</v>
      </c>
      <c r="R82">
        <v>1</v>
      </c>
      <c r="S82">
        <v>0</v>
      </c>
      <c r="T82">
        <v>0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>
        <v>1</v>
      </c>
      <c r="AE82">
        <v>0</v>
      </c>
      <c r="AF82">
        <v>0</v>
      </c>
      <c r="AG82">
        <v>0</v>
      </c>
      <c r="AH82">
        <v>1</v>
      </c>
      <c r="AI82">
        <v>1</v>
      </c>
      <c r="AJ82">
        <v>1</v>
      </c>
      <c r="AK82">
        <v>0</v>
      </c>
      <c r="AL82">
        <v>0</v>
      </c>
      <c r="AM82">
        <v>0</v>
      </c>
      <c r="AN82">
        <v>1</v>
      </c>
      <c r="AO82">
        <v>1</v>
      </c>
      <c r="AP82">
        <v>1</v>
      </c>
      <c r="AQ82">
        <v>0</v>
      </c>
      <c r="AR82">
        <v>0</v>
      </c>
      <c r="AS82">
        <v>1</v>
      </c>
      <c r="AT82">
        <v>0</v>
      </c>
      <c r="AU82">
        <v>1</v>
      </c>
      <c r="AV82">
        <v>1</v>
      </c>
      <c r="AW82">
        <v>1</v>
      </c>
      <c r="AX82">
        <v>1</v>
      </c>
      <c r="AY82">
        <v>0</v>
      </c>
      <c r="AZ82">
        <v>38</v>
      </c>
      <c r="BC82">
        <v>3</v>
      </c>
      <c r="BD82">
        <v>1</v>
      </c>
      <c r="BE82">
        <v>2</v>
      </c>
      <c r="BF82">
        <v>1</v>
      </c>
      <c r="BG82">
        <v>2</v>
      </c>
      <c r="BH82">
        <v>4</v>
      </c>
      <c r="BI82">
        <v>4</v>
      </c>
      <c r="BJ82">
        <v>4</v>
      </c>
      <c r="BK82">
        <v>4</v>
      </c>
      <c r="BL82">
        <v>4</v>
      </c>
      <c r="BM82">
        <v>4</v>
      </c>
      <c r="BN82">
        <v>4</v>
      </c>
      <c r="BO82">
        <v>4</v>
      </c>
      <c r="BP82">
        <v>4</v>
      </c>
      <c r="BQ82">
        <v>4</v>
      </c>
      <c r="BR82">
        <v>4</v>
      </c>
      <c r="BS82">
        <v>4</v>
      </c>
      <c r="BT82">
        <v>2</v>
      </c>
      <c r="BU82">
        <v>1</v>
      </c>
      <c r="BV82">
        <v>1</v>
      </c>
      <c r="BW82">
        <v>3</v>
      </c>
      <c r="BX82">
        <v>4</v>
      </c>
      <c r="BY82">
        <v>1</v>
      </c>
      <c r="BZ82">
        <v>1</v>
      </c>
      <c r="CA82">
        <v>1</v>
      </c>
      <c r="CB82">
        <v>2</v>
      </c>
      <c r="CC82">
        <v>3</v>
      </c>
      <c r="CD82">
        <v>2</v>
      </c>
      <c r="CE82">
        <v>4</v>
      </c>
      <c r="CF82">
        <v>3</v>
      </c>
      <c r="CG82">
        <v>3</v>
      </c>
      <c r="CH82">
        <v>3</v>
      </c>
      <c r="CI82">
        <v>4</v>
      </c>
      <c r="CJ82">
        <v>3</v>
      </c>
      <c r="CK82">
        <v>2</v>
      </c>
      <c r="CL82">
        <v>1</v>
      </c>
      <c r="CM82">
        <v>4</v>
      </c>
      <c r="CN82">
        <v>2</v>
      </c>
      <c r="CO82">
        <v>4</v>
      </c>
      <c r="CP82">
        <v>2</v>
      </c>
      <c r="CQ82">
        <v>2</v>
      </c>
      <c r="CR82">
        <v>4</v>
      </c>
      <c r="CS82">
        <v>2</v>
      </c>
      <c r="CT82">
        <v>4</v>
      </c>
      <c r="CU82">
        <v>2</v>
      </c>
      <c r="CV82">
        <v>3</v>
      </c>
      <c r="CW82">
        <v>3</v>
      </c>
      <c r="CX82">
        <v>4</v>
      </c>
      <c r="CY82">
        <v>3</v>
      </c>
      <c r="CZ82">
        <v>2</v>
      </c>
    </row>
    <row r="83" spans="1:104" x14ac:dyDescent="0.25">
      <c r="A83">
        <v>43</v>
      </c>
      <c r="B83">
        <v>1</v>
      </c>
      <c r="C83">
        <v>1</v>
      </c>
      <c r="D83">
        <v>1</v>
      </c>
      <c r="E83">
        <v>1</v>
      </c>
      <c r="F83">
        <v>1</v>
      </c>
      <c r="G83">
        <v>1</v>
      </c>
      <c r="H83">
        <v>1</v>
      </c>
      <c r="I83">
        <v>1</v>
      </c>
      <c r="J83">
        <v>1</v>
      </c>
      <c r="K83">
        <v>0</v>
      </c>
      <c r="L83">
        <v>1</v>
      </c>
      <c r="M83">
        <v>1</v>
      </c>
      <c r="N83">
        <v>1</v>
      </c>
      <c r="O83">
        <v>0</v>
      </c>
      <c r="P83">
        <v>1</v>
      </c>
      <c r="Q83">
        <v>1</v>
      </c>
      <c r="R83">
        <v>1</v>
      </c>
      <c r="S83">
        <v>1</v>
      </c>
      <c r="T83">
        <v>0</v>
      </c>
      <c r="U83">
        <v>1</v>
      </c>
      <c r="V83">
        <v>0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>
        <v>0</v>
      </c>
      <c r="AE83">
        <v>1</v>
      </c>
      <c r="AF83">
        <v>1</v>
      </c>
      <c r="AG83">
        <v>1</v>
      </c>
      <c r="AH83">
        <v>1</v>
      </c>
      <c r="AI83">
        <v>1</v>
      </c>
      <c r="AJ83">
        <v>1</v>
      </c>
      <c r="AK83">
        <v>1</v>
      </c>
      <c r="AL83">
        <v>1</v>
      </c>
      <c r="AM83">
        <v>1</v>
      </c>
      <c r="AN83">
        <v>1</v>
      </c>
      <c r="AO83">
        <v>0</v>
      </c>
      <c r="AP83">
        <v>0</v>
      </c>
      <c r="AQ83">
        <v>0</v>
      </c>
      <c r="AR83">
        <v>1</v>
      </c>
      <c r="AS83">
        <v>1</v>
      </c>
      <c r="AT83">
        <v>1</v>
      </c>
      <c r="AU83">
        <v>1</v>
      </c>
      <c r="AV83">
        <v>0</v>
      </c>
      <c r="AW83">
        <v>0</v>
      </c>
      <c r="AX83">
        <v>0</v>
      </c>
      <c r="AY83">
        <v>0</v>
      </c>
      <c r="AZ83">
        <v>38</v>
      </c>
      <c r="BC83">
        <v>3</v>
      </c>
      <c r="BD83">
        <v>3</v>
      </c>
      <c r="BE83">
        <v>1</v>
      </c>
      <c r="BF83">
        <v>1</v>
      </c>
      <c r="BG83">
        <v>3</v>
      </c>
      <c r="BH83">
        <v>2</v>
      </c>
      <c r="BI83">
        <v>4</v>
      </c>
      <c r="BJ83">
        <v>4</v>
      </c>
      <c r="BK83">
        <v>4</v>
      </c>
      <c r="BL83">
        <v>4</v>
      </c>
      <c r="BM83">
        <v>2</v>
      </c>
      <c r="BN83">
        <v>2</v>
      </c>
      <c r="BO83">
        <v>4</v>
      </c>
      <c r="BP83">
        <v>4</v>
      </c>
      <c r="BQ83">
        <v>1</v>
      </c>
      <c r="BR83">
        <v>4</v>
      </c>
      <c r="BS83">
        <v>1</v>
      </c>
      <c r="BT83">
        <v>2</v>
      </c>
      <c r="BU83">
        <v>1</v>
      </c>
      <c r="BV83">
        <v>3</v>
      </c>
      <c r="BW83">
        <v>3</v>
      </c>
      <c r="BX83">
        <v>4</v>
      </c>
      <c r="BY83">
        <v>1</v>
      </c>
      <c r="BZ83">
        <v>2</v>
      </c>
      <c r="CA83">
        <v>1</v>
      </c>
      <c r="CB83">
        <v>4</v>
      </c>
      <c r="CC83">
        <v>1</v>
      </c>
      <c r="CD83">
        <v>2</v>
      </c>
      <c r="CE83">
        <v>4</v>
      </c>
      <c r="CF83">
        <v>3</v>
      </c>
      <c r="CG83">
        <v>4</v>
      </c>
      <c r="CH83">
        <v>3</v>
      </c>
      <c r="CI83">
        <v>4</v>
      </c>
      <c r="CJ83">
        <v>2</v>
      </c>
      <c r="CK83">
        <v>4</v>
      </c>
      <c r="CL83">
        <v>1</v>
      </c>
      <c r="CM83">
        <v>4</v>
      </c>
      <c r="CN83">
        <v>2</v>
      </c>
      <c r="CO83">
        <v>2</v>
      </c>
      <c r="CP83">
        <v>2</v>
      </c>
      <c r="CQ83">
        <v>2</v>
      </c>
      <c r="CR83">
        <v>4</v>
      </c>
      <c r="CS83">
        <v>2</v>
      </c>
      <c r="CT83">
        <v>4</v>
      </c>
      <c r="CU83">
        <v>2</v>
      </c>
      <c r="CV83">
        <v>1</v>
      </c>
      <c r="CW83">
        <v>2</v>
      </c>
      <c r="CX83">
        <v>4</v>
      </c>
      <c r="CY83">
        <v>3</v>
      </c>
      <c r="CZ83">
        <v>1</v>
      </c>
    </row>
    <row r="84" spans="1:104" x14ac:dyDescent="0.25">
      <c r="A84">
        <v>49</v>
      </c>
      <c r="B84">
        <v>1</v>
      </c>
      <c r="C84">
        <v>1</v>
      </c>
      <c r="D84">
        <v>1</v>
      </c>
      <c r="E84">
        <v>1</v>
      </c>
      <c r="F84">
        <v>1</v>
      </c>
      <c r="G84">
        <v>1</v>
      </c>
      <c r="H84">
        <v>1</v>
      </c>
      <c r="I84">
        <v>1</v>
      </c>
      <c r="J84">
        <v>1</v>
      </c>
      <c r="K84">
        <v>1</v>
      </c>
      <c r="L84">
        <v>0</v>
      </c>
      <c r="M84">
        <v>1</v>
      </c>
      <c r="N84">
        <v>0</v>
      </c>
      <c r="O84">
        <v>1</v>
      </c>
      <c r="P84">
        <v>0</v>
      </c>
      <c r="Q84">
        <v>1</v>
      </c>
      <c r="R84">
        <v>1</v>
      </c>
      <c r="S84">
        <v>1</v>
      </c>
      <c r="T84">
        <v>1</v>
      </c>
      <c r="U84">
        <v>1</v>
      </c>
      <c r="V84">
        <v>0</v>
      </c>
      <c r="W84">
        <v>0</v>
      </c>
      <c r="X84">
        <v>1</v>
      </c>
      <c r="Y84">
        <v>1</v>
      </c>
      <c r="Z84">
        <v>1</v>
      </c>
      <c r="AA84">
        <v>0</v>
      </c>
      <c r="AB84">
        <v>1</v>
      </c>
      <c r="AC84">
        <v>1</v>
      </c>
      <c r="AD84">
        <v>1</v>
      </c>
      <c r="AE84">
        <v>1</v>
      </c>
      <c r="AF84">
        <v>0</v>
      </c>
      <c r="AG84">
        <v>1</v>
      </c>
      <c r="AH84">
        <v>1</v>
      </c>
      <c r="AI84">
        <v>1</v>
      </c>
      <c r="AJ84">
        <v>1</v>
      </c>
      <c r="AK84">
        <v>1</v>
      </c>
      <c r="AL84">
        <v>0</v>
      </c>
      <c r="AM84">
        <v>1</v>
      </c>
      <c r="AN84">
        <v>0</v>
      </c>
      <c r="AO84">
        <v>1</v>
      </c>
      <c r="AP84">
        <v>1</v>
      </c>
      <c r="AQ84">
        <v>1</v>
      </c>
      <c r="AR84">
        <v>1</v>
      </c>
      <c r="AS84">
        <v>1</v>
      </c>
      <c r="AT84">
        <v>1</v>
      </c>
      <c r="AU84">
        <v>1</v>
      </c>
      <c r="AV84">
        <v>0</v>
      </c>
      <c r="AW84">
        <v>1</v>
      </c>
      <c r="AX84">
        <v>0</v>
      </c>
      <c r="AY84">
        <v>0</v>
      </c>
      <c r="AZ84">
        <v>38</v>
      </c>
      <c r="BC84">
        <v>3</v>
      </c>
      <c r="BD84">
        <v>2</v>
      </c>
      <c r="BE84">
        <v>1</v>
      </c>
      <c r="BF84">
        <v>1</v>
      </c>
      <c r="BG84">
        <v>3</v>
      </c>
      <c r="BH84">
        <v>3</v>
      </c>
      <c r="BI84">
        <v>4</v>
      </c>
      <c r="BJ84">
        <v>4</v>
      </c>
      <c r="BK84">
        <v>4</v>
      </c>
      <c r="BL84">
        <v>4</v>
      </c>
      <c r="BM84">
        <v>4</v>
      </c>
      <c r="BN84">
        <v>4</v>
      </c>
      <c r="BO84">
        <v>3</v>
      </c>
      <c r="BP84">
        <v>3</v>
      </c>
      <c r="BQ84">
        <v>4</v>
      </c>
      <c r="BR84">
        <v>1</v>
      </c>
      <c r="BS84">
        <v>2</v>
      </c>
      <c r="BT84">
        <v>2</v>
      </c>
      <c r="BU84">
        <v>1</v>
      </c>
      <c r="BV84">
        <v>3</v>
      </c>
      <c r="BW84">
        <v>4</v>
      </c>
      <c r="BX84">
        <v>4</v>
      </c>
      <c r="BY84">
        <v>1</v>
      </c>
      <c r="BZ84">
        <v>1</v>
      </c>
      <c r="CA84">
        <v>2</v>
      </c>
      <c r="CB84">
        <v>2</v>
      </c>
      <c r="CC84">
        <v>1</v>
      </c>
      <c r="CD84">
        <v>2</v>
      </c>
      <c r="CE84">
        <v>4</v>
      </c>
      <c r="CF84">
        <v>3</v>
      </c>
      <c r="CG84">
        <v>4</v>
      </c>
      <c r="CH84">
        <v>2</v>
      </c>
      <c r="CI84">
        <v>4</v>
      </c>
      <c r="CJ84">
        <v>3</v>
      </c>
      <c r="CK84">
        <v>4</v>
      </c>
      <c r="CL84">
        <v>1</v>
      </c>
      <c r="CM84">
        <v>4</v>
      </c>
      <c r="CN84">
        <v>2</v>
      </c>
      <c r="CO84">
        <v>2</v>
      </c>
      <c r="CP84">
        <v>2</v>
      </c>
      <c r="CQ84">
        <v>4</v>
      </c>
      <c r="CR84">
        <v>4</v>
      </c>
      <c r="CS84">
        <v>1</v>
      </c>
      <c r="CT84">
        <v>4</v>
      </c>
      <c r="CU84">
        <v>2</v>
      </c>
      <c r="CV84">
        <v>4</v>
      </c>
      <c r="CW84">
        <v>3</v>
      </c>
      <c r="CX84">
        <v>4</v>
      </c>
      <c r="CY84">
        <v>3</v>
      </c>
      <c r="CZ84">
        <v>1</v>
      </c>
    </row>
    <row r="85" spans="1:104" x14ac:dyDescent="0.25">
      <c r="A85">
        <v>68</v>
      </c>
      <c r="B85">
        <v>1</v>
      </c>
      <c r="C85">
        <v>1</v>
      </c>
      <c r="D85">
        <v>1</v>
      </c>
      <c r="E85">
        <v>1</v>
      </c>
      <c r="F85">
        <v>1</v>
      </c>
      <c r="G85">
        <v>1</v>
      </c>
      <c r="H85">
        <v>1</v>
      </c>
      <c r="I85">
        <v>1</v>
      </c>
      <c r="J85">
        <v>1</v>
      </c>
      <c r="K85">
        <v>1</v>
      </c>
      <c r="L85">
        <v>1</v>
      </c>
      <c r="M85">
        <v>1</v>
      </c>
      <c r="N85">
        <v>1</v>
      </c>
      <c r="O85">
        <v>1</v>
      </c>
      <c r="P85">
        <v>1</v>
      </c>
      <c r="Q85">
        <v>1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0</v>
      </c>
      <c r="Y85">
        <v>1</v>
      </c>
      <c r="Z85">
        <v>1</v>
      </c>
      <c r="AA85">
        <v>1</v>
      </c>
      <c r="AB85">
        <v>1</v>
      </c>
      <c r="AC85">
        <v>1</v>
      </c>
      <c r="AD85">
        <v>0</v>
      </c>
      <c r="AE85">
        <v>1</v>
      </c>
      <c r="AF85">
        <v>1</v>
      </c>
      <c r="AG85">
        <v>0</v>
      </c>
      <c r="AH85">
        <v>1</v>
      </c>
      <c r="AI85">
        <v>1</v>
      </c>
      <c r="AJ85">
        <v>1</v>
      </c>
      <c r="AK85">
        <v>1</v>
      </c>
      <c r="AL85">
        <v>0</v>
      </c>
      <c r="AM85">
        <v>0</v>
      </c>
      <c r="AN85">
        <v>0</v>
      </c>
      <c r="AO85">
        <v>1</v>
      </c>
      <c r="AP85">
        <v>1</v>
      </c>
      <c r="AQ85">
        <v>0</v>
      </c>
      <c r="AR85">
        <v>1</v>
      </c>
      <c r="AS85">
        <v>0</v>
      </c>
      <c r="AT85">
        <v>0</v>
      </c>
      <c r="AU85">
        <v>0</v>
      </c>
      <c r="AV85">
        <v>1</v>
      </c>
      <c r="AW85">
        <v>0</v>
      </c>
      <c r="AX85">
        <v>0</v>
      </c>
      <c r="AY85">
        <v>1</v>
      </c>
      <c r="AZ85">
        <v>38</v>
      </c>
      <c r="BC85">
        <v>3</v>
      </c>
      <c r="BD85">
        <v>2</v>
      </c>
      <c r="BE85">
        <v>2</v>
      </c>
      <c r="BF85">
        <v>1</v>
      </c>
      <c r="BG85">
        <v>2</v>
      </c>
      <c r="BH85">
        <v>2</v>
      </c>
      <c r="BI85">
        <v>4</v>
      </c>
      <c r="BJ85">
        <v>3</v>
      </c>
      <c r="BK85">
        <v>4</v>
      </c>
      <c r="BL85">
        <v>4</v>
      </c>
      <c r="BM85">
        <v>3</v>
      </c>
      <c r="BN85">
        <v>4</v>
      </c>
      <c r="BO85">
        <v>4</v>
      </c>
      <c r="BP85">
        <v>3</v>
      </c>
      <c r="BQ85">
        <v>4</v>
      </c>
      <c r="BR85">
        <v>4</v>
      </c>
      <c r="BS85">
        <v>4</v>
      </c>
      <c r="BT85">
        <v>2</v>
      </c>
      <c r="BU85">
        <v>1</v>
      </c>
      <c r="BV85">
        <v>2</v>
      </c>
      <c r="BW85">
        <v>3</v>
      </c>
      <c r="BX85">
        <v>4</v>
      </c>
      <c r="BY85">
        <v>1</v>
      </c>
      <c r="BZ85">
        <v>1</v>
      </c>
      <c r="CA85">
        <v>1</v>
      </c>
      <c r="CB85">
        <v>2</v>
      </c>
      <c r="CC85">
        <v>1</v>
      </c>
      <c r="CD85">
        <v>2</v>
      </c>
      <c r="CE85">
        <v>4</v>
      </c>
      <c r="CF85">
        <v>3</v>
      </c>
      <c r="CG85">
        <v>4</v>
      </c>
      <c r="CH85">
        <v>4</v>
      </c>
      <c r="CI85">
        <v>4</v>
      </c>
      <c r="CJ85">
        <v>3</v>
      </c>
      <c r="CK85">
        <v>4</v>
      </c>
      <c r="CL85">
        <v>1</v>
      </c>
      <c r="CM85">
        <v>3</v>
      </c>
      <c r="CN85">
        <v>2</v>
      </c>
      <c r="CO85">
        <v>4</v>
      </c>
      <c r="CP85">
        <v>2</v>
      </c>
      <c r="CQ85">
        <v>2</v>
      </c>
      <c r="CR85">
        <v>1</v>
      </c>
      <c r="CS85">
        <v>2</v>
      </c>
      <c r="CT85">
        <v>4</v>
      </c>
      <c r="CU85">
        <v>2</v>
      </c>
      <c r="CV85">
        <v>1</v>
      </c>
      <c r="CW85">
        <v>2</v>
      </c>
      <c r="CX85">
        <v>4</v>
      </c>
      <c r="CY85">
        <v>3</v>
      </c>
      <c r="CZ85">
        <v>1</v>
      </c>
    </row>
    <row r="86" spans="1:104" x14ac:dyDescent="0.25">
      <c r="A86">
        <v>79</v>
      </c>
      <c r="B86">
        <v>1</v>
      </c>
      <c r="C86">
        <v>1</v>
      </c>
      <c r="D86">
        <v>1</v>
      </c>
      <c r="E86">
        <v>1</v>
      </c>
      <c r="F86">
        <v>1</v>
      </c>
      <c r="G86">
        <v>1</v>
      </c>
      <c r="H86">
        <v>1</v>
      </c>
      <c r="I86">
        <v>1</v>
      </c>
      <c r="J86">
        <v>1</v>
      </c>
      <c r="K86">
        <v>1</v>
      </c>
      <c r="L86">
        <v>1</v>
      </c>
      <c r="M86">
        <v>1</v>
      </c>
      <c r="N86">
        <v>1</v>
      </c>
      <c r="O86">
        <v>1</v>
      </c>
      <c r="P86">
        <v>1</v>
      </c>
      <c r="Q86">
        <v>1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0</v>
      </c>
      <c r="Y86">
        <v>0</v>
      </c>
      <c r="Z86">
        <v>1</v>
      </c>
      <c r="AA86">
        <v>1</v>
      </c>
      <c r="AB86">
        <v>0</v>
      </c>
      <c r="AC86">
        <v>1</v>
      </c>
      <c r="AD86">
        <v>0</v>
      </c>
      <c r="AE86">
        <v>0</v>
      </c>
      <c r="AF86">
        <v>1</v>
      </c>
      <c r="AG86">
        <v>0</v>
      </c>
      <c r="AH86">
        <v>1</v>
      </c>
      <c r="AI86">
        <v>0</v>
      </c>
      <c r="AJ86">
        <v>1</v>
      </c>
      <c r="AK86">
        <v>1</v>
      </c>
      <c r="AL86">
        <v>1</v>
      </c>
      <c r="AM86">
        <v>0</v>
      </c>
      <c r="AN86">
        <v>0</v>
      </c>
      <c r="AO86">
        <v>1</v>
      </c>
      <c r="AP86">
        <v>1</v>
      </c>
      <c r="AQ86">
        <v>0</v>
      </c>
      <c r="AR86">
        <v>1</v>
      </c>
      <c r="AS86">
        <v>0</v>
      </c>
      <c r="AT86">
        <v>1</v>
      </c>
      <c r="AU86">
        <v>0</v>
      </c>
      <c r="AV86">
        <v>1</v>
      </c>
      <c r="AW86">
        <v>1</v>
      </c>
      <c r="AX86">
        <v>1</v>
      </c>
      <c r="AY86">
        <v>1</v>
      </c>
      <c r="AZ86">
        <v>38</v>
      </c>
      <c r="BC86">
        <v>3</v>
      </c>
      <c r="BD86">
        <v>2</v>
      </c>
      <c r="BE86">
        <v>2</v>
      </c>
      <c r="BF86">
        <v>1</v>
      </c>
      <c r="BG86">
        <v>2</v>
      </c>
      <c r="BH86">
        <v>4</v>
      </c>
      <c r="BI86">
        <v>4</v>
      </c>
      <c r="BJ86">
        <v>3</v>
      </c>
      <c r="BK86">
        <v>4</v>
      </c>
      <c r="BL86">
        <v>4</v>
      </c>
      <c r="BM86">
        <v>4</v>
      </c>
      <c r="BN86">
        <v>4</v>
      </c>
      <c r="BO86">
        <v>4</v>
      </c>
      <c r="BP86">
        <v>1</v>
      </c>
      <c r="BQ86">
        <v>4</v>
      </c>
      <c r="BR86">
        <v>4</v>
      </c>
      <c r="BS86">
        <v>4</v>
      </c>
      <c r="BT86">
        <v>2</v>
      </c>
      <c r="BU86">
        <v>4</v>
      </c>
      <c r="BV86">
        <v>3</v>
      </c>
      <c r="BW86">
        <v>3</v>
      </c>
      <c r="BX86">
        <v>4</v>
      </c>
      <c r="BY86">
        <v>4</v>
      </c>
      <c r="BZ86">
        <v>1</v>
      </c>
      <c r="CA86">
        <v>1</v>
      </c>
      <c r="CB86">
        <v>2</v>
      </c>
      <c r="CC86">
        <v>1</v>
      </c>
      <c r="CD86">
        <v>2</v>
      </c>
      <c r="CE86">
        <v>4</v>
      </c>
      <c r="CF86">
        <v>3</v>
      </c>
      <c r="CG86">
        <v>4</v>
      </c>
      <c r="CH86">
        <v>4</v>
      </c>
      <c r="CI86">
        <v>3</v>
      </c>
      <c r="CJ86">
        <v>2</v>
      </c>
      <c r="CK86">
        <v>4</v>
      </c>
      <c r="CL86">
        <v>1</v>
      </c>
      <c r="CM86">
        <v>3</v>
      </c>
      <c r="CN86">
        <v>2</v>
      </c>
      <c r="CO86">
        <v>4</v>
      </c>
      <c r="CP86">
        <v>2</v>
      </c>
      <c r="CQ86">
        <v>2</v>
      </c>
      <c r="CR86">
        <v>2</v>
      </c>
      <c r="CS86">
        <v>2</v>
      </c>
      <c r="CT86">
        <v>4</v>
      </c>
      <c r="CU86">
        <v>2</v>
      </c>
      <c r="CV86">
        <v>1</v>
      </c>
      <c r="CW86">
        <v>4</v>
      </c>
      <c r="CX86">
        <v>4</v>
      </c>
      <c r="CY86">
        <v>3</v>
      </c>
      <c r="CZ86">
        <v>2</v>
      </c>
    </row>
    <row r="87" spans="1:104" x14ac:dyDescent="0.25">
      <c r="A87">
        <v>107</v>
      </c>
      <c r="B87">
        <v>1</v>
      </c>
      <c r="C87">
        <v>1</v>
      </c>
      <c r="D87">
        <v>1</v>
      </c>
      <c r="E87">
        <v>1</v>
      </c>
      <c r="F87">
        <v>1</v>
      </c>
      <c r="G87">
        <v>1</v>
      </c>
      <c r="H87">
        <v>1</v>
      </c>
      <c r="I87">
        <v>1</v>
      </c>
      <c r="J87">
        <v>1</v>
      </c>
      <c r="K87">
        <v>1</v>
      </c>
      <c r="L87">
        <v>1</v>
      </c>
      <c r="M87">
        <v>1</v>
      </c>
      <c r="N87">
        <v>1</v>
      </c>
      <c r="O87">
        <v>1</v>
      </c>
      <c r="P87">
        <v>1</v>
      </c>
      <c r="Q87">
        <v>1</v>
      </c>
      <c r="R87">
        <v>1</v>
      </c>
      <c r="S87">
        <v>1</v>
      </c>
      <c r="T87">
        <v>1</v>
      </c>
      <c r="U87">
        <v>0</v>
      </c>
      <c r="V87">
        <v>1</v>
      </c>
      <c r="W87">
        <v>0</v>
      </c>
      <c r="X87">
        <v>1</v>
      </c>
      <c r="Y87">
        <v>1</v>
      </c>
      <c r="Z87">
        <v>1</v>
      </c>
      <c r="AA87">
        <v>1</v>
      </c>
      <c r="AB87">
        <v>1</v>
      </c>
      <c r="AC87">
        <v>0</v>
      </c>
      <c r="AD87">
        <v>1</v>
      </c>
      <c r="AE87">
        <v>1</v>
      </c>
      <c r="AF87">
        <v>1</v>
      </c>
      <c r="AG87">
        <v>1</v>
      </c>
      <c r="AH87">
        <v>0</v>
      </c>
      <c r="AI87">
        <v>1</v>
      </c>
      <c r="AJ87">
        <v>1</v>
      </c>
      <c r="AK87">
        <v>1</v>
      </c>
      <c r="AL87">
        <v>0</v>
      </c>
      <c r="AM87">
        <v>1</v>
      </c>
      <c r="AN87">
        <v>0</v>
      </c>
      <c r="AO87">
        <v>1</v>
      </c>
      <c r="AP87">
        <v>0</v>
      </c>
      <c r="AQ87">
        <v>0</v>
      </c>
      <c r="AR87">
        <v>1</v>
      </c>
      <c r="AS87">
        <v>1</v>
      </c>
      <c r="AT87">
        <v>0</v>
      </c>
      <c r="AU87">
        <v>1</v>
      </c>
      <c r="AV87">
        <v>1</v>
      </c>
      <c r="AW87">
        <v>0</v>
      </c>
      <c r="AX87">
        <v>0</v>
      </c>
      <c r="AY87">
        <v>0</v>
      </c>
      <c r="AZ87">
        <v>38</v>
      </c>
      <c r="BC87">
        <v>3</v>
      </c>
      <c r="BD87">
        <v>2</v>
      </c>
      <c r="BE87">
        <v>1</v>
      </c>
      <c r="BF87">
        <v>1</v>
      </c>
      <c r="BG87">
        <v>3</v>
      </c>
      <c r="BH87">
        <v>3</v>
      </c>
      <c r="BI87">
        <v>4</v>
      </c>
      <c r="BJ87">
        <v>4</v>
      </c>
      <c r="BK87">
        <v>4</v>
      </c>
      <c r="BL87">
        <v>3</v>
      </c>
      <c r="BM87">
        <v>2</v>
      </c>
      <c r="BN87">
        <v>4</v>
      </c>
      <c r="BO87">
        <v>4</v>
      </c>
      <c r="BP87">
        <v>2</v>
      </c>
      <c r="BQ87">
        <v>4</v>
      </c>
      <c r="BR87">
        <v>4</v>
      </c>
      <c r="BS87">
        <v>4</v>
      </c>
      <c r="BT87">
        <v>2</v>
      </c>
      <c r="BU87">
        <v>1</v>
      </c>
      <c r="BV87">
        <v>4</v>
      </c>
      <c r="BW87">
        <v>2</v>
      </c>
      <c r="BX87">
        <v>4</v>
      </c>
      <c r="BY87">
        <v>1</v>
      </c>
      <c r="BZ87">
        <v>1</v>
      </c>
      <c r="CA87">
        <v>1</v>
      </c>
      <c r="CB87">
        <v>1</v>
      </c>
      <c r="CC87">
        <v>1</v>
      </c>
      <c r="CD87">
        <v>2</v>
      </c>
      <c r="CE87">
        <v>4</v>
      </c>
      <c r="CF87">
        <v>3</v>
      </c>
      <c r="CG87">
        <v>4</v>
      </c>
      <c r="CH87">
        <v>3</v>
      </c>
      <c r="CI87">
        <v>4</v>
      </c>
      <c r="CJ87">
        <v>3</v>
      </c>
      <c r="CK87">
        <v>4</v>
      </c>
      <c r="CL87">
        <v>1</v>
      </c>
      <c r="CM87">
        <v>4</v>
      </c>
      <c r="CN87">
        <v>3</v>
      </c>
      <c r="CO87">
        <v>4</v>
      </c>
      <c r="CP87">
        <v>2</v>
      </c>
      <c r="CQ87">
        <v>2</v>
      </c>
      <c r="CR87">
        <v>4</v>
      </c>
      <c r="CS87">
        <v>1</v>
      </c>
      <c r="CT87">
        <v>4</v>
      </c>
      <c r="CU87">
        <v>2</v>
      </c>
      <c r="CV87">
        <v>1</v>
      </c>
      <c r="CW87">
        <v>3</v>
      </c>
      <c r="CX87">
        <v>4</v>
      </c>
      <c r="CY87">
        <v>1</v>
      </c>
      <c r="CZ87">
        <v>1</v>
      </c>
    </row>
    <row r="88" spans="1:104" x14ac:dyDescent="0.25">
      <c r="A88">
        <v>114</v>
      </c>
      <c r="B88">
        <v>1</v>
      </c>
      <c r="C88">
        <v>1</v>
      </c>
      <c r="D88">
        <v>1</v>
      </c>
      <c r="E88">
        <v>1</v>
      </c>
      <c r="F88">
        <v>1</v>
      </c>
      <c r="G88">
        <v>1</v>
      </c>
      <c r="H88">
        <v>1</v>
      </c>
      <c r="I88">
        <v>1</v>
      </c>
      <c r="J88">
        <v>1</v>
      </c>
      <c r="K88">
        <v>1</v>
      </c>
      <c r="L88">
        <v>1</v>
      </c>
      <c r="M88">
        <v>1</v>
      </c>
      <c r="N88">
        <v>1</v>
      </c>
      <c r="O88">
        <v>0</v>
      </c>
      <c r="P88">
        <v>1</v>
      </c>
      <c r="Q88">
        <v>1</v>
      </c>
      <c r="R88">
        <v>0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Y88">
        <v>0</v>
      </c>
      <c r="Z88">
        <v>1</v>
      </c>
      <c r="AA88">
        <v>0</v>
      </c>
      <c r="AB88">
        <v>1</v>
      </c>
      <c r="AC88">
        <v>1</v>
      </c>
      <c r="AD88">
        <v>1</v>
      </c>
      <c r="AE88">
        <v>1</v>
      </c>
      <c r="AF88">
        <v>1</v>
      </c>
      <c r="AG88">
        <v>1</v>
      </c>
      <c r="AH88">
        <v>0</v>
      </c>
      <c r="AI88">
        <v>0</v>
      </c>
      <c r="AJ88">
        <v>1</v>
      </c>
      <c r="AK88">
        <v>1</v>
      </c>
      <c r="AL88">
        <v>1</v>
      </c>
      <c r="AM88">
        <v>0</v>
      </c>
      <c r="AN88">
        <v>1</v>
      </c>
      <c r="AO88">
        <v>1</v>
      </c>
      <c r="AP88">
        <v>1</v>
      </c>
      <c r="AQ88">
        <v>1</v>
      </c>
      <c r="AR88">
        <v>0</v>
      </c>
      <c r="AS88">
        <v>0</v>
      </c>
      <c r="AT88">
        <v>1</v>
      </c>
      <c r="AU88">
        <v>1</v>
      </c>
      <c r="AV88">
        <v>0</v>
      </c>
      <c r="AW88">
        <v>1</v>
      </c>
      <c r="AX88">
        <v>0</v>
      </c>
      <c r="AY88">
        <v>0</v>
      </c>
      <c r="AZ88">
        <v>38</v>
      </c>
      <c r="BC88">
        <v>3</v>
      </c>
      <c r="BD88">
        <v>2</v>
      </c>
      <c r="BE88">
        <v>1</v>
      </c>
      <c r="BF88">
        <v>1</v>
      </c>
      <c r="BG88">
        <v>1</v>
      </c>
      <c r="BH88">
        <v>2</v>
      </c>
      <c r="BI88">
        <v>4</v>
      </c>
      <c r="BJ88">
        <v>3</v>
      </c>
      <c r="BK88">
        <v>4</v>
      </c>
      <c r="BL88">
        <v>4</v>
      </c>
      <c r="BM88">
        <v>4</v>
      </c>
      <c r="BN88">
        <v>2</v>
      </c>
      <c r="BO88">
        <v>3</v>
      </c>
      <c r="BP88">
        <v>4</v>
      </c>
      <c r="BQ88">
        <v>4</v>
      </c>
      <c r="BR88">
        <v>4</v>
      </c>
      <c r="BS88">
        <v>4</v>
      </c>
      <c r="BT88">
        <v>2</v>
      </c>
      <c r="BU88">
        <v>4</v>
      </c>
      <c r="BV88">
        <v>3</v>
      </c>
      <c r="BW88">
        <v>4</v>
      </c>
      <c r="BX88">
        <v>2</v>
      </c>
      <c r="BY88">
        <v>1</v>
      </c>
      <c r="BZ88">
        <v>1</v>
      </c>
      <c r="CA88">
        <v>1</v>
      </c>
      <c r="CB88">
        <v>2</v>
      </c>
      <c r="CC88">
        <v>1</v>
      </c>
      <c r="CD88">
        <v>2</v>
      </c>
      <c r="CE88">
        <v>4</v>
      </c>
      <c r="CF88">
        <v>3</v>
      </c>
      <c r="CG88">
        <v>4</v>
      </c>
      <c r="CH88">
        <v>3</v>
      </c>
      <c r="CI88">
        <v>2</v>
      </c>
      <c r="CJ88">
        <v>2</v>
      </c>
      <c r="CK88">
        <v>3</v>
      </c>
      <c r="CL88">
        <v>1</v>
      </c>
      <c r="CM88">
        <v>4</v>
      </c>
      <c r="CN88">
        <v>3</v>
      </c>
      <c r="CO88">
        <v>2</v>
      </c>
      <c r="CP88">
        <v>2</v>
      </c>
      <c r="CQ88">
        <v>2</v>
      </c>
      <c r="CR88">
        <v>4</v>
      </c>
      <c r="CS88">
        <v>2</v>
      </c>
      <c r="CT88">
        <v>4</v>
      </c>
      <c r="CU88">
        <v>2</v>
      </c>
      <c r="CV88">
        <v>1</v>
      </c>
      <c r="CW88">
        <v>3</v>
      </c>
      <c r="CX88">
        <v>4</v>
      </c>
      <c r="CY88">
        <v>3</v>
      </c>
      <c r="CZ88">
        <v>1</v>
      </c>
    </row>
    <row r="89" spans="1:104" x14ac:dyDescent="0.25">
      <c r="A89">
        <v>116</v>
      </c>
      <c r="B89">
        <v>1</v>
      </c>
      <c r="C89">
        <v>1</v>
      </c>
      <c r="D89">
        <v>1</v>
      </c>
      <c r="E89">
        <v>1</v>
      </c>
      <c r="F89">
        <v>1</v>
      </c>
      <c r="G89">
        <v>0</v>
      </c>
      <c r="H89">
        <v>1</v>
      </c>
      <c r="I89">
        <v>1</v>
      </c>
      <c r="J89">
        <v>1</v>
      </c>
      <c r="K89">
        <v>1</v>
      </c>
      <c r="L89">
        <v>0</v>
      </c>
      <c r="M89">
        <v>1</v>
      </c>
      <c r="N89">
        <v>0</v>
      </c>
      <c r="O89">
        <v>1</v>
      </c>
      <c r="P89">
        <v>1</v>
      </c>
      <c r="Q89">
        <v>1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0</v>
      </c>
      <c r="AA89">
        <v>0</v>
      </c>
      <c r="AB89">
        <v>1</v>
      </c>
      <c r="AC89">
        <v>1</v>
      </c>
      <c r="AD89">
        <v>1</v>
      </c>
      <c r="AE89">
        <v>1</v>
      </c>
      <c r="AF89">
        <v>1</v>
      </c>
      <c r="AG89">
        <v>1</v>
      </c>
      <c r="AH89">
        <v>1</v>
      </c>
      <c r="AI89">
        <v>0</v>
      </c>
      <c r="AJ89">
        <v>1</v>
      </c>
      <c r="AK89">
        <v>1</v>
      </c>
      <c r="AL89">
        <v>1</v>
      </c>
      <c r="AM89">
        <v>1</v>
      </c>
      <c r="AN89">
        <v>0</v>
      </c>
      <c r="AO89">
        <v>1</v>
      </c>
      <c r="AP89">
        <v>1</v>
      </c>
      <c r="AQ89">
        <v>1</v>
      </c>
      <c r="AR89">
        <v>0</v>
      </c>
      <c r="AS89">
        <v>1</v>
      </c>
      <c r="AT89">
        <v>1</v>
      </c>
      <c r="AU89">
        <v>0</v>
      </c>
      <c r="AV89">
        <v>0</v>
      </c>
      <c r="AW89">
        <v>0</v>
      </c>
      <c r="AX89">
        <v>1</v>
      </c>
      <c r="AY89">
        <v>0</v>
      </c>
      <c r="AZ89">
        <v>38</v>
      </c>
      <c r="BC89">
        <v>3</v>
      </c>
      <c r="BD89">
        <v>2</v>
      </c>
      <c r="BE89">
        <v>1</v>
      </c>
      <c r="BF89">
        <v>1</v>
      </c>
      <c r="BG89">
        <v>3</v>
      </c>
      <c r="BH89">
        <v>4</v>
      </c>
      <c r="BI89">
        <v>4</v>
      </c>
      <c r="BJ89">
        <v>4</v>
      </c>
      <c r="BK89">
        <v>4</v>
      </c>
      <c r="BL89">
        <v>4</v>
      </c>
      <c r="BM89">
        <v>3</v>
      </c>
      <c r="BN89">
        <v>4</v>
      </c>
      <c r="BO89">
        <v>3</v>
      </c>
      <c r="BP89">
        <v>1</v>
      </c>
      <c r="BQ89">
        <v>4</v>
      </c>
      <c r="BR89">
        <v>1</v>
      </c>
      <c r="BS89">
        <v>4</v>
      </c>
      <c r="BT89">
        <v>2</v>
      </c>
      <c r="BU89">
        <v>4</v>
      </c>
      <c r="BV89">
        <v>3</v>
      </c>
      <c r="BW89">
        <v>4</v>
      </c>
      <c r="BX89">
        <v>4</v>
      </c>
      <c r="BY89">
        <v>1</v>
      </c>
      <c r="BZ89">
        <v>1</v>
      </c>
      <c r="CA89">
        <v>2</v>
      </c>
      <c r="CB89">
        <v>2</v>
      </c>
      <c r="CC89">
        <v>1</v>
      </c>
      <c r="CD89">
        <v>2</v>
      </c>
      <c r="CE89">
        <v>4</v>
      </c>
      <c r="CF89">
        <v>3</v>
      </c>
      <c r="CG89">
        <v>4</v>
      </c>
      <c r="CH89">
        <v>2</v>
      </c>
      <c r="CI89">
        <v>4</v>
      </c>
      <c r="CJ89">
        <v>2</v>
      </c>
      <c r="CK89">
        <v>3</v>
      </c>
      <c r="CL89">
        <v>1</v>
      </c>
      <c r="CM89">
        <v>3</v>
      </c>
      <c r="CN89">
        <v>2</v>
      </c>
      <c r="CO89">
        <v>3</v>
      </c>
      <c r="CP89">
        <v>4</v>
      </c>
      <c r="CQ89">
        <v>2</v>
      </c>
      <c r="CR89">
        <v>4</v>
      </c>
      <c r="CS89">
        <v>2</v>
      </c>
      <c r="CT89">
        <v>4</v>
      </c>
      <c r="CU89">
        <v>2</v>
      </c>
      <c r="CV89">
        <v>1</v>
      </c>
      <c r="CW89">
        <v>3</v>
      </c>
      <c r="CX89">
        <v>3</v>
      </c>
      <c r="CY89">
        <v>3</v>
      </c>
      <c r="CZ89">
        <v>1</v>
      </c>
    </row>
    <row r="90" spans="1:104" x14ac:dyDescent="0.25">
      <c r="A90">
        <v>138</v>
      </c>
      <c r="B90">
        <v>1</v>
      </c>
      <c r="C90">
        <v>1</v>
      </c>
      <c r="D90">
        <v>1</v>
      </c>
      <c r="E90">
        <v>1</v>
      </c>
      <c r="F90">
        <v>1</v>
      </c>
      <c r="G90">
        <v>1</v>
      </c>
      <c r="H90">
        <v>1</v>
      </c>
      <c r="I90">
        <v>1</v>
      </c>
      <c r="J90">
        <v>1</v>
      </c>
      <c r="K90">
        <v>0</v>
      </c>
      <c r="L90">
        <v>1</v>
      </c>
      <c r="M90">
        <v>1</v>
      </c>
      <c r="N90">
        <v>1</v>
      </c>
      <c r="O90">
        <v>1</v>
      </c>
      <c r="P90">
        <v>1</v>
      </c>
      <c r="Q90">
        <v>1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0</v>
      </c>
      <c r="AB90">
        <v>1</v>
      </c>
      <c r="AC90">
        <v>1</v>
      </c>
      <c r="AD90">
        <v>1</v>
      </c>
      <c r="AE90">
        <v>1</v>
      </c>
      <c r="AF90">
        <v>0</v>
      </c>
      <c r="AG90">
        <v>1</v>
      </c>
      <c r="AH90">
        <v>1</v>
      </c>
      <c r="AI90">
        <v>0</v>
      </c>
      <c r="AJ90">
        <v>1</v>
      </c>
      <c r="AK90">
        <v>1</v>
      </c>
      <c r="AL90">
        <v>1</v>
      </c>
      <c r="AM90">
        <v>0</v>
      </c>
      <c r="AN90">
        <v>0</v>
      </c>
      <c r="AO90">
        <v>0</v>
      </c>
      <c r="AP90">
        <v>1</v>
      </c>
      <c r="AQ90">
        <v>1</v>
      </c>
      <c r="AR90">
        <v>1</v>
      </c>
      <c r="AS90">
        <v>0</v>
      </c>
      <c r="AT90">
        <v>1</v>
      </c>
      <c r="AU90">
        <v>0</v>
      </c>
      <c r="AV90">
        <v>1</v>
      </c>
      <c r="AW90">
        <v>0</v>
      </c>
      <c r="AX90">
        <v>0</v>
      </c>
      <c r="AY90">
        <v>0</v>
      </c>
      <c r="AZ90">
        <v>38</v>
      </c>
      <c r="BC90">
        <v>3</v>
      </c>
      <c r="BD90">
        <v>2</v>
      </c>
      <c r="BE90">
        <v>1</v>
      </c>
      <c r="BF90">
        <v>1</v>
      </c>
      <c r="BG90">
        <v>2</v>
      </c>
      <c r="BH90">
        <v>2</v>
      </c>
      <c r="BI90">
        <v>4</v>
      </c>
      <c r="BJ90">
        <v>3</v>
      </c>
      <c r="BK90">
        <v>4</v>
      </c>
      <c r="BL90">
        <v>4</v>
      </c>
      <c r="BM90">
        <v>2</v>
      </c>
      <c r="BN90">
        <v>4</v>
      </c>
      <c r="BO90">
        <v>1</v>
      </c>
      <c r="BP90">
        <v>3</v>
      </c>
      <c r="BQ90">
        <v>2</v>
      </c>
      <c r="BR90">
        <v>4</v>
      </c>
      <c r="BS90">
        <v>4</v>
      </c>
      <c r="BT90">
        <v>2</v>
      </c>
      <c r="BU90">
        <v>3</v>
      </c>
      <c r="BV90">
        <v>3</v>
      </c>
      <c r="BW90">
        <v>4</v>
      </c>
      <c r="BX90">
        <v>4</v>
      </c>
      <c r="BY90">
        <v>1</v>
      </c>
      <c r="BZ90">
        <v>3</v>
      </c>
      <c r="CA90">
        <v>1</v>
      </c>
      <c r="CB90">
        <v>2</v>
      </c>
      <c r="CC90">
        <v>1</v>
      </c>
      <c r="CD90">
        <v>2</v>
      </c>
      <c r="CE90">
        <v>4</v>
      </c>
      <c r="CF90">
        <v>3</v>
      </c>
      <c r="CG90">
        <v>4</v>
      </c>
      <c r="CH90">
        <v>3</v>
      </c>
      <c r="CI90">
        <v>4</v>
      </c>
      <c r="CJ90">
        <v>2</v>
      </c>
      <c r="CK90">
        <v>4</v>
      </c>
      <c r="CL90">
        <v>1</v>
      </c>
      <c r="CM90">
        <v>3</v>
      </c>
      <c r="CN90">
        <v>2</v>
      </c>
      <c r="CO90">
        <v>4</v>
      </c>
      <c r="CP90">
        <v>2</v>
      </c>
      <c r="CQ90">
        <v>2</v>
      </c>
      <c r="CR90">
        <v>4</v>
      </c>
      <c r="CS90">
        <v>2</v>
      </c>
      <c r="CT90">
        <v>4</v>
      </c>
      <c r="CU90">
        <v>2</v>
      </c>
      <c r="CV90">
        <v>3</v>
      </c>
      <c r="CW90">
        <v>3</v>
      </c>
      <c r="CX90">
        <v>4</v>
      </c>
      <c r="CY90">
        <v>3</v>
      </c>
      <c r="CZ90">
        <v>1</v>
      </c>
    </row>
    <row r="91" spans="1:104" x14ac:dyDescent="0.25">
      <c r="A91">
        <v>140</v>
      </c>
      <c r="B91">
        <v>1</v>
      </c>
      <c r="C91">
        <v>1</v>
      </c>
      <c r="D91">
        <v>1</v>
      </c>
      <c r="E91">
        <v>1</v>
      </c>
      <c r="F91">
        <v>1</v>
      </c>
      <c r="G91">
        <v>1</v>
      </c>
      <c r="H91">
        <v>1</v>
      </c>
      <c r="I91">
        <v>1</v>
      </c>
      <c r="J91">
        <v>1</v>
      </c>
      <c r="K91">
        <v>1</v>
      </c>
      <c r="L91">
        <v>1</v>
      </c>
      <c r="M91">
        <v>1</v>
      </c>
      <c r="N91">
        <v>1</v>
      </c>
      <c r="O91">
        <v>1</v>
      </c>
      <c r="P91">
        <v>1</v>
      </c>
      <c r="Q91">
        <v>1</v>
      </c>
      <c r="R91">
        <v>1</v>
      </c>
      <c r="S91">
        <v>1</v>
      </c>
      <c r="T91">
        <v>0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0</v>
      </c>
      <c r="AB91">
        <v>0</v>
      </c>
      <c r="AC91">
        <v>1</v>
      </c>
      <c r="AD91">
        <v>0</v>
      </c>
      <c r="AE91">
        <v>0</v>
      </c>
      <c r="AF91">
        <v>1</v>
      </c>
      <c r="AG91">
        <v>0</v>
      </c>
      <c r="AH91">
        <v>0</v>
      </c>
      <c r="AI91">
        <v>1</v>
      </c>
      <c r="AJ91">
        <v>1</v>
      </c>
      <c r="AK91">
        <v>1</v>
      </c>
      <c r="AL91">
        <v>1</v>
      </c>
      <c r="AM91">
        <v>1</v>
      </c>
      <c r="AN91">
        <v>1</v>
      </c>
      <c r="AO91">
        <v>1</v>
      </c>
      <c r="AP91">
        <v>1</v>
      </c>
      <c r="AQ91">
        <v>1</v>
      </c>
      <c r="AR91">
        <v>0</v>
      </c>
      <c r="AS91">
        <v>0</v>
      </c>
      <c r="AT91">
        <v>0</v>
      </c>
      <c r="AU91">
        <v>1</v>
      </c>
      <c r="AV91">
        <v>1</v>
      </c>
      <c r="AW91">
        <v>0</v>
      </c>
      <c r="AX91">
        <v>0</v>
      </c>
      <c r="AY91">
        <v>1</v>
      </c>
      <c r="AZ91">
        <v>38</v>
      </c>
      <c r="BC91">
        <v>3</v>
      </c>
      <c r="BD91">
        <v>4</v>
      </c>
      <c r="BE91">
        <v>4</v>
      </c>
      <c r="BF91">
        <v>1</v>
      </c>
      <c r="BG91">
        <v>3</v>
      </c>
      <c r="BH91">
        <v>3</v>
      </c>
      <c r="BI91">
        <v>4</v>
      </c>
      <c r="BJ91">
        <v>3</v>
      </c>
      <c r="BK91">
        <v>4</v>
      </c>
      <c r="BL91">
        <v>4</v>
      </c>
      <c r="BM91">
        <v>2</v>
      </c>
      <c r="BN91">
        <v>4</v>
      </c>
      <c r="BO91">
        <v>1</v>
      </c>
      <c r="BP91">
        <v>4</v>
      </c>
      <c r="BQ91">
        <v>4</v>
      </c>
      <c r="BR91">
        <v>4</v>
      </c>
      <c r="BS91">
        <v>4</v>
      </c>
      <c r="BT91">
        <v>2</v>
      </c>
      <c r="BU91">
        <v>1</v>
      </c>
      <c r="BV91">
        <v>2</v>
      </c>
      <c r="BW91">
        <v>4</v>
      </c>
      <c r="BX91">
        <v>4</v>
      </c>
      <c r="BY91">
        <v>2</v>
      </c>
      <c r="BZ91">
        <v>1</v>
      </c>
      <c r="CA91">
        <v>1</v>
      </c>
      <c r="CB91">
        <v>2</v>
      </c>
      <c r="CC91">
        <v>1</v>
      </c>
      <c r="CD91">
        <v>2</v>
      </c>
      <c r="CE91">
        <v>4</v>
      </c>
      <c r="CF91">
        <v>3</v>
      </c>
      <c r="CG91">
        <v>4</v>
      </c>
      <c r="CH91">
        <v>4</v>
      </c>
      <c r="CI91">
        <v>4</v>
      </c>
      <c r="CJ91">
        <v>2</v>
      </c>
      <c r="CK91">
        <v>2</v>
      </c>
      <c r="CL91">
        <v>1</v>
      </c>
      <c r="CM91">
        <v>4</v>
      </c>
      <c r="CN91">
        <v>1</v>
      </c>
      <c r="CO91">
        <v>4</v>
      </c>
      <c r="CP91">
        <v>2</v>
      </c>
      <c r="CQ91">
        <v>2</v>
      </c>
      <c r="CR91">
        <v>4</v>
      </c>
      <c r="CS91">
        <v>2</v>
      </c>
      <c r="CT91">
        <v>4</v>
      </c>
      <c r="CU91">
        <v>2</v>
      </c>
      <c r="CV91">
        <v>1</v>
      </c>
      <c r="CW91">
        <v>4</v>
      </c>
      <c r="CX91">
        <v>4</v>
      </c>
      <c r="CY91">
        <v>3</v>
      </c>
      <c r="CZ91">
        <v>2</v>
      </c>
    </row>
    <row r="92" spans="1:104" x14ac:dyDescent="0.25">
      <c r="A92">
        <v>150</v>
      </c>
      <c r="B92">
        <v>1</v>
      </c>
      <c r="C92">
        <v>1</v>
      </c>
      <c r="D92">
        <v>1</v>
      </c>
      <c r="E92">
        <v>1</v>
      </c>
      <c r="F92">
        <v>1</v>
      </c>
      <c r="G92">
        <v>1</v>
      </c>
      <c r="H92">
        <v>1</v>
      </c>
      <c r="I92">
        <v>1</v>
      </c>
      <c r="J92">
        <v>1</v>
      </c>
      <c r="K92">
        <v>1</v>
      </c>
      <c r="L92">
        <v>1</v>
      </c>
      <c r="M92">
        <v>1</v>
      </c>
      <c r="N92">
        <v>1</v>
      </c>
      <c r="O92">
        <v>1</v>
      </c>
      <c r="P92">
        <v>0</v>
      </c>
      <c r="Q92">
        <v>1</v>
      </c>
      <c r="R92">
        <v>1</v>
      </c>
      <c r="S92">
        <v>1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0</v>
      </c>
      <c r="AC92">
        <v>1</v>
      </c>
      <c r="AD92">
        <v>1</v>
      </c>
      <c r="AE92">
        <v>1</v>
      </c>
      <c r="AF92">
        <v>1</v>
      </c>
      <c r="AG92">
        <v>1</v>
      </c>
      <c r="AH92">
        <v>1</v>
      </c>
      <c r="AI92">
        <v>1</v>
      </c>
      <c r="AJ92">
        <v>1</v>
      </c>
      <c r="AK92">
        <v>1</v>
      </c>
      <c r="AL92">
        <v>0</v>
      </c>
      <c r="AM92">
        <v>0</v>
      </c>
      <c r="AN92">
        <v>1</v>
      </c>
      <c r="AO92">
        <v>0</v>
      </c>
      <c r="AP92">
        <v>1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1</v>
      </c>
      <c r="AW92">
        <v>1</v>
      </c>
      <c r="AX92">
        <v>0</v>
      </c>
      <c r="AY92">
        <v>0</v>
      </c>
      <c r="AZ92">
        <v>38</v>
      </c>
      <c r="BC92">
        <v>3</v>
      </c>
      <c r="BD92">
        <v>2</v>
      </c>
      <c r="BE92">
        <v>1</v>
      </c>
      <c r="BF92">
        <v>1</v>
      </c>
      <c r="BG92">
        <v>2</v>
      </c>
      <c r="BH92">
        <v>2</v>
      </c>
      <c r="BI92">
        <v>4</v>
      </c>
      <c r="BJ92">
        <v>3</v>
      </c>
      <c r="BK92">
        <v>4</v>
      </c>
      <c r="BL92">
        <v>4</v>
      </c>
      <c r="BM92">
        <v>4</v>
      </c>
      <c r="BN92">
        <v>4</v>
      </c>
      <c r="BO92">
        <v>4</v>
      </c>
      <c r="BP92">
        <v>4</v>
      </c>
      <c r="BQ92">
        <v>3</v>
      </c>
      <c r="BR92">
        <v>4</v>
      </c>
      <c r="BS92">
        <v>4</v>
      </c>
      <c r="BT92">
        <v>2</v>
      </c>
      <c r="BU92">
        <v>1</v>
      </c>
      <c r="BV92">
        <v>1</v>
      </c>
      <c r="BW92">
        <v>1</v>
      </c>
      <c r="BX92">
        <v>4</v>
      </c>
      <c r="BY92">
        <v>3</v>
      </c>
      <c r="BZ92">
        <v>1</v>
      </c>
      <c r="CA92">
        <v>1</v>
      </c>
      <c r="CB92">
        <v>2</v>
      </c>
      <c r="CC92">
        <v>1</v>
      </c>
      <c r="CD92">
        <v>2</v>
      </c>
      <c r="CE92">
        <v>4</v>
      </c>
      <c r="CF92">
        <v>3</v>
      </c>
      <c r="CG92">
        <v>4</v>
      </c>
      <c r="CH92">
        <v>3</v>
      </c>
      <c r="CI92">
        <v>4</v>
      </c>
      <c r="CJ92">
        <v>3</v>
      </c>
      <c r="CK92">
        <v>3</v>
      </c>
      <c r="CL92">
        <v>1</v>
      </c>
      <c r="CM92">
        <v>1</v>
      </c>
      <c r="CN92">
        <v>2</v>
      </c>
      <c r="CO92">
        <v>4</v>
      </c>
      <c r="CP92">
        <v>2</v>
      </c>
      <c r="CQ92">
        <v>3</v>
      </c>
      <c r="CR92">
        <v>4</v>
      </c>
      <c r="CS92">
        <v>2</v>
      </c>
      <c r="CT92">
        <v>4</v>
      </c>
      <c r="CU92">
        <v>2</v>
      </c>
      <c r="CV92">
        <v>1</v>
      </c>
      <c r="CW92">
        <v>3</v>
      </c>
      <c r="CX92">
        <v>4</v>
      </c>
      <c r="CY92">
        <v>3</v>
      </c>
      <c r="CZ92">
        <v>1</v>
      </c>
    </row>
    <row r="93" spans="1:104" x14ac:dyDescent="0.25">
      <c r="A93">
        <v>193</v>
      </c>
      <c r="B93">
        <v>1</v>
      </c>
      <c r="C93">
        <v>1</v>
      </c>
      <c r="D93">
        <v>1</v>
      </c>
      <c r="E93">
        <v>1</v>
      </c>
      <c r="F93">
        <v>1</v>
      </c>
      <c r="G93">
        <v>1</v>
      </c>
      <c r="H93">
        <v>1</v>
      </c>
      <c r="I93">
        <v>1</v>
      </c>
      <c r="J93">
        <v>1</v>
      </c>
      <c r="K93">
        <v>1</v>
      </c>
      <c r="L93">
        <v>1</v>
      </c>
      <c r="M93">
        <v>1</v>
      </c>
      <c r="N93">
        <v>1</v>
      </c>
      <c r="O93">
        <v>1</v>
      </c>
      <c r="P93">
        <v>1</v>
      </c>
      <c r="Q93">
        <v>1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0</v>
      </c>
      <c r="AD93">
        <v>1</v>
      </c>
      <c r="AE93">
        <v>0</v>
      </c>
      <c r="AF93">
        <v>1</v>
      </c>
      <c r="AG93">
        <v>0</v>
      </c>
      <c r="AH93">
        <v>1</v>
      </c>
      <c r="AI93">
        <v>1</v>
      </c>
      <c r="AJ93">
        <v>1</v>
      </c>
      <c r="AK93">
        <v>1</v>
      </c>
      <c r="AL93">
        <v>1</v>
      </c>
      <c r="AM93">
        <v>0</v>
      </c>
      <c r="AN93">
        <v>1</v>
      </c>
      <c r="AO93">
        <v>0</v>
      </c>
      <c r="AP93">
        <v>0</v>
      </c>
      <c r="AQ93">
        <v>0</v>
      </c>
      <c r="AR93">
        <v>1</v>
      </c>
      <c r="AS93">
        <v>0</v>
      </c>
      <c r="AT93">
        <v>1</v>
      </c>
      <c r="AU93">
        <v>0</v>
      </c>
      <c r="AV93">
        <v>1</v>
      </c>
      <c r="AW93">
        <v>0</v>
      </c>
      <c r="AX93">
        <v>0</v>
      </c>
      <c r="AY93">
        <v>0</v>
      </c>
      <c r="AZ93">
        <v>38</v>
      </c>
      <c r="BC93">
        <v>3</v>
      </c>
      <c r="BD93">
        <v>2</v>
      </c>
      <c r="BE93">
        <v>2</v>
      </c>
      <c r="BF93">
        <v>1</v>
      </c>
      <c r="BG93">
        <v>2</v>
      </c>
      <c r="BH93">
        <v>1</v>
      </c>
      <c r="BI93">
        <v>4</v>
      </c>
      <c r="BJ93">
        <v>1</v>
      </c>
      <c r="BK93">
        <v>4</v>
      </c>
      <c r="BL93">
        <v>3</v>
      </c>
      <c r="BM93">
        <v>2</v>
      </c>
      <c r="BN93">
        <v>4</v>
      </c>
      <c r="BO93">
        <v>4</v>
      </c>
      <c r="BP93">
        <v>4</v>
      </c>
      <c r="BQ93">
        <v>3</v>
      </c>
      <c r="BR93">
        <v>4</v>
      </c>
      <c r="BS93">
        <v>4</v>
      </c>
      <c r="BT93">
        <v>2</v>
      </c>
      <c r="BU93">
        <v>1</v>
      </c>
      <c r="BV93">
        <v>3</v>
      </c>
      <c r="BW93">
        <v>3</v>
      </c>
      <c r="BX93">
        <v>4</v>
      </c>
      <c r="BY93">
        <v>1</v>
      </c>
      <c r="BZ93">
        <v>1</v>
      </c>
      <c r="CA93">
        <v>1</v>
      </c>
      <c r="CB93">
        <v>4</v>
      </c>
      <c r="CC93">
        <v>1</v>
      </c>
      <c r="CD93">
        <v>2</v>
      </c>
      <c r="CE93">
        <v>4</v>
      </c>
      <c r="CF93">
        <v>3</v>
      </c>
      <c r="CG93">
        <v>4</v>
      </c>
      <c r="CH93">
        <v>3</v>
      </c>
      <c r="CI93">
        <v>4</v>
      </c>
      <c r="CJ93">
        <v>2</v>
      </c>
      <c r="CK93">
        <v>4</v>
      </c>
      <c r="CL93">
        <v>1</v>
      </c>
      <c r="CM93">
        <v>3</v>
      </c>
      <c r="CN93">
        <v>2</v>
      </c>
      <c r="CO93">
        <v>4</v>
      </c>
      <c r="CP93">
        <v>2</v>
      </c>
      <c r="CQ93">
        <v>2</v>
      </c>
      <c r="CR93">
        <v>4</v>
      </c>
      <c r="CS93">
        <v>2</v>
      </c>
      <c r="CT93">
        <v>4</v>
      </c>
      <c r="CU93">
        <v>2</v>
      </c>
      <c r="CV93">
        <v>1</v>
      </c>
      <c r="CW93">
        <v>3</v>
      </c>
      <c r="CX93">
        <v>4</v>
      </c>
      <c r="CY93">
        <v>3</v>
      </c>
      <c r="CZ93">
        <v>2</v>
      </c>
    </row>
    <row r="94" spans="1:104" x14ac:dyDescent="0.25">
      <c r="A94">
        <v>203</v>
      </c>
      <c r="B94">
        <v>1</v>
      </c>
      <c r="C94">
        <v>1</v>
      </c>
      <c r="D94">
        <v>1</v>
      </c>
      <c r="E94">
        <v>1</v>
      </c>
      <c r="F94">
        <v>1</v>
      </c>
      <c r="G94">
        <v>1</v>
      </c>
      <c r="H94">
        <v>1</v>
      </c>
      <c r="I94">
        <v>1</v>
      </c>
      <c r="J94">
        <v>1</v>
      </c>
      <c r="K94">
        <v>1</v>
      </c>
      <c r="L94">
        <v>1</v>
      </c>
      <c r="M94">
        <v>1</v>
      </c>
      <c r="N94">
        <v>1</v>
      </c>
      <c r="O94">
        <v>1</v>
      </c>
      <c r="P94">
        <v>1</v>
      </c>
      <c r="Q94">
        <v>1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0</v>
      </c>
      <c r="AC94">
        <v>1</v>
      </c>
      <c r="AD94">
        <v>1</v>
      </c>
      <c r="AE94">
        <v>0</v>
      </c>
      <c r="AF94">
        <v>1</v>
      </c>
      <c r="AG94">
        <v>1</v>
      </c>
      <c r="AH94">
        <v>0</v>
      </c>
      <c r="AI94">
        <v>0</v>
      </c>
      <c r="AJ94">
        <v>1</v>
      </c>
      <c r="AK94">
        <v>1</v>
      </c>
      <c r="AL94">
        <v>1</v>
      </c>
      <c r="AM94">
        <v>0</v>
      </c>
      <c r="AN94">
        <v>1</v>
      </c>
      <c r="AO94">
        <v>0</v>
      </c>
      <c r="AP94">
        <v>1</v>
      </c>
      <c r="AQ94">
        <v>1</v>
      </c>
      <c r="AR94">
        <v>1</v>
      </c>
      <c r="AS94">
        <v>0</v>
      </c>
      <c r="AT94">
        <v>0</v>
      </c>
      <c r="AU94">
        <v>1</v>
      </c>
      <c r="AV94">
        <v>0</v>
      </c>
      <c r="AW94">
        <v>0</v>
      </c>
      <c r="AX94">
        <v>0</v>
      </c>
      <c r="AY94">
        <v>0</v>
      </c>
      <c r="AZ94">
        <v>38</v>
      </c>
      <c r="BC94">
        <v>3</v>
      </c>
      <c r="BD94">
        <v>2</v>
      </c>
      <c r="BE94">
        <v>1</v>
      </c>
      <c r="BF94">
        <v>1</v>
      </c>
      <c r="BG94">
        <v>2</v>
      </c>
      <c r="BH94">
        <v>3</v>
      </c>
      <c r="BI94">
        <v>4</v>
      </c>
      <c r="BJ94">
        <v>3</v>
      </c>
      <c r="BK94">
        <v>4</v>
      </c>
      <c r="BL94">
        <v>4</v>
      </c>
      <c r="BM94">
        <v>2</v>
      </c>
      <c r="BN94">
        <v>4</v>
      </c>
      <c r="BO94">
        <v>4</v>
      </c>
      <c r="BP94">
        <v>4</v>
      </c>
      <c r="BQ94">
        <v>3</v>
      </c>
      <c r="BR94">
        <v>4</v>
      </c>
      <c r="BS94">
        <v>4</v>
      </c>
      <c r="BT94">
        <v>2</v>
      </c>
      <c r="BU94">
        <v>4</v>
      </c>
      <c r="BV94">
        <v>2</v>
      </c>
      <c r="BW94">
        <v>4</v>
      </c>
      <c r="BX94">
        <v>4</v>
      </c>
      <c r="BY94">
        <v>2</v>
      </c>
      <c r="BZ94">
        <v>1</v>
      </c>
      <c r="CA94">
        <v>1</v>
      </c>
      <c r="CB94">
        <v>2</v>
      </c>
      <c r="CC94">
        <v>1</v>
      </c>
      <c r="CD94">
        <v>2</v>
      </c>
      <c r="CE94">
        <v>4</v>
      </c>
      <c r="CF94">
        <v>3</v>
      </c>
      <c r="CG94">
        <v>4</v>
      </c>
      <c r="CH94">
        <v>3</v>
      </c>
      <c r="CI94">
        <v>4</v>
      </c>
      <c r="CJ94">
        <v>2</v>
      </c>
      <c r="CK94">
        <v>4</v>
      </c>
      <c r="CL94">
        <v>1</v>
      </c>
      <c r="CM94">
        <v>4</v>
      </c>
      <c r="CN94">
        <v>1</v>
      </c>
      <c r="CO94">
        <v>2</v>
      </c>
      <c r="CP94">
        <v>2</v>
      </c>
      <c r="CQ94">
        <v>2</v>
      </c>
      <c r="CR94">
        <v>4</v>
      </c>
      <c r="CS94">
        <v>2</v>
      </c>
      <c r="CT94">
        <v>4</v>
      </c>
      <c r="CU94">
        <v>2</v>
      </c>
      <c r="CV94">
        <v>1</v>
      </c>
      <c r="CW94">
        <v>3</v>
      </c>
      <c r="CX94">
        <v>4</v>
      </c>
      <c r="CY94">
        <v>3</v>
      </c>
      <c r="CZ94">
        <v>4</v>
      </c>
    </row>
    <row r="95" spans="1:104" x14ac:dyDescent="0.25">
      <c r="A95">
        <v>221</v>
      </c>
      <c r="B95">
        <v>1</v>
      </c>
      <c r="C95">
        <v>1</v>
      </c>
      <c r="D95">
        <v>1</v>
      </c>
      <c r="E95">
        <v>1</v>
      </c>
      <c r="F95">
        <v>1</v>
      </c>
      <c r="G95">
        <v>1</v>
      </c>
      <c r="H95">
        <v>1</v>
      </c>
      <c r="I95">
        <v>1</v>
      </c>
      <c r="J95">
        <v>1</v>
      </c>
      <c r="K95">
        <v>1</v>
      </c>
      <c r="L95">
        <v>1</v>
      </c>
      <c r="M95">
        <v>1</v>
      </c>
      <c r="N95">
        <v>1</v>
      </c>
      <c r="O95">
        <v>1</v>
      </c>
      <c r="P95">
        <v>1</v>
      </c>
      <c r="Q95">
        <v>1</v>
      </c>
      <c r="R95">
        <v>1</v>
      </c>
      <c r="S95">
        <v>1</v>
      </c>
      <c r="T95">
        <v>1</v>
      </c>
      <c r="U95">
        <v>1</v>
      </c>
      <c r="V95">
        <v>1</v>
      </c>
      <c r="W95">
        <v>1</v>
      </c>
      <c r="X95">
        <v>0</v>
      </c>
      <c r="Y95">
        <v>0</v>
      </c>
      <c r="Z95">
        <v>1</v>
      </c>
      <c r="AA95">
        <v>1</v>
      </c>
      <c r="AB95">
        <v>1</v>
      </c>
      <c r="AC95">
        <v>1</v>
      </c>
      <c r="AD95">
        <v>1</v>
      </c>
      <c r="AE95">
        <v>1</v>
      </c>
      <c r="AF95">
        <v>0</v>
      </c>
      <c r="AG95">
        <v>1</v>
      </c>
      <c r="AH95">
        <v>0</v>
      </c>
      <c r="AI95">
        <v>1</v>
      </c>
      <c r="AJ95">
        <v>1</v>
      </c>
      <c r="AK95">
        <v>1</v>
      </c>
      <c r="AL95">
        <v>1</v>
      </c>
      <c r="AM95">
        <v>1</v>
      </c>
      <c r="AN95">
        <v>0</v>
      </c>
      <c r="AO95">
        <v>0</v>
      </c>
      <c r="AP95">
        <v>1</v>
      </c>
      <c r="AQ95">
        <v>0</v>
      </c>
      <c r="AR95">
        <v>1</v>
      </c>
      <c r="AS95">
        <v>0</v>
      </c>
      <c r="AT95">
        <v>0</v>
      </c>
      <c r="AU95">
        <v>1</v>
      </c>
      <c r="AV95">
        <v>1</v>
      </c>
      <c r="AW95">
        <v>0</v>
      </c>
      <c r="AX95">
        <v>0</v>
      </c>
      <c r="AY95">
        <v>0</v>
      </c>
      <c r="AZ95">
        <v>38</v>
      </c>
      <c r="BC95">
        <v>3</v>
      </c>
      <c r="BD95">
        <v>2</v>
      </c>
      <c r="BE95">
        <v>1</v>
      </c>
      <c r="BF95">
        <v>1</v>
      </c>
      <c r="BG95">
        <v>3</v>
      </c>
      <c r="BH95">
        <v>2</v>
      </c>
      <c r="BI95">
        <v>4</v>
      </c>
      <c r="BJ95">
        <v>2</v>
      </c>
      <c r="BK95">
        <v>4</v>
      </c>
      <c r="BL95">
        <v>4</v>
      </c>
      <c r="BM95">
        <v>3</v>
      </c>
      <c r="BN95">
        <v>4</v>
      </c>
      <c r="BO95">
        <v>4</v>
      </c>
      <c r="BP95">
        <v>2</v>
      </c>
      <c r="BQ95">
        <v>1</v>
      </c>
      <c r="BR95">
        <v>4</v>
      </c>
      <c r="BS95">
        <v>4</v>
      </c>
      <c r="BT95">
        <v>2</v>
      </c>
      <c r="BU95">
        <v>1</v>
      </c>
      <c r="BV95">
        <v>2</v>
      </c>
      <c r="BW95">
        <v>1</v>
      </c>
      <c r="BX95">
        <v>4</v>
      </c>
      <c r="BY95">
        <v>1</v>
      </c>
      <c r="BZ95">
        <v>1</v>
      </c>
      <c r="CA95">
        <v>1</v>
      </c>
      <c r="CB95">
        <v>2</v>
      </c>
      <c r="CC95">
        <v>1</v>
      </c>
      <c r="CD95">
        <v>2</v>
      </c>
      <c r="CE95">
        <v>4</v>
      </c>
      <c r="CF95">
        <v>3</v>
      </c>
      <c r="CG95">
        <v>4</v>
      </c>
      <c r="CH95">
        <v>3</v>
      </c>
      <c r="CI95">
        <v>2</v>
      </c>
      <c r="CJ95">
        <v>2</v>
      </c>
      <c r="CK95">
        <v>4</v>
      </c>
      <c r="CL95">
        <v>1</v>
      </c>
      <c r="CM95">
        <v>4</v>
      </c>
      <c r="CN95">
        <v>3</v>
      </c>
      <c r="CO95">
        <v>4</v>
      </c>
      <c r="CP95">
        <v>2</v>
      </c>
      <c r="CQ95">
        <v>2</v>
      </c>
      <c r="CR95">
        <v>1</v>
      </c>
      <c r="CS95">
        <v>2</v>
      </c>
      <c r="CT95">
        <v>4</v>
      </c>
      <c r="CU95">
        <v>2</v>
      </c>
      <c r="CV95">
        <v>4</v>
      </c>
      <c r="CW95">
        <v>3</v>
      </c>
      <c r="CX95">
        <v>4</v>
      </c>
      <c r="CY95">
        <v>3</v>
      </c>
      <c r="CZ95">
        <v>1</v>
      </c>
    </row>
    <row r="96" spans="1:104" x14ac:dyDescent="0.25">
      <c r="A96">
        <v>242</v>
      </c>
      <c r="B96">
        <v>1</v>
      </c>
      <c r="C96">
        <v>1</v>
      </c>
      <c r="D96">
        <v>1</v>
      </c>
      <c r="E96">
        <v>1</v>
      </c>
      <c r="F96">
        <v>1</v>
      </c>
      <c r="G96">
        <v>1</v>
      </c>
      <c r="H96">
        <v>1</v>
      </c>
      <c r="I96">
        <v>0</v>
      </c>
      <c r="J96">
        <v>1</v>
      </c>
      <c r="K96">
        <v>0</v>
      </c>
      <c r="L96">
        <v>1</v>
      </c>
      <c r="M96">
        <v>1</v>
      </c>
      <c r="N96">
        <v>1</v>
      </c>
      <c r="O96">
        <v>1</v>
      </c>
      <c r="P96">
        <v>1</v>
      </c>
      <c r="Q96">
        <v>1</v>
      </c>
      <c r="R96">
        <v>1</v>
      </c>
      <c r="S96">
        <v>1</v>
      </c>
      <c r="T96">
        <v>1</v>
      </c>
      <c r="U96">
        <v>0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0</v>
      </c>
      <c r="AD96">
        <v>1</v>
      </c>
      <c r="AE96">
        <v>1</v>
      </c>
      <c r="AF96">
        <v>1</v>
      </c>
      <c r="AG96">
        <v>0</v>
      </c>
      <c r="AH96">
        <v>0</v>
      </c>
      <c r="AI96">
        <v>1</v>
      </c>
      <c r="AJ96">
        <v>1</v>
      </c>
      <c r="AK96">
        <v>0</v>
      </c>
      <c r="AL96">
        <v>0</v>
      </c>
      <c r="AM96">
        <v>0</v>
      </c>
      <c r="AN96">
        <v>1</v>
      </c>
      <c r="AO96">
        <v>1</v>
      </c>
      <c r="AP96">
        <v>1</v>
      </c>
      <c r="AQ96">
        <v>1</v>
      </c>
      <c r="AR96">
        <v>1</v>
      </c>
      <c r="AS96">
        <v>0</v>
      </c>
      <c r="AT96">
        <v>1</v>
      </c>
      <c r="AU96">
        <v>1</v>
      </c>
      <c r="AV96">
        <v>1</v>
      </c>
      <c r="AW96">
        <v>0</v>
      </c>
      <c r="AX96">
        <v>0</v>
      </c>
      <c r="AY96">
        <v>1</v>
      </c>
      <c r="AZ96">
        <v>38</v>
      </c>
      <c r="BC96">
        <v>3</v>
      </c>
      <c r="BD96">
        <v>2</v>
      </c>
      <c r="BE96">
        <v>2</v>
      </c>
      <c r="BF96">
        <v>1</v>
      </c>
      <c r="BG96">
        <v>2</v>
      </c>
      <c r="BH96">
        <v>1</v>
      </c>
      <c r="BI96">
        <v>4</v>
      </c>
      <c r="BJ96">
        <v>3</v>
      </c>
      <c r="BK96">
        <v>4</v>
      </c>
      <c r="BL96">
        <v>1</v>
      </c>
      <c r="BM96">
        <v>2</v>
      </c>
      <c r="BN96">
        <v>4</v>
      </c>
      <c r="BO96">
        <v>4</v>
      </c>
      <c r="BP96">
        <v>4</v>
      </c>
      <c r="BQ96">
        <v>4</v>
      </c>
      <c r="BR96">
        <v>4</v>
      </c>
      <c r="BS96">
        <v>4</v>
      </c>
      <c r="BT96">
        <v>2</v>
      </c>
      <c r="BU96">
        <v>1</v>
      </c>
      <c r="BV96">
        <v>3</v>
      </c>
      <c r="BW96">
        <v>4</v>
      </c>
      <c r="BX96">
        <v>4</v>
      </c>
      <c r="BY96">
        <v>1</v>
      </c>
      <c r="BZ96">
        <v>2</v>
      </c>
      <c r="CA96">
        <v>1</v>
      </c>
      <c r="CB96">
        <v>2</v>
      </c>
      <c r="CC96">
        <v>1</v>
      </c>
      <c r="CD96">
        <v>2</v>
      </c>
      <c r="CE96">
        <v>4</v>
      </c>
      <c r="CF96">
        <v>4</v>
      </c>
      <c r="CG96">
        <v>3</v>
      </c>
      <c r="CH96">
        <v>4</v>
      </c>
      <c r="CI96">
        <v>4</v>
      </c>
      <c r="CJ96">
        <v>3</v>
      </c>
      <c r="CK96">
        <v>4</v>
      </c>
      <c r="CL96">
        <v>1</v>
      </c>
      <c r="CM96">
        <v>4</v>
      </c>
      <c r="CN96">
        <v>1</v>
      </c>
      <c r="CO96">
        <v>4</v>
      </c>
      <c r="CP96">
        <v>2</v>
      </c>
      <c r="CQ96">
        <v>2</v>
      </c>
      <c r="CR96">
        <v>4</v>
      </c>
      <c r="CS96">
        <v>2</v>
      </c>
      <c r="CT96">
        <v>4</v>
      </c>
      <c r="CU96">
        <v>2</v>
      </c>
      <c r="CV96">
        <v>1</v>
      </c>
      <c r="CW96">
        <v>3</v>
      </c>
      <c r="CX96">
        <v>4</v>
      </c>
      <c r="CY96">
        <v>2</v>
      </c>
      <c r="CZ96">
        <v>1</v>
      </c>
    </row>
    <row r="97" spans="1:104" x14ac:dyDescent="0.25">
      <c r="A97">
        <v>258</v>
      </c>
      <c r="B97">
        <v>1</v>
      </c>
      <c r="C97">
        <v>1</v>
      </c>
      <c r="D97">
        <v>1</v>
      </c>
      <c r="E97">
        <v>1</v>
      </c>
      <c r="F97">
        <v>1</v>
      </c>
      <c r="G97">
        <v>1</v>
      </c>
      <c r="H97">
        <v>1</v>
      </c>
      <c r="I97">
        <v>1</v>
      </c>
      <c r="J97">
        <v>1</v>
      </c>
      <c r="K97">
        <v>1</v>
      </c>
      <c r="L97">
        <v>1</v>
      </c>
      <c r="M97">
        <v>1</v>
      </c>
      <c r="N97">
        <v>1</v>
      </c>
      <c r="O97">
        <v>1</v>
      </c>
      <c r="P97">
        <v>1</v>
      </c>
      <c r="Q97">
        <v>1</v>
      </c>
      <c r="R97">
        <v>1</v>
      </c>
      <c r="S97">
        <v>1</v>
      </c>
      <c r="T97">
        <v>1</v>
      </c>
      <c r="U97">
        <v>1</v>
      </c>
      <c r="V97">
        <v>0</v>
      </c>
      <c r="W97">
        <v>1</v>
      </c>
      <c r="X97">
        <v>1</v>
      </c>
      <c r="Y97">
        <v>0</v>
      </c>
      <c r="Z97">
        <v>1</v>
      </c>
      <c r="AA97">
        <v>1</v>
      </c>
      <c r="AB97">
        <v>1</v>
      </c>
      <c r="AC97">
        <v>0</v>
      </c>
      <c r="AD97">
        <v>1</v>
      </c>
      <c r="AE97">
        <v>1</v>
      </c>
      <c r="AF97">
        <v>1</v>
      </c>
      <c r="AG97">
        <v>0</v>
      </c>
      <c r="AH97">
        <v>1</v>
      </c>
      <c r="AI97">
        <v>1</v>
      </c>
      <c r="AJ97">
        <v>1</v>
      </c>
      <c r="AK97">
        <v>1</v>
      </c>
      <c r="AL97">
        <v>1</v>
      </c>
      <c r="AM97">
        <v>1</v>
      </c>
      <c r="AN97">
        <v>0</v>
      </c>
      <c r="AO97">
        <v>1</v>
      </c>
      <c r="AP97">
        <v>1</v>
      </c>
      <c r="AQ97">
        <v>1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1</v>
      </c>
      <c r="AY97">
        <v>0</v>
      </c>
      <c r="AZ97">
        <v>38</v>
      </c>
      <c r="BC97">
        <v>3</v>
      </c>
      <c r="BD97">
        <v>2</v>
      </c>
      <c r="BE97">
        <v>2</v>
      </c>
      <c r="BF97">
        <v>1</v>
      </c>
      <c r="BG97">
        <v>3</v>
      </c>
      <c r="BH97">
        <v>4</v>
      </c>
      <c r="BI97">
        <v>4</v>
      </c>
      <c r="BJ97">
        <v>3</v>
      </c>
      <c r="BK97">
        <v>4</v>
      </c>
      <c r="BL97">
        <v>3</v>
      </c>
      <c r="BM97">
        <v>2</v>
      </c>
      <c r="BN97">
        <v>4</v>
      </c>
      <c r="BO97">
        <v>4</v>
      </c>
      <c r="BP97">
        <v>3</v>
      </c>
      <c r="BQ97">
        <v>4</v>
      </c>
      <c r="BR97">
        <v>4</v>
      </c>
      <c r="BS97">
        <v>3</v>
      </c>
      <c r="BT97">
        <v>2</v>
      </c>
      <c r="BU97">
        <v>1</v>
      </c>
      <c r="BV97">
        <v>1</v>
      </c>
      <c r="BW97">
        <v>4</v>
      </c>
      <c r="BX97">
        <v>4</v>
      </c>
      <c r="BY97">
        <v>1</v>
      </c>
      <c r="BZ97">
        <v>1</v>
      </c>
      <c r="CA97">
        <v>1</v>
      </c>
      <c r="CB97">
        <v>2</v>
      </c>
      <c r="CC97">
        <v>1</v>
      </c>
      <c r="CD97">
        <v>2</v>
      </c>
      <c r="CE97">
        <v>4</v>
      </c>
      <c r="CF97">
        <v>3</v>
      </c>
      <c r="CG97">
        <v>4</v>
      </c>
      <c r="CH97">
        <v>2</v>
      </c>
      <c r="CI97">
        <v>1</v>
      </c>
      <c r="CJ97">
        <v>2</v>
      </c>
      <c r="CK97">
        <v>2</v>
      </c>
      <c r="CL97">
        <v>1</v>
      </c>
      <c r="CM97">
        <v>2</v>
      </c>
      <c r="CN97">
        <v>2</v>
      </c>
      <c r="CO97">
        <v>3</v>
      </c>
      <c r="CP97">
        <v>2</v>
      </c>
      <c r="CQ97">
        <v>2</v>
      </c>
      <c r="CR97">
        <v>4</v>
      </c>
      <c r="CS97">
        <v>2</v>
      </c>
      <c r="CT97">
        <v>4</v>
      </c>
      <c r="CU97">
        <v>2</v>
      </c>
      <c r="CV97">
        <v>1</v>
      </c>
      <c r="CW97">
        <v>3</v>
      </c>
      <c r="CX97">
        <v>4</v>
      </c>
      <c r="CY97">
        <v>3</v>
      </c>
      <c r="CZ97">
        <v>1</v>
      </c>
    </row>
    <row r="98" spans="1:104" x14ac:dyDescent="0.25">
      <c r="A98">
        <v>262</v>
      </c>
      <c r="B98">
        <v>1</v>
      </c>
      <c r="C98">
        <v>1</v>
      </c>
      <c r="D98">
        <v>1</v>
      </c>
      <c r="E98">
        <v>1</v>
      </c>
      <c r="F98">
        <v>1</v>
      </c>
      <c r="G98">
        <v>1</v>
      </c>
      <c r="H98">
        <v>0</v>
      </c>
      <c r="I98">
        <v>1</v>
      </c>
      <c r="J98">
        <v>1</v>
      </c>
      <c r="K98">
        <v>1</v>
      </c>
      <c r="L98">
        <v>1</v>
      </c>
      <c r="M98">
        <v>1</v>
      </c>
      <c r="N98">
        <v>1</v>
      </c>
      <c r="O98">
        <v>1</v>
      </c>
      <c r="P98">
        <v>1</v>
      </c>
      <c r="Q98">
        <v>0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0</v>
      </c>
      <c r="Z98">
        <v>1</v>
      </c>
      <c r="AA98">
        <v>0</v>
      </c>
      <c r="AB98">
        <v>1</v>
      </c>
      <c r="AC98">
        <v>1</v>
      </c>
      <c r="AD98">
        <v>1</v>
      </c>
      <c r="AE98">
        <v>1</v>
      </c>
      <c r="AF98">
        <v>1</v>
      </c>
      <c r="AG98">
        <v>1</v>
      </c>
      <c r="AH98">
        <v>0</v>
      </c>
      <c r="AI98">
        <v>1</v>
      </c>
      <c r="AJ98">
        <v>1</v>
      </c>
      <c r="AK98">
        <v>1</v>
      </c>
      <c r="AL98">
        <v>1</v>
      </c>
      <c r="AM98">
        <v>1</v>
      </c>
      <c r="AN98">
        <v>0</v>
      </c>
      <c r="AO98">
        <v>1</v>
      </c>
      <c r="AP98">
        <v>1</v>
      </c>
      <c r="AQ98">
        <v>1</v>
      </c>
      <c r="AR98">
        <v>0</v>
      </c>
      <c r="AS98">
        <v>1</v>
      </c>
      <c r="AT98">
        <v>1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38</v>
      </c>
      <c r="BC98">
        <v>3</v>
      </c>
      <c r="BD98">
        <v>2</v>
      </c>
      <c r="BE98">
        <v>1</v>
      </c>
      <c r="BF98">
        <v>1</v>
      </c>
      <c r="BG98">
        <v>3</v>
      </c>
      <c r="BH98">
        <v>2</v>
      </c>
      <c r="BI98">
        <v>3</v>
      </c>
      <c r="BJ98">
        <v>4</v>
      </c>
      <c r="BK98">
        <v>4</v>
      </c>
      <c r="BL98">
        <v>4</v>
      </c>
      <c r="BM98">
        <v>3</v>
      </c>
      <c r="BN98">
        <v>4</v>
      </c>
      <c r="BO98">
        <v>3</v>
      </c>
      <c r="BP98">
        <v>3</v>
      </c>
      <c r="BQ98">
        <v>4</v>
      </c>
      <c r="BR98">
        <v>4</v>
      </c>
      <c r="BS98">
        <v>4</v>
      </c>
      <c r="BT98">
        <v>2</v>
      </c>
      <c r="BU98">
        <v>1</v>
      </c>
      <c r="BV98">
        <v>3</v>
      </c>
      <c r="BW98">
        <v>4</v>
      </c>
      <c r="BX98">
        <v>4</v>
      </c>
      <c r="BY98">
        <v>1</v>
      </c>
      <c r="BZ98">
        <v>1</v>
      </c>
      <c r="CA98">
        <v>1</v>
      </c>
      <c r="CB98">
        <v>2</v>
      </c>
      <c r="CC98">
        <v>1</v>
      </c>
      <c r="CD98">
        <v>2</v>
      </c>
      <c r="CE98">
        <v>4</v>
      </c>
      <c r="CF98">
        <v>3</v>
      </c>
      <c r="CG98">
        <v>4</v>
      </c>
      <c r="CH98">
        <v>3</v>
      </c>
      <c r="CI98">
        <v>2</v>
      </c>
      <c r="CJ98">
        <v>2</v>
      </c>
      <c r="CK98">
        <v>3</v>
      </c>
      <c r="CL98">
        <v>4</v>
      </c>
      <c r="CM98">
        <v>1</v>
      </c>
      <c r="CN98">
        <v>3</v>
      </c>
      <c r="CO98">
        <v>2</v>
      </c>
      <c r="CP98">
        <v>2</v>
      </c>
      <c r="CQ98">
        <v>2</v>
      </c>
      <c r="CR98">
        <v>4</v>
      </c>
      <c r="CS98">
        <v>2</v>
      </c>
      <c r="CT98">
        <v>4</v>
      </c>
      <c r="CU98">
        <v>2</v>
      </c>
      <c r="CV98">
        <v>1</v>
      </c>
      <c r="CW98">
        <v>3</v>
      </c>
      <c r="CX98">
        <v>4</v>
      </c>
      <c r="CY98">
        <v>3</v>
      </c>
      <c r="CZ98">
        <v>1</v>
      </c>
    </row>
    <row r="99" spans="1:104" x14ac:dyDescent="0.25">
      <c r="A99">
        <v>2</v>
      </c>
      <c r="B99">
        <v>1</v>
      </c>
      <c r="C99">
        <v>1</v>
      </c>
      <c r="D99">
        <v>1</v>
      </c>
      <c r="E99">
        <v>1</v>
      </c>
      <c r="F99">
        <v>1</v>
      </c>
      <c r="G99">
        <v>1</v>
      </c>
      <c r="H99">
        <v>1</v>
      </c>
      <c r="I99">
        <v>1</v>
      </c>
      <c r="J99">
        <v>1</v>
      </c>
      <c r="K99">
        <v>1</v>
      </c>
      <c r="L99">
        <v>1</v>
      </c>
      <c r="M99">
        <v>1</v>
      </c>
      <c r="N99">
        <v>1</v>
      </c>
      <c r="O99">
        <v>1</v>
      </c>
      <c r="P99">
        <v>1</v>
      </c>
      <c r="Q99">
        <v>1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0</v>
      </c>
      <c r="AD99">
        <v>0</v>
      </c>
      <c r="AE99">
        <v>1</v>
      </c>
      <c r="AF99">
        <v>1</v>
      </c>
      <c r="AG99">
        <v>1</v>
      </c>
      <c r="AH99">
        <v>0</v>
      </c>
      <c r="AI99">
        <v>0</v>
      </c>
      <c r="AJ99">
        <v>1</v>
      </c>
      <c r="AK99">
        <v>0</v>
      </c>
      <c r="AL99">
        <v>0</v>
      </c>
      <c r="AM99">
        <v>1</v>
      </c>
      <c r="AN99">
        <v>0</v>
      </c>
      <c r="AO99">
        <v>1</v>
      </c>
      <c r="AP99">
        <v>1</v>
      </c>
      <c r="AQ99">
        <v>0</v>
      </c>
      <c r="AR99">
        <v>1</v>
      </c>
      <c r="AS99">
        <v>1</v>
      </c>
      <c r="AT99">
        <v>0</v>
      </c>
      <c r="AU99">
        <v>0</v>
      </c>
      <c r="AV99">
        <v>0</v>
      </c>
      <c r="AW99">
        <v>1</v>
      </c>
      <c r="AX99">
        <v>0</v>
      </c>
      <c r="AY99">
        <v>0</v>
      </c>
      <c r="AZ99">
        <v>37</v>
      </c>
      <c r="BC99">
        <v>3</v>
      </c>
      <c r="BD99">
        <v>2</v>
      </c>
      <c r="BE99">
        <v>1</v>
      </c>
      <c r="BF99">
        <v>1</v>
      </c>
      <c r="BG99">
        <v>3</v>
      </c>
      <c r="BH99">
        <v>3</v>
      </c>
      <c r="BI99">
        <v>4</v>
      </c>
      <c r="BJ99">
        <v>4</v>
      </c>
      <c r="BK99">
        <v>4</v>
      </c>
      <c r="BL99">
        <v>3</v>
      </c>
      <c r="BM99">
        <v>4</v>
      </c>
      <c r="BN99">
        <v>4</v>
      </c>
      <c r="BO99">
        <v>4</v>
      </c>
      <c r="BP99">
        <v>1</v>
      </c>
      <c r="BQ99">
        <v>4</v>
      </c>
      <c r="BR99">
        <v>4</v>
      </c>
      <c r="BS99">
        <v>4</v>
      </c>
      <c r="BT99">
        <v>2</v>
      </c>
      <c r="BU99">
        <v>4</v>
      </c>
      <c r="BV99">
        <v>4</v>
      </c>
      <c r="BW99">
        <v>2</v>
      </c>
      <c r="BX99">
        <v>4</v>
      </c>
      <c r="BY99">
        <v>1</v>
      </c>
      <c r="BZ99">
        <v>1</v>
      </c>
      <c r="CA99">
        <v>1</v>
      </c>
      <c r="CB99">
        <v>2</v>
      </c>
      <c r="CC99">
        <v>1</v>
      </c>
      <c r="CD99">
        <v>2</v>
      </c>
      <c r="CE99">
        <v>4</v>
      </c>
      <c r="CF99">
        <v>3</v>
      </c>
      <c r="CG99">
        <v>3</v>
      </c>
      <c r="CH99">
        <v>3</v>
      </c>
      <c r="CI99">
        <v>4</v>
      </c>
      <c r="CJ99">
        <v>1</v>
      </c>
      <c r="CK99">
        <v>4</v>
      </c>
      <c r="CL99">
        <v>1</v>
      </c>
      <c r="CM99">
        <v>3</v>
      </c>
      <c r="CN99">
        <v>1</v>
      </c>
      <c r="CO99">
        <v>1</v>
      </c>
      <c r="CP99">
        <v>2</v>
      </c>
      <c r="CQ99">
        <v>2</v>
      </c>
      <c r="CR99">
        <v>4</v>
      </c>
      <c r="CS99">
        <v>2</v>
      </c>
      <c r="CT99">
        <v>4</v>
      </c>
      <c r="CU99">
        <v>2</v>
      </c>
      <c r="CV99">
        <v>1</v>
      </c>
      <c r="CW99">
        <v>2</v>
      </c>
      <c r="CX99">
        <v>4</v>
      </c>
      <c r="CY99">
        <v>3</v>
      </c>
      <c r="CZ99">
        <v>1</v>
      </c>
    </row>
    <row r="100" spans="1:104" x14ac:dyDescent="0.25">
      <c r="A100">
        <v>48</v>
      </c>
      <c r="B100">
        <v>1</v>
      </c>
      <c r="C100">
        <v>1</v>
      </c>
      <c r="D100">
        <v>1</v>
      </c>
      <c r="E100">
        <v>1</v>
      </c>
      <c r="F100">
        <v>1</v>
      </c>
      <c r="G100">
        <v>1</v>
      </c>
      <c r="H100">
        <v>1</v>
      </c>
      <c r="I100">
        <v>1</v>
      </c>
      <c r="J100">
        <v>1</v>
      </c>
      <c r="K100">
        <v>1</v>
      </c>
      <c r="L100">
        <v>1</v>
      </c>
      <c r="M100">
        <v>1</v>
      </c>
      <c r="N100">
        <v>0</v>
      </c>
      <c r="O100">
        <v>1</v>
      </c>
      <c r="P100">
        <v>1</v>
      </c>
      <c r="Q100">
        <v>1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0</v>
      </c>
      <c r="Z100">
        <v>1</v>
      </c>
      <c r="AA100">
        <v>1</v>
      </c>
      <c r="AB100">
        <v>0</v>
      </c>
      <c r="AC100">
        <v>1</v>
      </c>
      <c r="AD100">
        <v>1</v>
      </c>
      <c r="AE100">
        <v>1</v>
      </c>
      <c r="AF100">
        <v>1</v>
      </c>
      <c r="AG100">
        <v>0</v>
      </c>
      <c r="AH100">
        <v>0</v>
      </c>
      <c r="AI100">
        <v>1</v>
      </c>
      <c r="AJ100">
        <v>1</v>
      </c>
      <c r="AK100">
        <v>0</v>
      </c>
      <c r="AL100">
        <v>1</v>
      </c>
      <c r="AM100">
        <v>1</v>
      </c>
      <c r="AN100">
        <v>0</v>
      </c>
      <c r="AO100">
        <v>1</v>
      </c>
      <c r="AP100">
        <v>0</v>
      </c>
      <c r="AQ100">
        <v>1</v>
      </c>
      <c r="AR100">
        <v>1</v>
      </c>
      <c r="AS100">
        <v>1</v>
      </c>
      <c r="AT100">
        <v>1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37</v>
      </c>
      <c r="BC100">
        <v>3</v>
      </c>
      <c r="BD100">
        <v>2</v>
      </c>
      <c r="BE100">
        <v>2</v>
      </c>
      <c r="BF100">
        <v>1</v>
      </c>
      <c r="BG100">
        <v>3</v>
      </c>
      <c r="BH100">
        <v>2</v>
      </c>
      <c r="BI100">
        <v>4</v>
      </c>
      <c r="BJ100">
        <v>4</v>
      </c>
      <c r="BK100">
        <v>4</v>
      </c>
      <c r="BL100">
        <v>4</v>
      </c>
      <c r="BM100">
        <v>3</v>
      </c>
      <c r="BN100">
        <v>4</v>
      </c>
      <c r="BO100">
        <v>4</v>
      </c>
      <c r="BP100">
        <v>2</v>
      </c>
      <c r="BQ100">
        <v>4</v>
      </c>
      <c r="BR100">
        <v>4</v>
      </c>
      <c r="BS100">
        <v>4</v>
      </c>
      <c r="BT100">
        <v>2</v>
      </c>
      <c r="BU100">
        <v>1</v>
      </c>
      <c r="BV100">
        <v>3</v>
      </c>
      <c r="BW100">
        <v>4</v>
      </c>
      <c r="BX100">
        <v>4</v>
      </c>
      <c r="BY100">
        <v>2</v>
      </c>
      <c r="BZ100">
        <v>1</v>
      </c>
      <c r="CA100">
        <v>2</v>
      </c>
      <c r="CB100">
        <v>4</v>
      </c>
      <c r="CC100">
        <v>1</v>
      </c>
      <c r="CD100">
        <v>2</v>
      </c>
      <c r="CE100">
        <v>4</v>
      </c>
      <c r="CF100">
        <v>3</v>
      </c>
      <c r="CG100">
        <v>1</v>
      </c>
      <c r="CH100">
        <v>3</v>
      </c>
      <c r="CI100">
        <v>1</v>
      </c>
      <c r="CJ100">
        <v>2</v>
      </c>
      <c r="CK100">
        <v>4</v>
      </c>
      <c r="CL100">
        <v>1</v>
      </c>
      <c r="CM100">
        <v>2</v>
      </c>
      <c r="CN100">
        <v>1</v>
      </c>
      <c r="CO100">
        <v>3</v>
      </c>
      <c r="CP100">
        <v>2</v>
      </c>
      <c r="CQ100">
        <v>2</v>
      </c>
      <c r="CR100">
        <v>4</v>
      </c>
      <c r="CS100">
        <v>2</v>
      </c>
      <c r="CT100">
        <v>4</v>
      </c>
      <c r="CU100">
        <v>2</v>
      </c>
      <c r="CV100">
        <v>1</v>
      </c>
      <c r="CW100">
        <v>3</v>
      </c>
      <c r="CX100">
        <v>4</v>
      </c>
      <c r="CY100">
        <v>3</v>
      </c>
      <c r="CZ100">
        <v>1</v>
      </c>
    </row>
    <row r="101" spans="1:104" x14ac:dyDescent="0.25">
      <c r="A101">
        <v>56</v>
      </c>
      <c r="B101">
        <v>1</v>
      </c>
      <c r="C101">
        <v>1</v>
      </c>
      <c r="D101">
        <v>1</v>
      </c>
      <c r="E101">
        <v>1</v>
      </c>
      <c r="F101">
        <v>1</v>
      </c>
      <c r="G101">
        <v>1</v>
      </c>
      <c r="H101">
        <v>1</v>
      </c>
      <c r="I101">
        <v>1</v>
      </c>
      <c r="J101">
        <v>1</v>
      </c>
      <c r="K101">
        <v>1</v>
      </c>
      <c r="L101">
        <v>1</v>
      </c>
      <c r="M101">
        <v>1</v>
      </c>
      <c r="N101">
        <v>1</v>
      </c>
      <c r="O101">
        <v>1</v>
      </c>
      <c r="P101">
        <v>1</v>
      </c>
      <c r="Q101">
        <v>1</v>
      </c>
      <c r="R101">
        <v>0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0</v>
      </c>
      <c r="AB101">
        <v>1</v>
      </c>
      <c r="AC101">
        <v>1</v>
      </c>
      <c r="AD101">
        <v>1</v>
      </c>
      <c r="AE101">
        <v>1</v>
      </c>
      <c r="AF101">
        <v>0</v>
      </c>
      <c r="AG101">
        <v>0</v>
      </c>
      <c r="AH101">
        <v>0</v>
      </c>
      <c r="AI101">
        <v>0</v>
      </c>
      <c r="AJ101">
        <v>1</v>
      </c>
      <c r="AK101">
        <v>1</v>
      </c>
      <c r="AL101">
        <v>1</v>
      </c>
      <c r="AM101">
        <v>1</v>
      </c>
      <c r="AN101">
        <v>0</v>
      </c>
      <c r="AO101">
        <v>1</v>
      </c>
      <c r="AP101">
        <v>0</v>
      </c>
      <c r="AQ101">
        <v>1</v>
      </c>
      <c r="AR101">
        <v>1</v>
      </c>
      <c r="AS101">
        <v>1</v>
      </c>
      <c r="AT101">
        <v>1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37</v>
      </c>
      <c r="BC101">
        <v>3</v>
      </c>
      <c r="BD101">
        <v>2</v>
      </c>
      <c r="BE101">
        <v>2</v>
      </c>
      <c r="BF101">
        <v>1</v>
      </c>
      <c r="BG101">
        <v>3</v>
      </c>
      <c r="BH101">
        <v>2</v>
      </c>
      <c r="BI101">
        <v>4</v>
      </c>
      <c r="BJ101">
        <v>4</v>
      </c>
      <c r="BK101">
        <v>4</v>
      </c>
      <c r="BL101">
        <v>4</v>
      </c>
      <c r="BM101">
        <v>3</v>
      </c>
      <c r="BN101">
        <v>4</v>
      </c>
      <c r="BO101">
        <v>2</v>
      </c>
      <c r="BP101">
        <v>2</v>
      </c>
      <c r="BQ101">
        <v>4</v>
      </c>
      <c r="BR101">
        <v>4</v>
      </c>
      <c r="BS101">
        <v>4</v>
      </c>
      <c r="BT101">
        <v>2</v>
      </c>
      <c r="BU101">
        <v>4</v>
      </c>
      <c r="BV101">
        <v>3</v>
      </c>
      <c r="BW101">
        <v>4</v>
      </c>
      <c r="BX101">
        <v>2</v>
      </c>
      <c r="BY101">
        <v>1</v>
      </c>
      <c r="BZ101">
        <v>1</v>
      </c>
      <c r="CA101">
        <v>1</v>
      </c>
      <c r="CB101">
        <v>4</v>
      </c>
      <c r="CC101">
        <v>1</v>
      </c>
      <c r="CD101">
        <v>2</v>
      </c>
      <c r="CE101">
        <v>4</v>
      </c>
      <c r="CF101">
        <v>3</v>
      </c>
      <c r="CG101">
        <v>4</v>
      </c>
      <c r="CH101">
        <v>3</v>
      </c>
      <c r="CI101">
        <v>4</v>
      </c>
      <c r="CJ101">
        <v>2</v>
      </c>
      <c r="CK101">
        <v>4</v>
      </c>
      <c r="CL101">
        <v>1</v>
      </c>
      <c r="CM101">
        <v>3</v>
      </c>
      <c r="CN101">
        <v>3</v>
      </c>
      <c r="CO101">
        <v>3</v>
      </c>
      <c r="CP101">
        <v>2</v>
      </c>
      <c r="CQ101">
        <v>2</v>
      </c>
      <c r="CR101">
        <v>4</v>
      </c>
      <c r="CS101">
        <v>2</v>
      </c>
      <c r="CT101">
        <v>4</v>
      </c>
      <c r="CU101">
        <v>2</v>
      </c>
      <c r="CV101">
        <v>3</v>
      </c>
      <c r="CW101">
        <v>3</v>
      </c>
      <c r="CX101">
        <v>4</v>
      </c>
      <c r="CY101">
        <v>3</v>
      </c>
      <c r="CZ101">
        <v>1</v>
      </c>
    </row>
    <row r="102" spans="1:104" x14ac:dyDescent="0.25">
      <c r="A102">
        <v>65</v>
      </c>
      <c r="B102">
        <v>1</v>
      </c>
      <c r="C102">
        <v>1</v>
      </c>
      <c r="D102">
        <v>1</v>
      </c>
      <c r="E102">
        <v>1</v>
      </c>
      <c r="F102">
        <v>1</v>
      </c>
      <c r="G102">
        <v>1</v>
      </c>
      <c r="H102">
        <v>1</v>
      </c>
      <c r="I102">
        <v>1</v>
      </c>
      <c r="J102">
        <v>1</v>
      </c>
      <c r="K102">
        <v>1</v>
      </c>
      <c r="L102">
        <v>0</v>
      </c>
      <c r="M102">
        <v>1</v>
      </c>
      <c r="N102">
        <v>1</v>
      </c>
      <c r="O102">
        <v>1</v>
      </c>
      <c r="P102">
        <v>0</v>
      </c>
      <c r="Q102">
        <v>1</v>
      </c>
      <c r="R102">
        <v>1</v>
      </c>
      <c r="S102">
        <v>1</v>
      </c>
      <c r="T102">
        <v>1</v>
      </c>
      <c r="U102">
        <v>0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>
        <v>1</v>
      </c>
      <c r="AE102">
        <v>1</v>
      </c>
      <c r="AF102">
        <v>1</v>
      </c>
      <c r="AG102">
        <v>0</v>
      </c>
      <c r="AH102">
        <v>0</v>
      </c>
      <c r="AI102">
        <v>0</v>
      </c>
      <c r="AJ102">
        <v>1</v>
      </c>
      <c r="AK102">
        <v>1</v>
      </c>
      <c r="AL102">
        <v>1</v>
      </c>
      <c r="AM102">
        <v>0</v>
      </c>
      <c r="AN102">
        <v>1</v>
      </c>
      <c r="AO102">
        <v>0</v>
      </c>
      <c r="AP102">
        <v>1</v>
      </c>
      <c r="AQ102">
        <v>1</v>
      </c>
      <c r="AR102">
        <v>0</v>
      </c>
      <c r="AS102">
        <v>1</v>
      </c>
      <c r="AT102">
        <v>0</v>
      </c>
      <c r="AU102">
        <v>1</v>
      </c>
      <c r="AV102">
        <v>0</v>
      </c>
      <c r="AW102">
        <v>0</v>
      </c>
      <c r="AX102">
        <v>1</v>
      </c>
      <c r="AY102">
        <v>0</v>
      </c>
      <c r="AZ102">
        <v>37</v>
      </c>
      <c r="BC102">
        <v>3</v>
      </c>
      <c r="BD102">
        <v>2</v>
      </c>
      <c r="BE102">
        <v>2</v>
      </c>
      <c r="BF102">
        <v>1</v>
      </c>
      <c r="BG102">
        <v>2</v>
      </c>
      <c r="BH102">
        <v>4</v>
      </c>
      <c r="BI102">
        <v>4</v>
      </c>
      <c r="BJ102">
        <v>4</v>
      </c>
      <c r="BK102">
        <v>4</v>
      </c>
      <c r="BL102">
        <v>4</v>
      </c>
      <c r="BM102">
        <v>2</v>
      </c>
      <c r="BN102">
        <v>4</v>
      </c>
      <c r="BO102">
        <v>4</v>
      </c>
      <c r="BP102">
        <v>4</v>
      </c>
      <c r="BQ102">
        <v>1</v>
      </c>
      <c r="BR102">
        <v>3</v>
      </c>
      <c r="BS102">
        <v>4</v>
      </c>
      <c r="BT102">
        <v>2</v>
      </c>
      <c r="BU102">
        <v>2</v>
      </c>
      <c r="BV102">
        <v>4</v>
      </c>
      <c r="BW102">
        <v>4</v>
      </c>
      <c r="BX102">
        <v>4</v>
      </c>
      <c r="BY102">
        <v>1</v>
      </c>
      <c r="BZ102">
        <v>1</v>
      </c>
      <c r="CA102">
        <v>1</v>
      </c>
      <c r="CB102">
        <v>2</v>
      </c>
      <c r="CC102">
        <v>1</v>
      </c>
      <c r="CD102">
        <v>2</v>
      </c>
      <c r="CE102">
        <v>4</v>
      </c>
      <c r="CF102">
        <v>3</v>
      </c>
      <c r="CG102">
        <v>4</v>
      </c>
      <c r="CH102">
        <v>2</v>
      </c>
      <c r="CI102">
        <v>4</v>
      </c>
      <c r="CJ102">
        <v>2</v>
      </c>
      <c r="CK102">
        <v>3</v>
      </c>
      <c r="CL102">
        <v>1</v>
      </c>
      <c r="CM102">
        <v>4</v>
      </c>
      <c r="CN102">
        <v>1</v>
      </c>
      <c r="CO102">
        <v>2</v>
      </c>
      <c r="CP102">
        <v>2</v>
      </c>
      <c r="CQ102">
        <v>3</v>
      </c>
      <c r="CR102">
        <v>4</v>
      </c>
      <c r="CS102">
        <v>2</v>
      </c>
      <c r="CT102">
        <v>4</v>
      </c>
      <c r="CU102">
        <v>2</v>
      </c>
      <c r="CV102">
        <v>1</v>
      </c>
      <c r="CW102">
        <v>3</v>
      </c>
      <c r="CX102">
        <v>4</v>
      </c>
      <c r="CY102">
        <v>2</v>
      </c>
      <c r="CZ102">
        <v>1</v>
      </c>
    </row>
    <row r="103" spans="1:104" x14ac:dyDescent="0.25">
      <c r="A103">
        <v>76</v>
      </c>
      <c r="B103">
        <v>1</v>
      </c>
      <c r="C103">
        <v>1</v>
      </c>
      <c r="D103">
        <v>1</v>
      </c>
      <c r="E103">
        <v>1</v>
      </c>
      <c r="F103">
        <v>1</v>
      </c>
      <c r="G103">
        <v>1</v>
      </c>
      <c r="H103">
        <v>1</v>
      </c>
      <c r="I103">
        <v>1</v>
      </c>
      <c r="J103">
        <v>1</v>
      </c>
      <c r="K103">
        <v>1</v>
      </c>
      <c r="L103">
        <v>1</v>
      </c>
      <c r="M103">
        <v>1</v>
      </c>
      <c r="N103">
        <v>1</v>
      </c>
      <c r="O103">
        <v>0</v>
      </c>
      <c r="P103">
        <v>0</v>
      </c>
      <c r="Q103">
        <v>1</v>
      </c>
      <c r="R103">
        <v>1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0</v>
      </c>
      <c r="AB103">
        <v>1</v>
      </c>
      <c r="AC103">
        <v>1</v>
      </c>
      <c r="AD103">
        <v>1</v>
      </c>
      <c r="AE103">
        <v>1</v>
      </c>
      <c r="AF103">
        <v>1</v>
      </c>
      <c r="AG103">
        <v>0</v>
      </c>
      <c r="AH103">
        <v>1</v>
      </c>
      <c r="AI103">
        <v>0</v>
      </c>
      <c r="AJ103">
        <v>1</v>
      </c>
      <c r="AK103">
        <v>1</v>
      </c>
      <c r="AL103">
        <v>1</v>
      </c>
      <c r="AM103">
        <v>0</v>
      </c>
      <c r="AN103">
        <v>0</v>
      </c>
      <c r="AO103">
        <v>0</v>
      </c>
      <c r="AP103">
        <v>1</v>
      </c>
      <c r="AQ103">
        <v>1</v>
      </c>
      <c r="AR103">
        <v>1</v>
      </c>
      <c r="AS103">
        <v>0</v>
      </c>
      <c r="AT103">
        <v>1</v>
      </c>
      <c r="AU103">
        <v>0</v>
      </c>
      <c r="AV103">
        <v>0</v>
      </c>
      <c r="AW103">
        <v>1</v>
      </c>
      <c r="AX103">
        <v>0</v>
      </c>
      <c r="AY103">
        <v>0</v>
      </c>
      <c r="AZ103">
        <v>37</v>
      </c>
      <c r="BC103">
        <v>3</v>
      </c>
      <c r="BD103">
        <v>2</v>
      </c>
      <c r="BE103">
        <v>2</v>
      </c>
      <c r="BF103">
        <v>1</v>
      </c>
      <c r="BG103">
        <v>2</v>
      </c>
      <c r="BH103">
        <v>2</v>
      </c>
      <c r="BI103">
        <v>4</v>
      </c>
      <c r="BJ103">
        <v>3</v>
      </c>
      <c r="BK103">
        <v>4</v>
      </c>
      <c r="BL103">
        <v>4</v>
      </c>
      <c r="BM103">
        <v>4</v>
      </c>
      <c r="BN103">
        <v>3</v>
      </c>
      <c r="BO103">
        <v>3</v>
      </c>
      <c r="BP103">
        <v>3</v>
      </c>
      <c r="BQ103">
        <v>2</v>
      </c>
      <c r="BR103">
        <v>4</v>
      </c>
      <c r="BS103">
        <v>4</v>
      </c>
      <c r="BT103">
        <v>2</v>
      </c>
      <c r="BU103">
        <v>4</v>
      </c>
      <c r="BV103">
        <v>3</v>
      </c>
      <c r="BW103">
        <v>4</v>
      </c>
      <c r="BX103">
        <v>4</v>
      </c>
      <c r="BY103">
        <v>1</v>
      </c>
      <c r="BZ103">
        <v>1</v>
      </c>
      <c r="CA103">
        <v>1</v>
      </c>
      <c r="CB103">
        <v>2</v>
      </c>
      <c r="CC103">
        <v>1</v>
      </c>
      <c r="CD103">
        <v>2</v>
      </c>
      <c r="CE103">
        <v>4</v>
      </c>
      <c r="CF103">
        <v>3</v>
      </c>
      <c r="CG103">
        <v>4</v>
      </c>
      <c r="CH103">
        <v>3</v>
      </c>
      <c r="CI103">
        <v>4</v>
      </c>
      <c r="CJ103">
        <v>2</v>
      </c>
      <c r="CK103">
        <v>4</v>
      </c>
      <c r="CL103">
        <v>1</v>
      </c>
      <c r="CM103">
        <v>1</v>
      </c>
      <c r="CN103">
        <v>2</v>
      </c>
      <c r="CO103">
        <v>2</v>
      </c>
      <c r="CP103">
        <v>2</v>
      </c>
      <c r="CQ103">
        <v>3</v>
      </c>
      <c r="CR103">
        <v>4</v>
      </c>
      <c r="CS103">
        <v>2</v>
      </c>
      <c r="CT103">
        <v>4</v>
      </c>
      <c r="CU103">
        <v>2</v>
      </c>
      <c r="CV103">
        <v>1</v>
      </c>
      <c r="CW103">
        <v>3</v>
      </c>
      <c r="CX103">
        <v>4</v>
      </c>
      <c r="CY103">
        <v>3</v>
      </c>
      <c r="CZ103">
        <v>1</v>
      </c>
    </row>
    <row r="104" spans="1:104" x14ac:dyDescent="0.25">
      <c r="A104">
        <v>78</v>
      </c>
      <c r="B104">
        <v>1</v>
      </c>
      <c r="C104">
        <v>1</v>
      </c>
      <c r="D104">
        <v>1</v>
      </c>
      <c r="E104">
        <v>1</v>
      </c>
      <c r="F104">
        <v>1</v>
      </c>
      <c r="G104">
        <v>1</v>
      </c>
      <c r="H104">
        <v>1</v>
      </c>
      <c r="I104">
        <v>1</v>
      </c>
      <c r="J104">
        <v>1</v>
      </c>
      <c r="K104">
        <v>1</v>
      </c>
      <c r="L104">
        <v>0</v>
      </c>
      <c r="M104">
        <v>1</v>
      </c>
      <c r="N104">
        <v>1</v>
      </c>
      <c r="O104">
        <v>1</v>
      </c>
      <c r="P104">
        <v>0</v>
      </c>
      <c r="Q104">
        <v>1</v>
      </c>
      <c r="R104">
        <v>1</v>
      </c>
      <c r="S104">
        <v>1</v>
      </c>
      <c r="T104">
        <v>1</v>
      </c>
      <c r="U104">
        <v>1</v>
      </c>
      <c r="V104">
        <v>0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>
        <v>1</v>
      </c>
      <c r="AE104">
        <v>1</v>
      </c>
      <c r="AF104">
        <v>1</v>
      </c>
      <c r="AG104">
        <v>1</v>
      </c>
      <c r="AH104">
        <v>1</v>
      </c>
      <c r="AI104">
        <v>0</v>
      </c>
      <c r="AJ104">
        <v>1</v>
      </c>
      <c r="AK104">
        <v>1</v>
      </c>
      <c r="AL104">
        <v>1</v>
      </c>
      <c r="AM104">
        <v>1</v>
      </c>
      <c r="AN104">
        <v>0</v>
      </c>
      <c r="AO104">
        <v>0</v>
      </c>
      <c r="AP104">
        <v>0</v>
      </c>
      <c r="AQ104">
        <v>0</v>
      </c>
      <c r="AR104">
        <v>1</v>
      </c>
      <c r="AS104">
        <v>0</v>
      </c>
      <c r="AT104">
        <v>0</v>
      </c>
      <c r="AU104">
        <v>1</v>
      </c>
      <c r="AV104">
        <v>0</v>
      </c>
      <c r="AW104">
        <v>1</v>
      </c>
      <c r="AX104">
        <v>0</v>
      </c>
      <c r="AY104">
        <v>0</v>
      </c>
      <c r="AZ104">
        <v>37</v>
      </c>
      <c r="BC104">
        <v>3</v>
      </c>
      <c r="BD104">
        <v>2</v>
      </c>
      <c r="BE104">
        <v>1</v>
      </c>
      <c r="BF104">
        <v>1</v>
      </c>
      <c r="BG104">
        <v>3</v>
      </c>
      <c r="BH104">
        <v>3</v>
      </c>
      <c r="BI104">
        <v>4</v>
      </c>
      <c r="BJ104">
        <v>3</v>
      </c>
      <c r="BK104">
        <v>4</v>
      </c>
      <c r="BL104">
        <v>4</v>
      </c>
      <c r="BM104">
        <v>4</v>
      </c>
      <c r="BN104">
        <v>4</v>
      </c>
      <c r="BO104">
        <v>4</v>
      </c>
      <c r="BP104">
        <v>2</v>
      </c>
      <c r="BQ104">
        <v>3</v>
      </c>
      <c r="BR104">
        <v>1</v>
      </c>
      <c r="BS104">
        <v>1</v>
      </c>
      <c r="BT104">
        <v>2</v>
      </c>
      <c r="BU104">
        <v>3</v>
      </c>
      <c r="BV104">
        <v>2</v>
      </c>
      <c r="BW104">
        <v>3</v>
      </c>
      <c r="BX104">
        <v>4</v>
      </c>
      <c r="BY104">
        <v>1</v>
      </c>
      <c r="BZ104">
        <v>1</v>
      </c>
      <c r="CA104">
        <v>1</v>
      </c>
      <c r="CB104">
        <v>4</v>
      </c>
      <c r="CC104">
        <v>1</v>
      </c>
      <c r="CD104">
        <v>2</v>
      </c>
      <c r="CE104">
        <v>4</v>
      </c>
      <c r="CF104">
        <v>3</v>
      </c>
      <c r="CG104">
        <v>4</v>
      </c>
      <c r="CH104">
        <v>2</v>
      </c>
      <c r="CI104">
        <v>4</v>
      </c>
      <c r="CJ104">
        <v>2</v>
      </c>
      <c r="CK104">
        <v>4</v>
      </c>
      <c r="CL104">
        <v>1</v>
      </c>
      <c r="CM104">
        <v>4</v>
      </c>
      <c r="CN104">
        <v>2</v>
      </c>
      <c r="CO104">
        <v>1</v>
      </c>
      <c r="CP104">
        <v>2</v>
      </c>
      <c r="CQ104">
        <v>3</v>
      </c>
      <c r="CR104">
        <v>4</v>
      </c>
      <c r="CS104">
        <v>2</v>
      </c>
      <c r="CT104">
        <v>4</v>
      </c>
      <c r="CU104">
        <v>2</v>
      </c>
      <c r="CV104">
        <v>1</v>
      </c>
      <c r="CW104">
        <v>3</v>
      </c>
      <c r="CX104">
        <v>4</v>
      </c>
      <c r="CY104">
        <v>3</v>
      </c>
      <c r="CZ104">
        <v>1</v>
      </c>
    </row>
    <row r="105" spans="1:104" x14ac:dyDescent="0.25">
      <c r="A105">
        <v>83</v>
      </c>
      <c r="B105">
        <v>1</v>
      </c>
      <c r="C105">
        <v>1</v>
      </c>
      <c r="D105">
        <v>1</v>
      </c>
      <c r="E105">
        <v>1</v>
      </c>
      <c r="F105">
        <v>1</v>
      </c>
      <c r="G105">
        <v>1</v>
      </c>
      <c r="H105">
        <v>1</v>
      </c>
      <c r="I105">
        <v>1</v>
      </c>
      <c r="J105">
        <v>1</v>
      </c>
      <c r="K105">
        <v>1</v>
      </c>
      <c r="L105">
        <v>1</v>
      </c>
      <c r="M105">
        <v>0</v>
      </c>
      <c r="N105">
        <v>1</v>
      </c>
      <c r="O105">
        <v>1</v>
      </c>
      <c r="P105">
        <v>1</v>
      </c>
      <c r="Q105">
        <v>1</v>
      </c>
      <c r="R105">
        <v>1</v>
      </c>
      <c r="S105">
        <v>0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>
        <v>0</v>
      </c>
      <c r="AE105">
        <v>1</v>
      </c>
      <c r="AF105">
        <v>1</v>
      </c>
      <c r="AG105">
        <v>1</v>
      </c>
      <c r="AH105">
        <v>0</v>
      </c>
      <c r="AI105">
        <v>1</v>
      </c>
      <c r="AJ105">
        <v>1</v>
      </c>
      <c r="AK105">
        <v>0</v>
      </c>
      <c r="AL105">
        <v>0</v>
      </c>
      <c r="AM105">
        <v>0</v>
      </c>
      <c r="AN105">
        <v>1</v>
      </c>
      <c r="AO105">
        <v>0</v>
      </c>
      <c r="AP105">
        <v>1</v>
      </c>
      <c r="AQ105">
        <v>1</v>
      </c>
      <c r="AR105">
        <v>1</v>
      </c>
      <c r="AS105">
        <v>1</v>
      </c>
      <c r="AT105">
        <v>0</v>
      </c>
      <c r="AU105">
        <v>0</v>
      </c>
      <c r="AV105">
        <v>1</v>
      </c>
      <c r="AW105">
        <v>0</v>
      </c>
      <c r="AX105">
        <v>0</v>
      </c>
      <c r="AY105">
        <v>0</v>
      </c>
      <c r="AZ105">
        <v>37</v>
      </c>
      <c r="BC105">
        <v>3</v>
      </c>
      <c r="BD105">
        <v>2</v>
      </c>
      <c r="BE105">
        <v>1</v>
      </c>
      <c r="BF105">
        <v>1</v>
      </c>
      <c r="BG105">
        <v>1</v>
      </c>
      <c r="BH105">
        <v>2</v>
      </c>
      <c r="BI105">
        <v>4</v>
      </c>
      <c r="BJ105">
        <v>4</v>
      </c>
      <c r="BK105">
        <v>4</v>
      </c>
      <c r="BL105">
        <v>4</v>
      </c>
      <c r="BM105">
        <v>3</v>
      </c>
      <c r="BN105">
        <v>4</v>
      </c>
      <c r="BO105">
        <v>4</v>
      </c>
      <c r="BP105">
        <v>4</v>
      </c>
      <c r="BQ105">
        <v>1</v>
      </c>
      <c r="BR105">
        <v>4</v>
      </c>
      <c r="BS105">
        <v>4</v>
      </c>
      <c r="BT105">
        <v>2</v>
      </c>
      <c r="BU105">
        <v>1</v>
      </c>
      <c r="BV105">
        <v>2</v>
      </c>
      <c r="BW105">
        <v>4</v>
      </c>
      <c r="BX105">
        <v>4</v>
      </c>
      <c r="BY105">
        <v>1</v>
      </c>
      <c r="BZ105">
        <v>1</v>
      </c>
      <c r="CA105">
        <v>1</v>
      </c>
      <c r="CB105">
        <v>2</v>
      </c>
      <c r="CC105">
        <v>2</v>
      </c>
      <c r="CD105">
        <v>2</v>
      </c>
      <c r="CE105">
        <v>4</v>
      </c>
      <c r="CF105">
        <v>3</v>
      </c>
      <c r="CG105">
        <v>3</v>
      </c>
      <c r="CH105">
        <v>3</v>
      </c>
      <c r="CI105">
        <v>4</v>
      </c>
      <c r="CJ105">
        <v>3</v>
      </c>
      <c r="CK105">
        <v>4</v>
      </c>
      <c r="CL105">
        <v>1</v>
      </c>
      <c r="CM105">
        <v>3</v>
      </c>
      <c r="CN105">
        <v>1</v>
      </c>
      <c r="CO105">
        <v>4</v>
      </c>
      <c r="CP105">
        <v>2</v>
      </c>
      <c r="CQ105">
        <v>2</v>
      </c>
      <c r="CR105">
        <v>4</v>
      </c>
      <c r="CS105">
        <v>2</v>
      </c>
      <c r="CT105">
        <v>4</v>
      </c>
      <c r="CU105">
        <v>3</v>
      </c>
      <c r="CV105">
        <v>1</v>
      </c>
      <c r="CW105">
        <v>4</v>
      </c>
      <c r="CX105">
        <v>4</v>
      </c>
      <c r="CY105">
        <v>3</v>
      </c>
      <c r="CZ105">
        <v>1</v>
      </c>
    </row>
    <row r="106" spans="1:104" x14ac:dyDescent="0.25">
      <c r="A106">
        <v>87</v>
      </c>
      <c r="B106">
        <v>1</v>
      </c>
      <c r="C106">
        <v>1</v>
      </c>
      <c r="D106">
        <v>1</v>
      </c>
      <c r="E106">
        <v>1</v>
      </c>
      <c r="F106">
        <v>1</v>
      </c>
      <c r="G106">
        <v>1</v>
      </c>
      <c r="H106">
        <v>1</v>
      </c>
      <c r="I106">
        <v>0</v>
      </c>
      <c r="J106">
        <v>1</v>
      </c>
      <c r="K106">
        <v>1</v>
      </c>
      <c r="L106">
        <v>1</v>
      </c>
      <c r="M106">
        <v>1</v>
      </c>
      <c r="N106">
        <v>1</v>
      </c>
      <c r="O106">
        <v>1</v>
      </c>
      <c r="P106">
        <v>1</v>
      </c>
      <c r="Q106">
        <v>0</v>
      </c>
      <c r="R106">
        <v>1</v>
      </c>
      <c r="S106">
        <v>1</v>
      </c>
      <c r="T106">
        <v>1</v>
      </c>
      <c r="U106">
        <v>1</v>
      </c>
      <c r="V106">
        <v>0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>
        <v>1</v>
      </c>
      <c r="AE106">
        <v>0</v>
      </c>
      <c r="AF106">
        <v>1</v>
      </c>
      <c r="AG106">
        <v>1</v>
      </c>
      <c r="AH106">
        <v>1</v>
      </c>
      <c r="AI106">
        <v>1</v>
      </c>
      <c r="AJ106">
        <v>1</v>
      </c>
      <c r="AK106">
        <v>0</v>
      </c>
      <c r="AL106">
        <v>1</v>
      </c>
      <c r="AM106">
        <v>1</v>
      </c>
      <c r="AN106">
        <v>1</v>
      </c>
      <c r="AO106">
        <v>0</v>
      </c>
      <c r="AP106">
        <v>1</v>
      </c>
      <c r="AQ106">
        <v>0</v>
      </c>
      <c r="AR106">
        <v>0</v>
      </c>
      <c r="AS106">
        <v>1</v>
      </c>
      <c r="AT106">
        <v>1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37</v>
      </c>
      <c r="BC106">
        <v>3</v>
      </c>
      <c r="BD106">
        <v>2</v>
      </c>
      <c r="BE106">
        <v>1</v>
      </c>
      <c r="BF106">
        <v>1</v>
      </c>
      <c r="BG106">
        <v>3</v>
      </c>
      <c r="BH106">
        <v>3</v>
      </c>
      <c r="BI106">
        <v>3</v>
      </c>
      <c r="BJ106">
        <v>4</v>
      </c>
      <c r="BK106">
        <v>4</v>
      </c>
      <c r="BL106">
        <v>4</v>
      </c>
      <c r="BM106">
        <v>2</v>
      </c>
      <c r="BN106">
        <v>4</v>
      </c>
      <c r="BO106">
        <v>4</v>
      </c>
      <c r="BP106">
        <v>4</v>
      </c>
      <c r="BQ106">
        <v>1</v>
      </c>
      <c r="BR106">
        <v>4</v>
      </c>
      <c r="BS106">
        <v>1</v>
      </c>
      <c r="BT106">
        <v>2</v>
      </c>
      <c r="BU106">
        <v>1</v>
      </c>
      <c r="BV106">
        <v>3</v>
      </c>
      <c r="BW106">
        <v>3</v>
      </c>
      <c r="BX106">
        <v>4</v>
      </c>
      <c r="BY106">
        <v>1</v>
      </c>
      <c r="BZ106">
        <v>1</v>
      </c>
      <c r="CA106">
        <v>1</v>
      </c>
      <c r="CB106">
        <v>2</v>
      </c>
      <c r="CC106">
        <v>1</v>
      </c>
      <c r="CD106">
        <v>2</v>
      </c>
      <c r="CE106">
        <v>4</v>
      </c>
      <c r="CF106">
        <v>4</v>
      </c>
      <c r="CG106">
        <v>3</v>
      </c>
      <c r="CH106">
        <v>3</v>
      </c>
      <c r="CI106">
        <v>4</v>
      </c>
      <c r="CJ106">
        <v>2</v>
      </c>
      <c r="CK106">
        <v>3</v>
      </c>
      <c r="CL106">
        <v>1</v>
      </c>
      <c r="CM106">
        <v>3</v>
      </c>
      <c r="CN106">
        <v>2</v>
      </c>
      <c r="CO106">
        <v>2</v>
      </c>
      <c r="CP106">
        <v>2</v>
      </c>
      <c r="CQ106">
        <v>2</v>
      </c>
      <c r="CR106">
        <v>4</v>
      </c>
      <c r="CS106">
        <v>2</v>
      </c>
      <c r="CT106">
        <v>4</v>
      </c>
      <c r="CU106">
        <v>2</v>
      </c>
      <c r="CV106">
        <v>1</v>
      </c>
      <c r="CW106">
        <v>3</v>
      </c>
      <c r="CX106">
        <v>4</v>
      </c>
      <c r="CY106">
        <v>3</v>
      </c>
      <c r="CZ106">
        <v>2</v>
      </c>
    </row>
    <row r="107" spans="1:104" x14ac:dyDescent="0.25">
      <c r="A107">
        <v>113</v>
      </c>
      <c r="B107">
        <v>1</v>
      </c>
      <c r="C107">
        <v>1</v>
      </c>
      <c r="D107">
        <v>1</v>
      </c>
      <c r="E107">
        <v>1</v>
      </c>
      <c r="F107">
        <v>1</v>
      </c>
      <c r="G107">
        <v>0</v>
      </c>
      <c r="H107">
        <v>1</v>
      </c>
      <c r="I107">
        <v>1</v>
      </c>
      <c r="J107">
        <v>1</v>
      </c>
      <c r="K107">
        <v>1</v>
      </c>
      <c r="L107">
        <v>1</v>
      </c>
      <c r="M107">
        <v>1</v>
      </c>
      <c r="N107">
        <v>1</v>
      </c>
      <c r="O107">
        <v>1</v>
      </c>
      <c r="P107">
        <v>1</v>
      </c>
      <c r="Q107">
        <v>1</v>
      </c>
      <c r="R107">
        <v>1</v>
      </c>
      <c r="S107">
        <v>1</v>
      </c>
      <c r="T107">
        <v>1</v>
      </c>
      <c r="U107">
        <v>0</v>
      </c>
      <c r="V107">
        <v>0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>
        <v>1</v>
      </c>
      <c r="AE107">
        <v>1</v>
      </c>
      <c r="AF107">
        <v>1</v>
      </c>
      <c r="AG107">
        <v>1</v>
      </c>
      <c r="AH107">
        <v>1</v>
      </c>
      <c r="AI107">
        <v>1</v>
      </c>
      <c r="AJ107">
        <v>1</v>
      </c>
      <c r="AK107">
        <v>1</v>
      </c>
      <c r="AL107">
        <v>0</v>
      </c>
      <c r="AM107">
        <v>0</v>
      </c>
      <c r="AN107">
        <v>1</v>
      </c>
      <c r="AO107">
        <v>0</v>
      </c>
      <c r="AP107">
        <v>0</v>
      </c>
      <c r="AQ107">
        <v>0</v>
      </c>
      <c r="AR107">
        <v>0</v>
      </c>
      <c r="AS107">
        <v>1</v>
      </c>
      <c r="AT107">
        <v>0</v>
      </c>
      <c r="AU107">
        <v>0</v>
      </c>
      <c r="AV107">
        <v>1</v>
      </c>
      <c r="AW107">
        <v>0</v>
      </c>
      <c r="AX107">
        <v>1</v>
      </c>
      <c r="AY107">
        <v>0</v>
      </c>
      <c r="AZ107">
        <v>37</v>
      </c>
      <c r="BC107">
        <v>3</v>
      </c>
      <c r="BD107">
        <v>2</v>
      </c>
      <c r="BE107">
        <v>1</v>
      </c>
      <c r="BF107">
        <v>1</v>
      </c>
      <c r="BG107">
        <v>4</v>
      </c>
      <c r="BH107">
        <v>4</v>
      </c>
      <c r="BI107">
        <v>4</v>
      </c>
      <c r="BJ107">
        <v>4</v>
      </c>
      <c r="BK107">
        <v>4</v>
      </c>
      <c r="BL107">
        <v>4</v>
      </c>
      <c r="BM107">
        <v>3</v>
      </c>
      <c r="BN107">
        <v>4</v>
      </c>
      <c r="BO107">
        <v>4</v>
      </c>
      <c r="BP107">
        <v>4</v>
      </c>
      <c r="BQ107">
        <v>1</v>
      </c>
      <c r="BR107">
        <v>4</v>
      </c>
      <c r="BS107">
        <v>3</v>
      </c>
      <c r="BT107">
        <v>2</v>
      </c>
      <c r="BU107">
        <v>1</v>
      </c>
      <c r="BV107">
        <v>2</v>
      </c>
      <c r="BW107">
        <v>3</v>
      </c>
      <c r="BX107">
        <v>4</v>
      </c>
      <c r="BY107">
        <v>1</v>
      </c>
      <c r="BZ107">
        <v>1</v>
      </c>
      <c r="CA107">
        <v>1</v>
      </c>
      <c r="CB107">
        <v>4</v>
      </c>
      <c r="CC107">
        <v>1</v>
      </c>
      <c r="CD107">
        <v>2</v>
      </c>
      <c r="CE107">
        <v>4</v>
      </c>
      <c r="CF107">
        <v>3</v>
      </c>
      <c r="CG107">
        <v>4</v>
      </c>
      <c r="CH107">
        <v>2</v>
      </c>
      <c r="CI107">
        <v>4</v>
      </c>
      <c r="CJ107">
        <v>3</v>
      </c>
      <c r="CK107">
        <v>3</v>
      </c>
      <c r="CL107">
        <v>1</v>
      </c>
      <c r="CM107">
        <v>2</v>
      </c>
      <c r="CN107">
        <v>2</v>
      </c>
      <c r="CO107">
        <v>4</v>
      </c>
      <c r="CP107">
        <v>1</v>
      </c>
      <c r="CQ107">
        <v>2</v>
      </c>
      <c r="CR107">
        <v>4</v>
      </c>
      <c r="CS107">
        <v>2</v>
      </c>
      <c r="CT107">
        <v>4</v>
      </c>
      <c r="CU107">
        <v>2</v>
      </c>
      <c r="CV107">
        <v>1</v>
      </c>
      <c r="CW107">
        <v>3</v>
      </c>
      <c r="CX107">
        <v>4</v>
      </c>
      <c r="CY107">
        <v>1</v>
      </c>
      <c r="CZ107">
        <v>1</v>
      </c>
    </row>
    <row r="108" spans="1:104" x14ac:dyDescent="0.25">
      <c r="A108">
        <v>119</v>
      </c>
      <c r="B108">
        <v>1</v>
      </c>
      <c r="C108">
        <v>1</v>
      </c>
      <c r="D108">
        <v>1</v>
      </c>
      <c r="E108">
        <v>1</v>
      </c>
      <c r="F108">
        <v>1</v>
      </c>
      <c r="G108">
        <v>1</v>
      </c>
      <c r="H108">
        <v>1</v>
      </c>
      <c r="I108">
        <v>0</v>
      </c>
      <c r="J108">
        <v>1</v>
      </c>
      <c r="K108">
        <v>1</v>
      </c>
      <c r="L108">
        <v>1</v>
      </c>
      <c r="M108">
        <v>1</v>
      </c>
      <c r="N108">
        <v>1</v>
      </c>
      <c r="O108">
        <v>1</v>
      </c>
      <c r="P108">
        <v>1</v>
      </c>
      <c r="Q108">
        <v>1</v>
      </c>
      <c r="R108">
        <v>1</v>
      </c>
      <c r="S108">
        <v>1</v>
      </c>
      <c r="T108">
        <v>1</v>
      </c>
      <c r="U108">
        <v>0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>
        <v>1</v>
      </c>
      <c r="AE108">
        <v>1</v>
      </c>
      <c r="AF108">
        <v>1</v>
      </c>
      <c r="AG108">
        <v>1</v>
      </c>
      <c r="AH108">
        <v>0</v>
      </c>
      <c r="AI108">
        <v>1</v>
      </c>
      <c r="AJ108">
        <v>1</v>
      </c>
      <c r="AK108">
        <v>0</v>
      </c>
      <c r="AL108">
        <v>1</v>
      </c>
      <c r="AM108">
        <v>0</v>
      </c>
      <c r="AN108">
        <v>1</v>
      </c>
      <c r="AO108">
        <v>0</v>
      </c>
      <c r="AP108">
        <v>1</v>
      </c>
      <c r="AQ108">
        <v>0</v>
      </c>
      <c r="AR108">
        <v>0</v>
      </c>
      <c r="AS108">
        <v>1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1</v>
      </c>
      <c r="AZ108">
        <v>37</v>
      </c>
      <c r="BC108">
        <v>3</v>
      </c>
      <c r="BD108">
        <v>2</v>
      </c>
      <c r="BE108">
        <v>1</v>
      </c>
      <c r="BF108">
        <v>1</v>
      </c>
      <c r="BG108">
        <v>2</v>
      </c>
      <c r="BH108">
        <v>2</v>
      </c>
      <c r="BI108">
        <v>4</v>
      </c>
      <c r="BJ108">
        <v>4</v>
      </c>
      <c r="BK108">
        <v>4</v>
      </c>
      <c r="BL108">
        <v>4</v>
      </c>
      <c r="BM108">
        <v>2</v>
      </c>
      <c r="BN108">
        <v>4</v>
      </c>
      <c r="BO108">
        <v>4</v>
      </c>
      <c r="BP108">
        <v>4</v>
      </c>
      <c r="BQ108">
        <v>2</v>
      </c>
      <c r="BR108">
        <v>4</v>
      </c>
      <c r="BS108">
        <v>4</v>
      </c>
      <c r="BT108">
        <v>2</v>
      </c>
      <c r="BU108">
        <v>1</v>
      </c>
      <c r="BV108">
        <v>4</v>
      </c>
      <c r="BW108">
        <v>2</v>
      </c>
      <c r="BX108">
        <v>4</v>
      </c>
      <c r="BY108">
        <v>1</v>
      </c>
      <c r="BZ108">
        <v>1</v>
      </c>
      <c r="CA108">
        <v>1</v>
      </c>
      <c r="CB108">
        <v>2</v>
      </c>
      <c r="CC108">
        <v>1</v>
      </c>
      <c r="CD108">
        <v>2</v>
      </c>
      <c r="CE108">
        <v>4</v>
      </c>
      <c r="CF108">
        <v>4</v>
      </c>
      <c r="CG108">
        <v>3</v>
      </c>
      <c r="CH108">
        <v>4</v>
      </c>
      <c r="CI108">
        <v>4</v>
      </c>
      <c r="CJ108">
        <v>2</v>
      </c>
      <c r="CK108">
        <v>3</v>
      </c>
      <c r="CL108">
        <v>1</v>
      </c>
      <c r="CM108">
        <v>3</v>
      </c>
      <c r="CN108">
        <v>3</v>
      </c>
      <c r="CO108">
        <v>3</v>
      </c>
      <c r="CP108">
        <v>2</v>
      </c>
      <c r="CQ108">
        <v>2</v>
      </c>
      <c r="CR108">
        <v>4</v>
      </c>
      <c r="CS108">
        <v>2</v>
      </c>
      <c r="CT108">
        <v>4</v>
      </c>
      <c r="CU108">
        <v>2</v>
      </c>
      <c r="CV108">
        <v>1</v>
      </c>
      <c r="CW108">
        <v>3</v>
      </c>
      <c r="CX108">
        <v>4</v>
      </c>
      <c r="CY108">
        <v>1</v>
      </c>
      <c r="CZ108">
        <v>1</v>
      </c>
    </row>
    <row r="109" spans="1:104" x14ac:dyDescent="0.25">
      <c r="A109">
        <v>128</v>
      </c>
      <c r="B109">
        <v>1</v>
      </c>
      <c r="C109">
        <v>1</v>
      </c>
      <c r="D109">
        <v>1</v>
      </c>
      <c r="E109">
        <v>1</v>
      </c>
      <c r="F109">
        <v>1</v>
      </c>
      <c r="G109">
        <v>1</v>
      </c>
      <c r="H109">
        <v>1</v>
      </c>
      <c r="I109">
        <v>1</v>
      </c>
      <c r="J109">
        <v>1</v>
      </c>
      <c r="K109">
        <v>1</v>
      </c>
      <c r="L109">
        <v>1</v>
      </c>
      <c r="M109">
        <v>1</v>
      </c>
      <c r="N109">
        <v>1</v>
      </c>
      <c r="O109">
        <v>1</v>
      </c>
      <c r="P109">
        <v>1</v>
      </c>
      <c r="Q109">
        <v>0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0</v>
      </c>
      <c r="Z109">
        <v>1</v>
      </c>
      <c r="AA109">
        <v>1</v>
      </c>
      <c r="AB109">
        <v>1</v>
      </c>
      <c r="AC109">
        <v>0</v>
      </c>
      <c r="AD109">
        <v>1</v>
      </c>
      <c r="AE109">
        <v>1</v>
      </c>
      <c r="AF109">
        <v>0</v>
      </c>
      <c r="AG109">
        <v>1</v>
      </c>
      <c r="AH109">
        <v>1</v>
      </c>
      <c r="AI109">
        <v>1</v>
      </c>
      <c r="AJ109">
        <v>1</v>
      </c>
      <c r="AK109">
        <v>1</v>
      </c>
      <c r="AL109">
        <v>0</v>
      </c>
      <c r="AM109">
        <v>0</v>
      </c>
      <c r="AN109">
        <v>0</v>
      </c>
      <c r="AO109">
        <v>0</v>
      </c>
      <c r="AP109">
        <v>1</v>
      </c>
      <c r="AQ109">
        <v>1</v>
      </c>
      <c r="AR109">
        <v>0</v>
      </c>
      <c r="AS109">
        <v>1</v>
      </c>
      <c r="AT109">
        <v>1</v>
      </c>
      <c r="AU109">
        <v>0</v>
      </c>
      <c r="AV109">
        <v>1</v>
      </c>
      <c r="AW109">
        <v>0</v>
      </c>
      <c r="AX109">
        <v>0</v>
      </c>
      <c r="AY109">
        <v>0</v>
      </c>
      <c r="AZ109">
        <v>37</v>
      </c>
      <c r="BC109">
        <v>3</v>
      </c>
      <c r="BD109">
        <v>2</v>
      </c>
      <c r="BE109">
        <v>1</v>
      </c>
      <c r="BF109">
        <v>1</v>
      </c>
      <c r="BG109">
        <v>2</v>
      </c>
      <c r="BH109">
        <v>3</v>
      </c>
      <c r="BI109">
        <v>3</v>
      </c>
      <c r="BJ109">
        <v>4</v>
      </c>
      <c r="BK109">
        <v>4</v>
      </c>
      <c r="BL109">
        <v>1</v>
      </c>
      <c r="BM109">
        <v>2</v>
      </c>
      <c r="BN109">
        <v>4</v>
      </c>
      <c r="BO109">
        <v>4</v>
      </c>
      <c r="BP109">
        <v>3</v>
      </c>
      <c r="BQ109">
        <v>1</v>
      </c>
      <c r="BR109">
        <v>4</v>
      </c>
      <c r="BS109">
        <v>4</v>
      </c>
      <c r="BT109">
        <v>2</v>
      </c>
      <c r="BU109">
        <v>1</v>
      </c>
      <c r="BV109">
        <v>3</v>
      </c>
      <c r="BW109">
        <v>4</v>
      </c>
      <c r="BX109">
        <v>4</v>
      </c>
      <c r="BY109">
        <v>1</v>
      </c>
      <c r="BZ109">
        <v>1</v>
      </c>
      <c r="CA109">
        <v>1</v>
      </c>
      <c r="CB109">
        <v>2</v>
      </c>
      <c r="CC109">
        <v>1</v>
      </c>
      <c r="CD109">
        <v>2</v>
      </c>
      <c r="CE109">
        <v>4</v>
      </c>
      <c r="CF109">
        <v>3</v>
      </c>
      <c r="CG109">
        <v>4</v>
      </c>
      <c r="CH109">
        <v>3</v>
      </c>
      <c r="CI109">
        <v>3</v>
      </c>
      <c r="CJ109">
        <v>3</v>
      </c>
      <c r="CK109">
        <v>3</v>
      </c>
      <c r="CL109">
        <v>1</v>
      </c>
      <c r="CM109">
        <v>1</v>
      </c>
      <c r="CN109">
        <v>2</v>
      </c>
      <c r="CO109">
        <v>4</v>
      </c>
      <c r="CP109">
        <v>2</v>
      </c>
      <c r="CQ109">
        <v>2</v>
      </c>
      <c r="CR109">
        <v>4</v>
      </c>
      <c r="CS109">
        <v>2</v>
      </c>
      <c r="CT109">
        <v>4</v>
      </c>
      <c r="CU109">
        <v>2</v>
      </c>
      <c r="CV109">
        <v>3</v>
      </c>
      <c r="CW109">
        <v>3</v>
      </c>
      <c r="CX109">
        <v>4</v>
      </c>
      <c r="CY109">
        <v>3</v>
      </c>
      <c r="CZ109">
        <v>1</v>
      </c>
    </row>
    <row r="110" spans="1:104" x14ac:dyDescent="0.25">
      <c r="A110">
        <v>139</v>
      </c>
      <c r="B110">
        <v>1</v>
      </c>
      <c r="C110">
        <v>1</v>
      </c>
      <c r="D110">
        <v>1</v>
      </c>
      <c r="E110">
        <v>1</v>
      </c>
      <c r="F110">
        <v>1</v>
      </c>
      <c r="G110">
        <v>1</v>
      </c>
      <c r="H110">
        <v>1</v>
      </c>
      <c r="I110">
        <v>1</v>
      </c>
      <c r="J110">
        <v>1</v>
      </c>
      <c r="K110">
        <v>1</v>
      </c>
      <c r="L110">
        <v>1</v>
      </c>
      <c r="M110">
        <v>1</v>
      </c>
      <c r="N110">
        <v>1</v>
      </c>
      <c r="O110">
        <v>1</v>
      </c>
      <c r="P110">
        <v>1</v>
      </c>
      <c r="Q110">
        <v>1</v>
      </c>
      <c r="R110">
        <v>1</v>
      </c>
      <c r="S110">
        <v>1</v>
      </c>
      <c r="T110">
        <v>0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0</v>
      </c>
      <c r="AC110">
        <v>1</v>
      </c>
      <c r="AD110">
        <v>1</v>
      </c>
      <c r="AE110">
        <v>0</v>
      </c>
      <c r="AF110">
        <v>1</v>
      </c>
      <c r="AG110">
        <v>1</v>
      </c>
      <c r="AH110">
        <v>1</v>
      </c>
      <c r="AI110">
        <v>0</v>
      </c>
      <c r="AJ110">
        <v>1</v>
      </c>
      <c r="AK110">
        <v>1</v>
      </c>
      <c r="AL110">
        <v>1</v>
      </c>
      <c r="AM110">
        <v>1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1</v>
      </c>
      <c r="AT110">
        <v>1</v>
      </c>
      <c r="AU110">
        <v>1</v>
      </c>
      <c r="AV110">
        <v>0</v>
      </c>
      <c r="AW110">
        <v>0</v>
      </c>
      <c r="AX110">
        <v>0</v>
      </c>
      <c r="AY110">
        <v>0</v>
      </c>
      <c r="AZ110">
        <v>37</v>
      </c>
      <c r="BC110">
        <v>3</v>
      </c>
      <c r="BD110">
        <v>4</v>
      </c>
      <c r="BE110">
        <v>1</v>
      </c>
      <c r="BF110">
        <v>1</v>
      </c>
      <c r="BG110">
        <v>3</v>
      </c>
      <c r="BH110">
        <v>2</v>
      </c>
      <c r="BI110">
        <v>4</v>
      </c>
      <c r="BJ110">
        <v>4</v>
      </c>
      <c r="BK110">
        <v>4</v>
      </c>
      <c r="BL110">
        <v>4</v>
      </c>
      <c r="BM110">
        <v>2</v>
      </c>
      <c r="BN110">
        <v>4</v>
      </c>
      <c r="BO110">
        <v>4</v>
      </c>
      <c r="BP110">
        <v>2</v>
      </c>
      <c r="BQ110">
        <v>2</v>
      </c>
      <c r="BR110">
        <v>4</v>
      </c>
      <c r="BS110">
        <v>4</v>
      </c>
      <c r="BT110">
        <v>2</v>
      </c>
      <c r="BU110">
        <v>2</v>
      </c>
      <c r="BV110">
        <v>3</v>
      </c>
      <c r="BW110">
        <v>3</v>
      </c>
      <c r="BX110">
        <v>4</v>
      </c>
      <c r="BY110">
        <v>4</v>
      </c>
      <c r="BZ110">
        <v>1</v>
      </c>
      <c r="CA110">
        <v>1</v>
      </c>
      <c r="CB110">
        <v>4</v>
      </c>
      <c r="CC110">
        <v>1</v>
      </c>
      <c r="CD110">
        <v>2</v>
      </c>
      <c r="CE110">
        <v>4</v>
      </c>
      <c r="CF110">
        <v>3</v>
      </c>
      <c r="CG110">
        <v>4</v>
      </c>
      <c r="CH110">
        <v>3</v>
      </c>
      <c r="CI110">
        <v>4</v>
      </c>
      <c r="CJ110">
        <v>2</v>
      </c>
      <c r="CK110">
        <v>2</v>
      </c>
      <c r="CL110">
        <v>1</v>
      </c>
      <c r="CM110">
        <v>4</v>
      </c>
      <c r="CN110">
        <v>2</v>
      </c>
      <c r="CO110">
        <v>2</v>
      </c>
      <c r="CP110">
        <v>2</v>
      </c>
      <c r="CQ110">
        <v>2</v>
      </c>
      <c r="CR110">
        <v>4</v>
      </c>
      <c r="CS110">
        <v>2</v>
      </c>
      <c r="CT110">
        <v>4</v>
      </c>
      <c r="CU110">
        <v>2</v>
      </c>
      <c r="CV110">
        <v>1</v>
      </c>
      <c r="CW110">
        <v>3</v>
      </c>
      <c r="CX110">
        <v>4</v>
      </c>
      <c r="CY110">
        <v>3</v>
      </c>
      <c r="CZ110">
        <v>2</v>
      </c>
    </row>
    <row r="111" spans="1:104" x14ac:dyDescent="0.25">
      <c r="A111">
        <v>156</v>
      </c>
      <c r="B111">
        <v>1</v>
      </c>
      <c r="C111">
        <v>1</v>
      </c>
      <c r="D111">
        <v>1</v>
      </c>
      <c r="E111">
        <v>1</v>
      </c>
      <c r="F111">
        <v>1</v>
      </c>
      <c r="G111">
        <v>1</v>
      </c>
      <c r="H111">
        <v>1</v>
      </c>
      <c r="I111">
        <v>1</v>
      </c>
      <c r="J111">
        <v>1</v>
      </c>
      <c r="K111">
        <v>1</v>
      </c>
      <c r="L111">
        <v>1</v>
      </c>
      <c r="M111">
        <v>1</v>
      </c>
      <c r="N111">
        <v>1</v>
      </c>
      <c r="O111">
        <v>1</v>
      </c>
      <c r="P111">
        <v>1</v>
      </c>
      <c r="Q111">
        <v>1</v>
      </c>
      <c r="R111">
        <v>0</v>
      </c>
      <c r="S111">
        <v>1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>
        <v>1</v>
      </c>
      <c r="AE111">
        <v>1</v>
      </c>
      <c r="AF111">
        <v>0</v>
      </c>
      <c r="AG111">
        <v>0</v>
      </c>
      <c r="AH111">
        <v>0</v>
      </c>
      <c r="AI111">
        <v>0</v>
      </c>
      <c r="AJ111">
        <v>1</v>
      </c>
      <c r="AK111">
        <v>1</v>
      </c>
      <c r="AL111">
        <v>1</v>
      </c>
      <c r="AM111">
        <v>0</v>
      </c>
      <c r="AN111">
        <v>1</v>
      </c>
      <c r="AO111">
        <v>0</v>
      </c>
      <c r="AP111">
        <v>0</v>
      </c>
      <c r="AQ111">
        <v>0</v>
      </c>
      <c r="AR111">
        <v>1</v>
      </c>
      <c r="AS111">
        <v>1</v>
      </c>
      <c r="AT111">
        <v>0</v>
      </c>
      <c r="AU111">
        <v>1</v>
      </c>
      <c r="AV111">
        <v>0</v>
      </c>
      <c r="AW111">
        <v>1</v>
      </c>
      <c r="AX111">
        <v>0</v>
      </c>
      <c r="AY111">
        <v>0</v>
      </c>
      <c r="AZ111">
        <v>37</v>
      </c>
      <c r="BC111">
        <v>3</v>
      </c>
      <c r="BD111">
        <v>2</v>
      </c>
      <c r="BE111">
        <v>2</v>
      </c>
      <c r="BF111">
        <v>1</v>
      </c>
      <c r="BG111">
        <v>2</v>
      </c>
      <c r="BH111">
        <v>2</v>
      </c>
      <c r="BI111">
        <v>4</v>
      </c>
      <c r="BJ111">
        <v>4</v>
      </c>
      <c r="BK111">
        <v>4</v>
      </c>
      <c r="BL111">
        <v>4</v>
      </c>
      <c r="BM111">
        <v>4</v>
      </c>
      <c r="BN111">
        <v>4</v>
      </c>
      <c r="BO111">
        <v>4</v>
      </c>
      <c r="BP111">
        <v>4</v>
      </c>
      <c r="BQ111">
        <v>2</v>
      </c>
      <c r="BR111">
        <v>4</v>
      </c>
      <c r="BS111">
        <v>4</v>
      </c>
      <c r="BT111">
        <v>2</v>
      </c>
      <c r="BU111">
        <v>4</v>
      </c>
      <c r="BV111">
        <v>1</v>
      </c>
      <c r="BW111">
        <v>3</v>
      </c>
      <c r="BX111">
        <v>2</v>
      </c>
      <c r="BY111">
        <v>1</v>
      </c>
      <c r="BZ111">
        <v>1</v>
      </c>
      <c r="CA111">
        <v>1</v>
      </c>
      <c r="CB111">
        <v>4</v>
      </c>
      <c r="CC111">
        <v>1</v>
      </c>
      <c r="CD111">
        <v>2</v>
      </c>
      <c r="CE111">
        <v>4</v>
      </c>
      <c r="CF111">
        <v>3</v>
      </c>
      <c r="CG111">
        <v>4</v>
      </c>
      <c r="CH111">
        <v>2</v>
      </c>
      <c r="CI111">
        <v>4</v>
      </c>
      <c r="CJ111">
        <v>2</v>
      </c>
      <c r="CK111">
        <v>4</v>
      </c>
      <c r="CL111">
        <v>1</v>
      </c>
      <c r="CM111">
        <v>4</v>
      </c>
      <c r="CN111">
        <v>3</v>
      </c>
      <c r="CO111">
        <v>2</v>
      </c>
      <c r="CP111">
        <v>2</v>
      </c>
      <c r="CQ111">
        <v>2</v>
      </c>
      <c r="CR111">
        <v>4</v>
      </c>
      <c r="CS111">
        <v>2</v>
      </c>
      <c r="CT111">
        <v>4</v>
      </c>
      <c r="CU111">
        <v>2</v>
      </c>
      <c r="CV111">
        <v>3</v>
      </c>
      <c r="CW111">
        <v>3</v>
      </c>
      <c r="CX111">
        <v>4</v>
      </c>
      <c r="CY111">
        <v>3</v>
      </c>
      <c r="CZ111">
        <v>1</v>
      </c>
    </row>
    <row r="112" spans="1:104" x14ac:dyDescent="0.25">
      <c r="A112">
        <v>171</v>
      </c>
      <c r="B112">
        <v>1</v>
      </c>
      <c r="C112">
        <v>1</v>
      </c>
      <c r="D112">
        <v>1</v>
      </c>
      <c r="E112">
        <v>1</v>
      </c>
      <c r="F112">
        <v>1</v>
      </c>
      <c r="G112">
        <v>0</v>
      </c>
      <c r="H112">
        <v>1</v>
      </c>
      <c r="I112">
        <v>1</v>
      </c>
      <c r="J112">
        <v>1</v>
      </c>
      <c r="K112">
        <v>1</v>
      </c>
      <c r="L112">
        <v>1</v>
      </c>
      <c r="M112">
        <v>1</v>
      </c>
      <c r="N112">
        <v>1</v>
      </c>
      <c r="O112">
        <v>1</v>
      </c>
      <c r="P112">
        <v>1</v>
      </c>
      <c r="Q112">
        <v>1</v>
      </c>
      <c r="R112">
        <v>1</v>
      </c>
      <c r="S112">
        <v>1</v>
      </c>
      <c r="T112">
        <v>1</v>
      </c>
      <c r="U112">
        <v>1</v>
      </c>
      <c r="V112">
        <v>1</v>
      </c>
      <c r="W112">
        <v>0</v>
      </c>
      <c r="X112">
        <v>1</v>
      </c>
      <c r="Y112">
        <v>0</v>
      </c>
      <c r="Z112">
        <v>1</v>
      </c>
      <c r="AA112">
        <v>1</v>
      </c>
      <c r="AB112">
        <v>1</v>
      </c>
      <c r="AC112">
        <v>0</v>
      </c>
      <c r="AD112">
        <v>1</v>
      </c>
      <c r="AE112">
        <v>1</v>
      </c>
      <c r="AF112">
        <v>1</v>
      </c>
      <c r="AG112">
        <v>0</v>
      </c>
      <c r="AH112">
        <v>0</v>
      </c>
      <c r="AI112">
        <v>1</v>
      </c>
      <c r="AJ112">
        <v>1</v>
      </c>
      <c r="AK112">
        <v>1</v>
      </c>
      <c r="AL112">
        <v>1</v>
      </c>
      <c r="AM112">
        <v>1</v>
      </c>
      <c r="AN112">
        <v>0</v>
      </c>
      <c r="AO112">
        <v>1</v>
      </c>
      <c r="AP112">
        <v>1</v>
      </c>
      <c r="AQ112">
        <v>0</v>
      </c>
      <c r="AR112">
        <v>0</v>
      </c>
      <c r="AS112">
        <v>1</v>
      </c>
      <c r="AT112">
        <v>0</v>
      </c>
      <c r="AU112">
        <v>1</v>
      </c>
      <c r="AV112">
        <v>1</v>
      </c>
      <c r="AW112">
        <v>0</v>
      </c>
      <c r="AX112">
        <v>0</v>
      </c>
      <c r="AY112">
        <v>0</v>
      </c>
      <c r="AZ112">
        <v>37</v>
      </c>
      <c r="BC112">
        <v>3</v>
      </c>
      <c r="BD112">
        <v>2</v>
      </c>
      <c r="BE112">
        <v>2</v>
      </c>
      <c r="BF112">
        <v>1</v>
      </c>
      <c r="BG112">
        <v>3</v>
      </c>
      <c r="BH112">
        <v>2</v>
      </c>
      <c r="BI112">
        <v>4</v>
      </c>
      <c r="BJ112">
        <v>4</v>
      </c>
      <c r="BK112">
        <v>4</v>
      </c>
      <c r="BL112">
        <v>1</v>
      </c>
      <c r="BM112">
        <v>3</v>
      </c>
      <c r="BN112">
        <v>4</v>
      </c>
      <c r="BO112">
        <v>4</v>
      </c>
      <c r="BP112">
        <v>3</v>
      </c>
      <c r="BQ112">
        <v>4</v>
      </c>
      <c r="BR112">
        <v>4</v>
      </c>
      <c r="BS112">
        <v>4</v>
      </c>
      <c r="BT112">
        <v>2</v>
      </c>
      <c r="BU112">
        <v>1</v>
      </c>
      <c r="BV112">
        <v>2</v>
      </c>
      <c r="BW112">
        <v>3</v>
      </c>
      <c r="BX112">
        <v>4</v>
      </c>
      <c r="BY112">
        <v>1</v>
      </c>
      <c r="BZ112">
        <v>1</v>
      </c>
      <c r="CA112">
        <v>1</v>
      </c>
      <c r="CB112">
        <v>2</v>
      </c>
      <c r="CC112">
        <v>1</v>
      </c>
      <c r="CD112">
        <v>2</v>
      </c>
      <c r="CE112">
        <v>4</v>
      </c>
      <c r="CF112">
        <v>3</v>
      </c>
      <c r="CG112">
        <v>4</v>
      </c>
      <c r="CH112">
        <v>3</v>
      </c>
      <c r="CI112">
        <v>1</v>
      </c>
      <c r="CJ112">
        <v>2</v>
      </c>
      <c r="CK112">
        <v>2</v>
      </c>
      <c r="CL112">
        <v>1</v>
      </c>
      <c r="CM112">
        <v>4</v>
      </c>
      <c r="CO112">
        <v>4</v>
      </c>
      <c r="CP112">
        <v>1</v>
      </c>
      <c r="CQ112">
        <v>2</v>
      </c>
      <c r="CR112">
        <v>4</v>
      </c>
      <c r="CS112">
        <v>1</v>
      </c>
      <c r="CT112">
        <v>4</v>
      </c>
      <c r="CU112">
        <v>2</v>
      </c>
      <c r="CV112">
        <v>1</v>
      </c>
      <c r="CW112">
        <v>3</v>
      </c>
      <c r="CX112">
        <v>4</v>
      </c>
      <c r="CY112">
        <v>3</v>
      </c>
      <c r="CZ112">
        <v>1</v>
      </c>
    </row>
    <row r="113" spans="1:104" x14ac:dyDescent="0.25">
      <c r="A113">
        <v>190</v>
      </c>
      <c r="B113">
        <v>1</v>
      </c>
      <c r="C113">
        <v>1</v>
      </c>
      <c r="D113">
        <v>1</v>
      </c>
      <c r="E113">
        <v>1</v>
      </c>
      <c r="F113">
        <v>1</v>
      </c>
      <c r="G113">
        <v>1</v>
      </c>
      <c r="H113">
        <v>1</v>
      </c>
      <c r="I113">
        <v>1</v>
      </c>
      <c r="J113">
        <v>1</v>
      </c>
      <c r="K113">
        <v>1</v>
      </c>
      <c r="L113">
        <v>1</v>
      </c>
      <c r="M113">
        <v>1</v>
      </c>
      <c r="N113">
        <v>1</v>
      </c>
      <c r="O113">
        <v>1</v>
      </c>
      <c r="P113">
        <v>1</v>
      </c>
      <c r="Q113">
        <v>1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0</v>
      </c>
      <c r="X113">
        <v>1</v>
      </c>
      <c r="Y113">
        <v>1</v>
      </c>
      <c r="Z113">
        <v>1</v>
      </c>
      <c r="AA113">
        <v>0</v>
      </c>
      <c r="AB113">
        <v>1</v>
      </c>
      <c r="AC113">
        <v>1</v>
      </c>
      <c r="AD113">
        <v>1</v>
      </c>
      <c r="AE113">
        <v>1</v>
      </c>
      <c r="AF113">
        <v>1</v>
      </c>
      <c r="AG113">
        <v>1</v>
      </c>
      <c r="AH113">
        <v>0</v>
      </c>
      <c r="AI113">
        <v>0</v>
      </c>
      <c r="AJ113">
        <v>1</v>
      </c>
      <c r="AK113">
        <v>0</v>
      </c>
      <c r="AL113">
        <v>0</v>
      </c>
      <c r="AM113">
        <v>0</v>
      </c>
      <c r="AN113">
        <v>1</v>
      </c>
      <c r="AO113">
        <v>0</v>
      </c>
      <c r="AP113">
        <v>0</v>
      </c>
      <c r="AQ113">
        <v>1</v>
      </c>
      <c r="AR113">
        <v>1</v>
      </c>
      <c r="AS113">
        <v>0</v>
      </c>
      <c r="AT113">
        <v>1</v>
      </c>
      <c r="AU113">
        <v>1</v>
      </c>
      <c r="AV113">
        <v>1</v>
      </c>
      <c r="AW113">
        <v>0</v>
      </c>
      <c r="AX113">
        <v>0</v>
      </c>
      <c r="AY113">
        <v>0</v>
      </c>
      <c r="AZ113">
        <v>37</v>
      </c>
      <c r="BC113">
        <v>3</v>
      </c>
      <c r="BD113">
        <v>2</v>
      </c>
      <c r="BE113">
        <v>1</v>
      </c>
      <c r="BF113">
        <v>1</v>
      </c>
      <c r="BG113">
        <v>2</v>
      </c>
      <c r="BH113">
        <v>2</v>
      </c>
      <c r="BI113">
        <v>4</v>
      </c>
      <c r="BJ113">
        <v>1</v>
      </c>
      <c r="BK113">
        <v>4</v>
      </c>
      <c r="BL113">
        <v>4</v>
      </c>
      <c r="BM113">
        <v>2</v>
      </c>
      <c r="BN113">
        <v>4</v>
      </c>
      <c r="BO113">
        <v>2</v>
      </c>
      <c r="BP113">
        <v>4</v>
      </c>
      <c r="BQ113">
        <v>1</v>
      </c>
      <c r="BR113">
        <v>4</v>
      </c>
      <c r="BS113">
        <v>4</v>
      </c>
      <c r="BT113">
        <v>2</v>
      </c>
      <c r="BU113">
        <v>2</v>
      </c>
      <c r="BV113">
        <v>3</v>
      </c>
      <c r="BW113">
        <v>4</v>
      </c>
      <c r="BX113">
        <v>4</v>
      </c>
      <c r="BY113">
        <v>1</v>
      </c>
      <c r="BZ113">
        <v>1</v>
      </c>
      <c r="CA113">
        <v>1</v>
      </c>
      <c r="CB113">
        <v>1</v>
      </c>
      <c r="CC113">
        <v>1</v>
      </c>
      <c r="CD113">
        <v>2</v>
      </c>
      <c r="CE113">
        <v>4</v>
      </c>
      <c r="CF113">
        <v>3</v>
      </c>
      <c r="CG113">
        <v>2</v>
      </c>
      <c r="CH113">
        <v>3</v>
      </c>
      <c r="CI113">
        <v>4</v>
      </c>
      <c r="CJ113">
        <v>3</v>
      </c>
      <c r="CK113">
        <v>4</v>
      </c>
      <c r="CL113">
        <v>1</v>
      </c>
      <c r="CM113">
        <v>4</v>
      </c>
      <c r="CN113">
        <v>1</v>
      </c>
      <c r="CO113">
        <v>4</v>
      </c>
      <c r="CP113">
        <v>2</v>
      </c>
      <c r="CQ113">
        <v>2</v>
      </c>
      <c r="CR113">
        <v>4</v>
      </c>
      <c r="CS113">
        <v>1</v>
      </c>
      <c r="CT113">
        <v>4</v>
      </c>
      <c r="CU113">
        <v>2</v>
      </c>
      <c r="CV113">
        <v>1</v>
      </c>
      <c r="CW113">
        <v>3</v>
      </c>
      <c r="CX113">
        <v>4</v>
      </c>
      <c r="CY113">
        <v>3</v>
      </c>
      <c r="CZ113">
        <v>1</v>
      </c>
    </row>
    <row r="114" spans="1:104" x14ac:dyDescent="0.25">
      <c r="A114">
        <v>197</v>
      </c>
      <c r="B114">
        <v>1</v>
      </c>
      <c r="C114">
        <v>1</v>
      </c>
      <c r="D114">
        <v>1</v>
      </c>
      <c r="E114">
        <v>1</v>
      </c>
      <c r="F114">
        <v>1</v>
      </c>
      <c r="G114">
        <v>0</v>
      </c>
      <c r="H114">
        <v>1</v>
      </c>
      <c r="I114">
        <v>1</v>
      </c>
      <c r="J114">
        <v>1</v>
      </c>
      <c r="K114">
        <v>1</v>
      </c>
      <c r="L114">
        <v>1</v>
      </c>
      <c r="M114">
        <v>1</v>
      </c>
      <c r="N114">
        <v>1</v>
      </c>
      <c r="O114">
        <v>1</v>
      </c>
      <c r="P114">
        <v>1</v>
      </c>
      <c r="Q114">
        <v>1</v>
      </c>
      <c r="R114">
        <v>1</v>
      </c>
      <c r="S114">
        <v>1</v>
      </c>
      <c r="T114">
        <v>0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0</v>
      </c>
      <c r="AA114">
        <v>1</v>
      </c>
      <c r="AB114">
        <v>0</v>
      </c>
      <c r="AC114">
        <v>1</v>
      </c>
      <c r="AD114">
        <v>0</v>
      </c>
      <c r="AE114">
        <v>1</v>
      </c>
      <c r="AF114">
        <v>1</v>
      </c>
      <c r="AG114">
        <v>1</v>
      </c>
      <c r="AH114">
        <v>1</v>
      </c>
      <c r="AI114">
        <v>1</v>
      </c>
      <c r="AJ114">
        <v>1</v>
      </c>
      <c r="AK114">
        <v>0</v>
      </c>
      <c r="AL114">
        <v>1</v>
      </c>
      <c r="AM114">
        <v>1</v>
      </c>
      <c r="AN114">
        <v>1</v>
      </c>
      <c r="AO114">
        <v>0</v>
      </c>
      <c r="AP114">
        <v>1</v>
      </c>
      <c r="AQ114">
        <v>1</v>
      </c>
      <c r="AR114">
        <v>1</v>
      </c>
      <c r="AS114">
        <v>0</v>
      </c>
      <c r="AT114">
        <v>0</v>
      </c>
      <c r="AU114">
        <v>1</v>
      </c>
      <c r="AV114">
        <v>0</v>
      </c>
      <c r="AW114">
        <v>0</v>
      </c>
      <c r="AX114">
        <v>0</v>
      </c>
      <c r="AY114">
        <v>0</v>
      </c>
      <c r="AZ114">
        <v>37</v>
      </c>
      <c r="BC114">
        <v>3</v>
      </c>
      <c r="BD114">
        <v>4</v>
      </c>
      <c r="BE114">
        <v>1</v>
      </c>
      <c r="BF114">
        <v>1</v>
      </c>
      <c r="BG114">
        <v>3</v>
      </c>
      <c r="BH114">
        <v>2</v>
      </c>
      <c r="BI114">
        <v>4</v>
      </c>
      <c r="BJ114">
        <v>3</v>
      </c>
      <c r="BK114">
        <v>4</v>
      </c>
      <c r="BL114">
        <v>4</v>
      </c>
      <c r="BM114">
        <v>3</v>
      </c>
      <c r="BN114">
        <v>4</v>
      </c>
      <c r="BO114">
        <v>4</v>
      </c>
      <c r="BP114">
        <v>4</v>
      </c>
      <c r="BQ114">
        <v>3</v>
      </c>
      <c r="BR114">
        <v>4</v>
      </c>
      <c r="BS114">
        <v>4</v>
      </c>
      <c r="BT114">
        <v>2</v>
      </c>
      <c r="BU114">
        <v>1</v>
      </c>
      <c r="BV114">
        <v>1</v>
      </c>
      <c r="BW114">
        <v>4</v>
      </c>
      <c r="BX114">
        <v>4</v>
      </c>
      <c r="BY114">
        <v>2</v>
      </c>
      <c r="BZ114">
        <v>1</v>
      </c>
      <c r="CA114">
        <v>1</v>
      </c>
      <c r="CB114">
        <v>2</v>
      </c>
      <c r="CC114">
        <v>1</v>
      </c>
      <c r="CD114">
        <v>2</v>
      </c>
      <c r="CE114">
        <v>4</v>
      </c>
      <c r="CF114">
        <v>3</v>
      </c>
      <c r="CG114">
        <v>3</v>
      </c>
      <c r="CH114">
        <v>3</v>
      </c>
      <c r="CI114">
        <v>4</v>
      </c>
      <c r="CJ114">
        <v>2</v>
      </c>
      <c r="CK114">
        <v>4</v>
      </c>
      <c r="CL114">
        <v>1</v>
      </c>
      <c r="CM114">
        <v>4</v>
      </c>
      <c r="CN114">
        <v>2</v>
      </c>
      <c r="CO114">
        <v>2</v>
      </c>
      <c r="CP114">
        <v>1</v>
      </c>
      <c r="CQ114">
        <v>2</v>
      </c>
      <c r="CR114">
        <v>4</v>
      </c>
      <c r="CS114">
        <v>2</v>
      </c>
      <c r="CT114">
        <v>4</v>
      </c>
      <c r="CU114">
        <v>2</v>
      </c>
      <c r="CV114">
        <v>1</v>
      </c>
      <c r="CW114">
        <v>1</v>
      </c>
      <c r="CX114">
        <v>2</v>
      </c>
      <c r="CY114">
        <v>3</v>
      </c>
      <c r="CZ114">
        <v>1</v>
      </c>
    </row>
    <row r="115" spans="1:104" x14ac:dyDescent="0.25">
      <c r="A115">
        <v>200</v>
      </c>
      <c r="B115">
        <v>1</v>
      </c>
      <c r="C115">
        <v>1</v>
      </c>
      <c r="D115">
        <v>1</v>
      </c>
      <c r="E115">
        <v>1</v>
      </c>
      <c r="F115">
        <v>1</v>
      </c>
      <c r="G115">
        <v>1</v>
      </c>
      <c r="H115">
        <v>1</v>
      </c>
      <c r="I115">
        <v>1</v>
      </c>
      <c r="J115">
        <v>1</v>
      </c>
      <c r="K115">
        <v>0</v>
      </c>
      <c r="L115">
        <v>1</v>
      </c>
      <c r="M115">
        <v>1</v>
      </c>
      <c r="N115">
        <v>1</v>
      </c>
      <c r="O115">
        <v>1</v>
      </c>
      <c r="P115">
        <v>1</v>
      </c>
      <c r="Q115">
        <v>1</v>
      </c>
      <c r="R115">
        <v>1</v>
      </c>
      <c r="S115">
        <v>1</v>
      </c>
      <c r="T115">
        <v>1</v>
      </c>
      <c r="U115">
        <v>1</v>
      </c>
      <c r="V115">
        <v>1</v>
      </c>
      <c r="W115">
        <v>1</v>
      </c>
      <c r="X115">
        <v>0</v>
      </c>
      <c r="Y115">
        <v>1</v>
      </c>
      <c r="Z115">
        <v>1</v>
      </c>
      <c r="AA115">
        <v>1</v>
      </c>
      <c r="AB115">
        <v>1</v>
      </c>
      <c r="AC115">
        <v>1</v>
      </c>
      <c r="AD115">
        <v>0</v>
      </c>
      <c r="AE115">
        <v>1</v>
      </c>
      <c r="AF115">
        <v>1</v>
      </c>
      <c r="AG115">
        <v>0</v>
      </c>
      <c r="AH115">
        <v>0</v>
      </c>
      <c r="AI115">
        <v>1</v>
      </c>
      <c r="AJ115">
        <v>0</v>
      </c>
      <c r="AK115">
        <v>1</v>
      </c>
      <c r="AL115">
        <v>1</v>
      </c>
      <c r="AM115">
        <v>1</v>
      </c>
      <c r="AN115">
        <v>1</v>
      </c>
      <c r="AO115">
        <v>1</v>
      </c>
      <c r="AP115">
        <v>0</v>
      </c>
      <c r="AQ115">
        <v>0</v>
      </c>
      <c r="AR115">
        <v>0</v>
      </c>
      <c r="AS115">
        <v>1</v>
      </c>
      <c r="AT115">
        <v>1</v>
      </c>
      <c r="AU115">
        <v>1</v>
      </c>
      <c r="AV115">
        <v>0</v>
      </c>
      <c r="AW115">
        <v>0</v>
      </c>
      <c r="AX115">
        <v>0</v>
      </c>
      <c r="AY115">
        <v>0</v>
      </c>
      <c r="AZ115">
        <v>37</v>
      </c>
      <c r="BC115">
        <v>3</v>
      </c>
      <c r="BD115">
        <v>2</v>
      </c>
      <c r="BE115">
        <v>2</v>
      </c>
      <c r="BF115">
        <v>1</v>
      </c>
      <c r="BG115">
        <v>3</v>
      </c>
      <c r="BH115">
        <v>3</v>
      </c>
      <c r="BI115">
        <v>4</v>
      </c>
      <c r="BJ115">
        <v>4</v>
      </c>
      <c r="BK115">
        <v>4</v>
      </c>
      <c r="BL115">
        <v>4</v>
      </c>
      <c r="BM115">
        <v>3</v>
      </c>
      <c r="BN115">
        <v>4</v>
      </c>
      <c r="BO115">
        <v>4</v>
      </c>
      <c r="BP115">
        <v>4</v>
      </c>
      <c r="BQ115">
        <v>4</v>
      </c>
      <c r="BR115">
        <v>4</v>
      </c>
      <c r="BS115">
        <v>4</v>
      </c>
      <c r="BT115">
        <v>2</v>
      </c>
      <c r="BU115">
        <v>1</v>
      </c>
      <c r="BV115">
        <v>3</v>
      </c>
      <c r="BW115">
        <v>2</v>
      </c>
      <c r="BX115">
        <v>4</v>
      </c>
      <c r="BY115">
        <v>1</v>
      </c>
      <c r="BZ115">
        <v>2</v>
      </c>
      <c r="CA115">
        <v>1</v>
      </c>
      <c r="CB115">
        <v>4</v>
      </c>
      <c r="CC115">
        <v>1</v>
      </c>
      <c r="CD115">
        <v>2</v>
      </c>
      <c r="CE115">
        <v>4</v>
      </c>
      <c r="CF115">
        <v>3</v>
      </c>
      <c r="CG115">
        <v>4</v>
      </c>
      <c r="CH115">
        <v>3</v>
      </c>
      <c r="CI115">
        <v>4</v>
      </c>
      <c r="CJ115">
        <v>2</v>
      </c>
      <c r="CK115">
        <v>3</v>
      </c>
      <c r="CL115">
        <v>1</v>
      </c>
      <c r="CM115">
        <v>4</v>
      </c>
      <c r="CN115">
        <v>3</v>
      </c>
      <c r="CO115">
        <v>3</v>
      </c>
      <c r="CP115">
        <v>2</v>
      </c>
      <c r="CQ115">
        <v>2</v>
      </c>
      <c r="CR115">
        <v>2</v>
      </c>
      <c r="CS115">
        <v>2</v>
      </c>
      <c r="CT115">
        <v>2</v>
      </c>
      <c r="CU115">
        <v>2</v>
      </c>
      <c r="CV115">
        <v>1</v>
      </c>
      <c r="CW115">
        <v>2</v>
      </c>
      <c r="CX115">
        <v>4</v>
      </c>
      <c r="CY115">
        <v>3</v>
      </c>
      <c r="CZ115">
        <v>1</v>
      </c>
    </row>
    <row r="116" spans="1:104" x14ac:dyDescent="0.25">
      <c r="A116">
        <v>222</v>
      </c>
      <c r="B116">
        <v>1</v>
      </c>
      <c r="C116">
        <v>1</v>
      </c>
      <c r="D116">
        <v>1</v>
      </c>
      <c r="E116">
        <v>1</v>
      </c>
      <c r="F116">
        <v>1</v>
      </c>
      <c r="G116">
        <v>1</v>
      </c>
      <c r="H116">
        <v>1</v>
      </c>
      <c r="I116">
        <v>1</v>
      </c>
      <c r="J116">
        <v>1</v>
      </c>
      <c r="K116">
        <v>1</v>
      </c>
      <c r="L116">
        <v>1</v>
      </c>
      <c r="M116">
        <v>1</v>
      </c>
      <c r="N116">
        <v>1</v>
      </c>
      <c r="O116">
        <v>1</v>
      </c>
      <c r="P116">
        <v>1</v>
      </c>
      <c r="Q116">
        <v>1</v>
      </c>
      <c r="R116">
        <v>0</v>
      </c>
      <c r="S116">
        <v>1</v>
      </c>
      <c r="T116">
        <v>1</v>
      </c>
      <c r="U116">
        <v>0</v>
      </c>
      <c r="V116">
        <v>1</v>
      </c>
      <c r="W116">
        <v>1</v>
      </c>
      <c r="X116">
        <v>1</v>
      </c>
      <c r="Y116">
        <v>0</v>
      </c>
      <c r="Z116">
        <v>1</v>
      </c>
      <c r="AA116">
        <v>1</v>
      </c>
      <c r="AB116">
        <v>0</v>
      </c>
      <c r="AC116">
        <v>1</v>
      </c>
      <c r="AD116">
        <v>0</v>
      </c>
      <c r="AE116">
        <v>0</v>
      </c>
      <c r="AF116">
        <v>1</v>
      </c>
      <c r="AG116">
        <v>1</v>
      </c>
      <c r="AH116">
        <v>0</v>
      </c>
      <c r="AI116">
        <v>0</v>
      </c>
      <c r="AJ116">
        <v>0</v>
      </c>
      <c r="AK116">
        <v>0</v>
      </c>
      <c r="AL116">
        <v>1</v>
      </c>
      <c r="AM116">
        <v>0</v>
      </c>
      <c r="AN116">
        <v>1</v>
      </c>
      <c r="AO116">
        <v>1</v>
      </c>
      <c r="AP116">
        <v>1</v>
      </c>
      <c r="AQ116">
        <v>0</v>
      </c>
      <c r="AR116">
        <v>1</v>
      </c>
      <c r="AS116">
        <v>1</v>
      </c>
      <c r="AT116">
        <v>1</v>
      </c>
      <c r="AU116">
        <v>1</v>
      </c>
      <c r="AV116">
        <v>1</v>
      </c>
      <c r="AW116">
        <v>1</v>
      </c>
      <c r="AX116">
        <v>1</v>
      </c>
      <c r="AY116">
        <v>0</v>
      </c>
      <c r="AZ116">
        <v>37</v>
      </c>
      <c r="BC116">
        <v>3</v>
      </c>
      <c r="BD116">
        <v>2</v>
      </c>
      <c r="BE116">
        <v>1</v>
      </c>
      <c r="BF116">
        <v>1</v>
      </c>
      <c r="BG116">
        <v>4</v>
      </c>
      <c r="BH116">
        <v>4</v>
      </c>
      <c r="BI116">
        <v>4</v>
      </c>
      <c r="BJ116">
        <v>4</v>
      </c>
      <c r="BK116">
        <v>4</v>
      </c>
      <c r="BL116">
        <v>4</v>
      </c>
      <c r="BM116">
        <v>4</v>
      </c>
      <c r="BN116">
        <v>4</v>
      </c>
      <c r="BO116">
        <v>4</v>
      </c>
      <c r="BP116">
        <v>4</v>
      </c>
      <c r="BQ116">
        <v>4</v>
      </c>
      <c r="BR116">
        <v>4</v>
      </c>
      <c r="BS116">
        <v>4</v>
      </c>
      <c r="BT116">
        <v>2</v>
      </c>
      <c r="BU116">
        <v>2</v>
      </c>
      <c r="BV116">
        <v>3</v>
      </c>
      <c r="BW116">
        <v>3</v>
      </c>
      <c r="BX116">
        <v>2</v>
      </c>
      <c r="BY116">
        <v>2</v>
      </c>
      <c r="BZ116">
        <v>1</v>
      </c>
      <c r="CA116">
        <v>1</v>
      </c>
      <c r="CB116">
        <v>2</v>
      </c>
      <c r="CC116">
        <v>1</v>
      </c>
      <c r="CD116">
        <v>2</v>
      </c>
      <c r="CE116">
        <v>4</v>
      </c>
      <c r="CF116">
        <v>3</v>
      </c>
      <c r="CG116">
        <v>3</v>
      </c>
      <c r="CH116">
        <v>3</v>
      </c>
      <c r="CI116">
        <v>2</v>
      </c>
      <c r="CJ116">
        <v>2</v>
      </c>
      <c r="CK116">
        <v>4</v>
      </c>
      <c r="CL116">
        <v>1</v>
      </c>
      <c r="CM116">
        <v>4</v>
      </c>
      <c r="CN116">
        <v>1</v>
      </c>
      <c r="CO116">
        <v>4</v>
      </c>
      <c r="CP116">
        <v>2</v>
      </c>
      <c r="CQ116">
        <v>2</v>
      </c>
      <c r="CR116">
        <v>4</v>
      </c>
      <c r="CS116">
        <v>2</v>
      </c>
      <c r="CT116">
        <v>2</v>
      </c>
      <c r="CU116">
        <v>2</v>
      </c>
      <c r="CV116">
        <v>1</v>
      </c>
      <c r="CW116">
        <v>1</v>
      </c>
      <c r="CX116">
        <v>4</v>
      </c>
      <c r="CY116">
        <v>1</v>
      </c>
      <c r="CZ116">
        <v>2</v>
      </c>
    </row>
    <row r="117" spans="1:104" x14ac:dyDescent="0.25">
      <c r="A117">
        <v>235</v>
      </c>
      <c r="B117">
        <v>1</v>
      </c>
      <c r="C117">
        <v>1</v>
      </c>
      <c r="D117">
        <v>1</v>
      </c>
      <c r="E117">
        <v>1</v>
      </c>
      <c r="F117">
        <v>1</v>
      </c>
      <c r="G117">
        <v>1</v>
      </c>
      <c r="H117">
        <v>1</v>
      </c>
      <c r="I117">
        <v>1</v>
      </c>
      <c r="J117">
        <v>1</v>
      </c>
      <c r="K117">
        <v>1</v>
      </c>
      <c r="L117">
        <v>1</v>
      </c>
      <c r="M117">
        <v>1</v>
      </c>
      <c r="N117">
        <v>1</v>
      </c>
      <c r="O117">
        <v>0</v>
      </c>
      <c r="P117">
        <v>0</v>
      </c>
      <c r="Q117">
        <v>1</v>
      </c>
      <c r="R117">
        <v>1</v>
      </c>
      <c r="S117">
        <v>1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>
        <v>1</v>
      </c>
      <c r="AE117">
        <v>1</v>
      </c>
      <c r="AF117">
        <v>1</v>
      </c>
      <c r="AG117">
        <v>0</v>
      </c>
      <c r="AH117">
        <v>0</v>
      </c>
      <c r="AI117">
        <v>0</v>
      </c>
      <c r="AJ117">
        <v>1</v>
      </c>
      <c r="AK117">
        <v>1</v>
      </c>
      <c r="AL117">
        <v>1</v>
      </c>
      <c r="AM117">
        <v>0</v>
      </c>
      <c r="AN117">
        <v>1</v>
      </c>
      <c r="AO117">
        <v>0</v>
      </c>
      <c r="AP117">
        <v>1</v>
      </c>
      <c r="AQ117">
        <v>0</v>
      </c>
      <c r="AR117">
        <v>0</v>
      </c>
      <c r="AS117">
        <v>1</v>
      </c>
      <c r="AT117">
        <v>1</v>
      </c>
      <c r="AU117">
        <v>1</v>
      </c>
      <c r="AV117">
        <v>0</v>
      </c>
      <c r="AW117">
        <v>0</v>
      </c>
      <c r="AX117">
        <v>0</v>
      </c>
      <c r="AY117">
        <v>0</v>
      </c>
      <c r="AZ117">
        <v>37</v>
      </c>
      <c r="BC117">
        <v>3</v>
      </c>
      <c r="BD117">
        <v>2</v>
      </c>
      <c r="BE117">
        <v>2</v>
      </c>
      <c r="BF117">
        <v>1</v>
      </c>
      <c r="BG117">
        <v>1</v>
      </c>
      <c r="BH117">
        <v>2</v>
      </c>
      <c r="BI117">
        <v>4</v>
      </c>
      <c r="BJ117">
        <v>4</v>
      </c>
      <c r="BK117">
        <v>4</v>
      </c>
      <c r="BL117">
        <v>4</v>
      </c>
      <c r="BM117">
        <v>2</v>
      </c>
      <c r="BN117">
        <v>3</v>
      </c>
      <c r="BO117">
        <v>4</v>
      </c>
      <c r="BP117">
        <v>4</v>
      </c>
      <c r="BQ117">
        <v>1</v>
      </c>
      <c r="BR117">
        <v>4</v>
      </c>
      <c r="BS117">
        <v>4</v>
      </c>
      <c r="BT117">
        <v>2</v>
      </c>
      <c r="BU117">
        <v>2</v>
      </c>
      <c r="BV117">
        <v>3</v>
      </c>
      <c r="BW117">
        <v>3</v>
      </c>
      <c r="BX117">
        <v>4</v>
      </c>
      <c r="BY117">
        <v>1</v>
      </c>
      <c r="BZ117">
        <v>1</v>
      </c>
      <c r="CA117">
        <v>1</v>
      </c>
      <c r="CB117">
        <v>2</v>
      </c>
      <c r="CC117">
        <v>1</v>
      </c>
      <c r="CD117">
        <v>2</v>
      </c>
      <c r="CE117">
        <v>4</v>
      </c>
      <c r="CF117">
        <v>3</v>
      </c>
      <c r="CG117">
        <v>4</v>
      </c>
      <c r="CH117">
        <v>3</v>
      </c>
      <c r="CI117">
        <v>4</v>
      </c>
      <c r="CJ117">
        <v>2</v>
      </c>
      <c r="CK117">
        <v>3</v>
      </c>
      <c r="CL117">
        <v>1</v>
      </c>
      <c r="CM117">
        <v>4</v>
      </c>
      <c r="CN117">
        <v>3</v>
      </c>
      <c r="CO117">
        <v>1</v>
      </c>
      <c r="CP117">
        <v>2</v>
      </c>
      <c r="CQ117">
        <v>3</v>
      </c>
      <c r="CR117">
        <v>4</v>
      </c>
      <c r="CS117">
        <v>2</v>
      </c>
      <c r="CT117">
        <v>4</v>
      </c>
      <c r="CU117">
        <v>2</v>
      </c>
      <c r="CV117">
        <v>1</v>
      </c>
      <c r="CW117">
        <v>3</v>
      </c>
      <c r="CX117">
        <v>4</v>
      </c>
      <c r="CY117">
        <v>3</v>
      </c>
      <c r="CZ117">
        <v>1</v>
      </c>
    </row>
    <row r="118" spans="1:104" x14ac:dyDescent="0.25">
      <c r="A118">
        <v>14</v>
      </c>
      <c r="B118">
        <v>1</v>
      </c>
      <c r="C118">
        <v>1</v>
      </c>
      <c r="D118">
        <v>1</v>
      </c>
      <c r="E118">
        <v>1</v>
      </c>
      <c r="F118">
        <v>1</v>
      </c>
      <c r="G118">
        <v>1</v>
      </c>
      <c r="H118">
        <v>1</v>
      </c>
      <c r="I118">
        <v>1</v>
      </c>
      <c r="J118">
        <v>1</v>
      </c>
      <c r="K118">
        <v>1</v>
      </c>
      <c r="L118">
        <v>1</v>
      </c>
      <c r="M118">
        <v>1</v>
      </c>
      <c r="N118">
        <v>1</v>
      </c>
      <c r="O118">
        <v>1</v>
      </c>
      <c r="P118">
        <v>1</v>
      </c>
      <c r="Q118">
        <v>1</v>
      </c>
      <c r="R118">
        <v>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0</v>
      </c>
      <c r="Y118">
        <v>0</v>
      </c>
      <c r="Z118">
        <v>1</v>
      </c>
      <c r="AA118">
        <v>0</v>
      </c>
      <c r="AB118">
        <v>0</v>
      </c>
      <c r="AC118">
        <v>1</v>
      </c>
      <c r="AD118">
        <v>1</v>
      </c>
      <c r="AE118">
        <v>1</v>
      </c>
      <c r="AF118">
        <v>1</v>
      </c>
      <c r="AG118">
        <v>1</v>
      </c>
      <c r="AH118">
        <v>0</v>
      </c>
      <c r="AI118">
        <v>0</v>
      </c>
      <c r="AJ118">
        <v>1</v>
      </c>
      <c r="AK118">
        <v>1</v>
      </c>
      <c r="AL118">
        <v>1</v>
      </c>
      <c r="AM118">
        <v>0</v>
      </c>
      <c r="AN118">
        <v>1</v>
      </c>
      <c r="AO118">
        <v>0</v>
      </c>
      <c r="AP118">
        <v>1</v>
      </c>
      <c r="AQ118">
        <v>0</v>
      </c>
      <c r="AR118">
        <v>0</v>
      </c>
      <c r="AS118">
        <v>1</v>
      </c>
      <c r="AT118">
        <v>0</v>
      </c>
      <c r="AU118">
        <v>0</v>
      </c>
      <c r="AV118">
        <v>0</v>
      </c>
      <c r="AW118">
        <v>1</v>
      </c>
      <c r="AX118">
        <v>1</v>
      </c>
      <c r="AY118">
        <v>0</v>
      </c>
      <c r="AZ118">
        <v>36</v>
      </c>
      <c r="BC118">
        <v>3</v>
      </c>
      <c r="BD118">
        <v>2</v>
      </c>
      <c r="BE118">
        <v>1</v>
      </c>
      <c r="BF118">
        <v>1</v>
      </c>
      <c r="BG118">
        <v>2</v>
      </c>
      <c r="BH118">
        <v>4</v>
      </c>
      <c r="BI118">
        <v>4</v>
      </c>
      <c r="BJ118">
        <v>4</v>
      </c>
      <c r="BK118">
        <v>4</v>
      </c>
      <c r="BL118">
        <v>4</v>
      </c>
      <c r="BM118">
        <v>4</v>
      </c>
      <c r="BN118">
        <v>4</v>
      </c>
      <c r="BO118">
        <v>3</v>
      </c>
      <c r="BP118">
        <v>4</v>
      </c>
      <c r="BQ118">
        <v>2</v>
      </c>
      <c r="BR118">
        <v>4</v>
      </c>
      <c r="BS118">
        <v>4</v>
      </c>
      <c r="BT118">
        <v>2</v>
      </c>
      <c r="BU118">
        <v>2</v>
      </c>
      <c r="BV118">
        <v>2</v>
      </c>
      <c r="BW118">
        <v>3</v>
      </c>
      <c r="BX118">
        <v>4</v>
      </c>
      <c r="BY118">
        <v>2</v>
      </c>
      <c r="BZ118">
        <v>1</v>
      </c>
      <c r="CA118">
        <v>1</v>
      </c>
      <c r="CB118">
        <v>2</v>
      </c>
      <c r="CC118">
        <v>1</v>
      </c>
      <c r="CD118">
        <v>2</v>
      </c>
      <c r="CE118">
        <v>4</v>
      </c>
      <c r="CF118">
        <v>3</v>
      </c>
      <c r="CG118">
        <v>4</v>
      </c>
      <c r="CH118">
        <v>3</v>
      </c>
      <c r="CI118">
        <v>3</v>
      </c>
      <c r="CJ118">
        <v>2</v>
      </c>
      <c r="CK118">
        <v>3</v>
      </c>
      <c r="CL118">
        <v>1</v>
      </c>
      <c r="CM118">
        <v>3</v>
      </c>
      <c r="CN118">
        <v>1</v>
      </c>
      <c r="CO118">
        <v>1</v>
      </c>
      <c r="CP118">
        <v>2</v>
      </c>
      <c r="CQ118">
        <v>2</v>
      </c>
      <c r="CR118">
        <v>1</v>
      </c>
      <c r="CS118">
        <v>2</v>
      </c>
      <c r="CT118">
        <v>4</v>
      </c>
      <c r="CU118">
        <v>2</v>
      </c>
      <c r="CV118">
        <v>1</v>
      </c>
      <c r="CW118">
        <v>3</v>
      </c>
      <c r="CX118">
        <v>4</v>
      </c>
      <c r="CY118">
        <v>3</v>
      </c>
      <c r="CZ118">
        <v>1</v>
      </c>
    </row>
    <row r="119" spans="1:104" x14ac:dyDescent="0.25">
      <c r="A119">
        <v>36</v>
      </c>
      <c r="B119">
        <v>1</v>
      </c>
      <c r="C119">
        <v>1</v>
      </c>
      <c r="D119">
        <v>1</v>
      </c>
      <c r="E119">
        <v>1</v>
      </c>
      <c r="F119">
        <v>1</v>
      </c>
      <c r="G119">
        <v>1</v>
      </c>
      <c r="H119">
        <v>1</v>
      </c>
      <c r="I119">
        <v>1</v>
      </c>
      <c r="J119">
        <v>1</v>
      </c>
      <c r="K119">
        <v>0</v>
      </c>
      <c r="L119">
        <v>0</v>
      </c>
      <c r="M119">
        <v>1</v>
      </c>
      <c r="N119">
        <v>1</v>
      </c>
      <c r="O119">
        <v>1</v>
      </c>
      <c r="P119">
        <v>1</v>
      </c>
      <c r="Q119">
        <v>1</v>
      </c>
      <c r="R119">
        <v>1</v>
      </c>
      <c r="S119">
        <v>1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0</v>
      </c>
      <c r="AB119">
        <v>1</v>
      </c>
      <c r="AC119">
        <v>1</v>
      </c>
      <c r="AD119">
        <v>0</v>
      </c>
      <c r="AE119">
        <v>0</v>
      </c>
      <c r="AF119">
        <v>1</v>
      </c>
      <c r="AG119">
        <v>1</v>
      </c>
      <c r="AH119">
        <v>1</v>
      </c>
      <c r="AI119">
        <v>1</v>
      </c>
      <c r="AJ119">
        <v>0</v>
      </c>
      <c r="AK119">
        <v>1</v>
      </c>
      <c r="AL119">
        <v>1</v>
      </c>
      <c r="AM119">
        <v>0</v>
      </c>
      <c r="AN119">
        <v>1</v>
      </c>
      <c r="AO119">
        <v>1</v>
      </c>
      <c r="AP119">
        <v>1</v>
      </c>
      <c r="AQ119">
        <v>0</v>
      </c>
      <c r="AR119">
        <v>1</v>
      </c>
      <c r="AS119">
        <v>0</v>
      </c>
      <c r="AT119">
        <v>1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36</v>
      </c>
      <c r="BC119">
        <v>3</v>
      </c>
      <c r="BD119">
        <v>2</v>
      </c>
      <c r="BE119">
        <v>1</v>
      </c>
      <c r="BF119">
        <v>1</v>
      </c>
      <c r="BG119">
        <v>2</v>
      </c>
      <c r="BH119">
        <v>2</v>
      </c>
      <c r="BI119">
        <v>4</v>
      </c>
      <c r="BJ119">
        <v>3</v>
      </c>
      <c r="BK119">
        <v>4</v>
      </c>
      <c r="BL119">
        <v>4</v>
      </c>
      <c r="BM119">
        <v>3</v>
      </c>
      <c r="BN119">
        <v>4</v>
      </c>
      <c r="BO119">
        <v>1</v>
      </c>
      <c r="BP119">
        <v>4</v>
      </c>
      <c r="BQ119">
        <v>4</v>
      </c>
      <c r="BR119">
        <v>1</v>
      </c>
      <c r="BS119">
        <v>4</v>
      </c>
      <c r="BT119">
        <v>2</v>
      </c>
      <c r="BU119">
        <v>1</v>
      </c>
      <c r="BV119">
        <v>3</v>
      </c>
      <c r="BW119">
        <v>3</v>
      </c>
      <c r="BX119">
        <v>4</v>
      </c>
      <c r="BY119">
        <v>1</v>
      </c>
      <c r="BZ119">
        <v>2</v>
      </c>
      <c r="CA119">
        <v>1</v>
      </c>
      <c r="CB119">
        <v>2</v>
      </c>
      <c r="CC119">
        <v>1</v>
      </c>
      <c r="CD119">
        <v>2</v>
      </c>
      <c r="CE119">
        <v>4</v>
      </c>
      <c r="CF119">
        <v>3</v>
      </c>
      <c r="CG119">
        <v>4</v>
      </c>
      <c r="CH119">
        <v>3</v>
      </c>
      <c r="CI119">
        <v>4</v>
      </c>
      <c r="CJ119">
        <v>2</v>
      </c>
      <c r="CK119">
        <v>4</v>
      </c>
      <c r="CL119">
        <v>1</v>
      </c>
      <c r="CM119">
        <v>3</v>
      </c>
      <c r="CN119">
        <v>2</v>
      </c>
      <c r="CO119">
        <v>2</v>
      </c>
      <c r="CP119">
        <v>2</v>
      </c>
      <c r="CQ119">
        <v>2</v>
      </c>
      <c r="CR119">
        <v>4</v>
      </c>
      <c r="CS119">
        <v>2</v>
      </c>
      <c r="CT119">
        <v>3</v>
      </c>
      <c r="CU119">
        <v>2</v>
      </c>
      <c r="CV119">
        <v>1</v>
      </c>
      <c r="CW119">
        <v>4</v>
      </c>
      <c r="CX119">
        <v>4</v>
      </c>
      <c r="CY119">
        <v>3</v>
      </c>
      <c r="CZ119">
        <v>2</v>
      </c>
    </row>
    <row r="120" spans="1:104" x14ac:dyDescent="0.25">
      <c r="A120">
        <v>66</v>
      </c>
      <c r="B120">
        <v>1</v>
      </c>
      <c r="C120">
        <v>1</v>
      </c>
      <c r="D120">
        <v>1</v>
      </c>
      <c r="E120">
        <v>1</v>
      </c>
      <c r="F120">
        <v>1</v>
      </c>
      <c r="G120">
        <v>1</v>
      </c>
      <c r="H120">
        <v>1</v>
      </c>
      <c r="I120">
        <v>0</v>
      </c>
      <c r="J120">
        <v>1</v>
      </c>
      <c r="K120">
        <v>1</v>
      </c>
      <c r="L120">
        <v>1</v>
      </c>
      <c r="M120">
        <v>1</v>
      </c>
      <c r="N120">
        <v>1</v>
      </c>
      <c r="O120">
        <v>0</v>
      </c>
      <c r="P120">
        <v>0</v>
      </c>
      <c r="Q120">
        <v>0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0</v>
      </c>
      <c r="X120">
        <v>1</v>
      </c>
      <c r="Y120">
        <v>1</v>
      </c>
      <c r="Z120">
        <v>1</v>
      </c>
      <c r="AA120">
        <v>1</v>
      </c>
      <c r="AB120">
        <v>0</v>
      </c>
      <c r="AC120">
        <v>0</v>
      </c>
      <c r="AD120">
        <v>1</v>
      </c>
      <c r="AE120">
        <v>1</v>
      </c>
      <c r="AF120">
        <v>1</v>
      </c>
      <c r="AG120">
        <v>1</v>
      </c>
      <c r="AH120">
        <v>1</v>
      </c>
      <c r="AI120">
        <v>1</v>
      </c>
      <c r="AJ120">
        <v>1</v>
      </c>
      <c r="AK120">
        <v>1</v>
      </c>
      <c r="AL120">
        <v>1</v>
      </c>
      <c r="AM120">
        <v>1</v>
      </c>
      <c r="AN120">
        <v>0</v>
      </c>
      <c r="AO120">
        <v>1</v>
      </c>
      <c r="AP120">
        <v>0</v>
      </c>
      <c r="AQ120">
        <v>1</v>
      </c>
      <c r="AR120">
        <v>0</v>
      </c>
      <c r="AS120">
        <v>1</v>
      </c>
      <c r="AT120">
        <v>1</v>
      </c>
      <c r="AU120">
        <v>0</v>
      </c>
      <c r="AV120">
        <v>1</v>
      </c>
      <c r="AW120">
        <v>0</v>
      </c>
      <c r="AX120">
        <v>0</v>
      </c>
      <c r="AY120">
        <v>0</v>
      </c>
      <c r="AZ120">
        <v>36</v>
      </c>
      <c r="BC120">
        <v>3</v>
      </c>
      <c r="BD120">
        <v>2</v>
      </c>
      <c r="BE120">
        <v>1</v>
      </c>
      <c r="BF120">
        <v>1</v>
      </c>
      <c r="BG120">
        <v>3</v>
      </c>
      <c r="BH120">
        <v>1</v>
      </c>
      <c r="BI120">
        <v>3</v>
      </c>
      <c r="BJ120">
        <v>4</v>
      </c>
      <c r="BK120">
        <v>4</v>
      </c>
      <c r="BL120">
        <v>3</v>
      </c>
      <c r="BM120">
        <v>3</v>
      </c>
      <c r="BN120">
        <v>2</v>
      </c>
      <c r="BO120">
        <v>4</v>
      </c>
      <c r="BP120">
        <v>3</v>
      </c>
      <c r="BQ120">
        <v>4</v>
      </c>
      <c r="BR120">
        <v>4</v>
      </c>
      <c r="BS120">
        <v>4</v>
      </c>
      <c r="BT120">
        <v>2</v>
      </c>
      <c r="BU120">
        <v>1</v>
      </c>
      <c r="BV120">
        <v>3</v>
      </c>
      <c r="BW120">
        <v>4</v>
      </c>
      <c r="BX120">
        <v>4</v>
      </c>
      <c r="BY120">
        <v>2</v>
      </c>
      <c r="BZ120">
        <v>1</v>
      </c>
      <c r="CA120">
        <v>1</v>
      </c>
      <c r="CB120">
        <v>4</v>
      </c>
      <c r="CC120">
        <v>1</v>
      </c>
      <c r="CD120">
        <v>2</v>
      </c>
      <c r="CE120">
        <v>4</v>
      </c>
      <c r="CF120">
        <v>2</v>
      </c>
      <c r="CG120">
        <v>4</v>
      </c>
      <c r="CH120">
        <v>3</v>
      </c>
      <c r="CI120">
        <v>4</v>
      </c>
      <c r="CJ120">
        <v>2</v>
      </c>
      <c r="CK120">
        <v>3</v>
      </c>
      <c r="CL120">
        <v>1</v>
      </c>
      <c r="CM120">
        <v>3</v>
      </c>
      <c r="CN120">
        <v>2</v>
      </c>
      <c r="CO120">
        <v>4</v>
      </c>
      <c r="CP120">
        <v>2</v>
      </c>
      <c r="CQ120">
        <v>1</v>
      </c>
      <c r="CR120">
        <v>4</v>
      </c>
      <c r="CS120">
        <v>4</v>
      </c>
      <c r="CT120">
        <v>4</v>
      </c>
      <c r="CU120">
        <v>2</v>
      </c>
      <c r="CV120">
        <v>1</v>
      </c>
      <c r="CW120">
        <v>3</v>
      </c>
      <c r="CX120">
        <v>4</v>
      </c>
      <c r="CY120">
        <v>3</v>
      </c>
      <c r="CZ120">
        <v>1</v>
      </c>
    </row>
    <row r="121" spans="1:104" x14ac:dyDescent="0.25">
      <c r="A121">
        <v>75</v>
      </c>
      <c r="B121">
        <v>1</v>
      </c>
      <c r="C121">
        <v>1</v>
      </c>
      <c r="D121">
        <v>1</v>
      </c>
      <c r="E121">
        <v>1</v>
      </c>
      <c r="F121">
        <v>1</v>
      </c>
      <c r="G121">
        <v>1</v>
      </c>
      <c r="H121">
        <v>1</v>
      </c>
      <c r="I121">
        <v>1</v>
      </c>
      <c r="J121">
        <v>1</v>
      </c>
      <c r="K121">
        <v>0</v>
      </c>
      <c r="L121">
        <v>1</v>
      </c>
      <c r="M121">
        <v>1</v>
      </c>
      <c r="N121">
        <v>1</v>
      </c>
      <c r="O121">
        <v>1</v>
      </c>
      <c r="P121">
        <v>1</v>
      </c>
      <c r="Q121">
        <v>1</v>
      </c>
      <c r="R121">
        <v>1</v>
      </c>
      <c r="S121">
        <v>1</v>
      </c>
      <c r="T121">
        <v>0</v>
      </c>
      <c r="U121">
        <v>0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0</v>
      </c>
      <c r="AD121">
        <v>1</v>
      </c>
      <c r="AE121">
        <v>1</v>
      </c>
      <c r="AF121">
        <v>0</v>
      </c>
      <c r="AG121">
        <v>1</v>
      </c>
      <c r="AH121">
        <v>1</v>
      </c>
      <c r="AI121">
        <v>1</v>
      </c>
      <c r="AJ121">
        <v>0</v>
      </c>
      <c r="AK121">
        <v>0</v>
      </c>
      <c r="AL121">
        <v>1</v>
      </c>
      <c r="AM121">
        <v>0</v>
      </c>
      <c r="AN121">
        <v>0</v>
      </c>
      <c r="AO121">
        <v>0</v>
      </c>
      <c r="AP121">
        <v>1</v>
      </c>
      <c r="AQ121">
        <v>1</v>
      </c>
      <c r="AR121">
        <v>1</v>
      </c>
      <c r="AS121">
        <v>0</v>
      </c>
      <c r="AT121">
        <v>1</v>
      </c>
      <c r="AU121">
        <v>1</v>
      </c>
      <c r="AV121">
        <v>0</v>
      </c>
      <c r="AW121">
        <v>0</v>
      </c>
      <c r="AX121">
        <v>0</v>
      </c>
      <c r="AY121">
        <v>1</v>
      </c>
      <c r="AZ121">
        <v>36</v>
      </c>
      <c r="BC121">
        <v>3</v>
      </c>
      <c r="BD121">
        <v>1</v>
      </c>
      <c r="BE121">
        <v>1</v>
      </c>
      <c r="BF121">
        <v>1</v>
      </c>
      <c r="BG121">
        <v>2</v>
      </c>
      <c r="BH121">
        <v>2</v>
      </c>
      <c r="BI121">
        <v>4</v>
      </c>
      <c r="BJ121">
        <v>3</v>
      </c>
      <c r="BK121">
        <v>4</v>
      </c>
      <c r="BL121">
        <v>3</v>
      </c>
      <c r="BM121">
        <v>2</v>
      </c>
      <c r="BN121">
        <v>4</v>
      </c>
      <c r="BO121">
        <v>4</v>
      </c>
      <c r="BP121">
        <v>3</v>
      </c>
      <c r="BQ121">
        <v>1</v>
      </c>
      <c r="BR121">
        <v>4</v>
      </c>
      <c r="BS121">
        <v>4</v>
      </c>
      <c r="BT121">
        <v>2</v>
      </c>
      <c r="BU121">
        <v>1</v>
      </c>
      <c r="BV121">
        <v>3</v>
      </c>
      <c r="BW121">
        <v>4</v>
      </c>
      <c r="BX121">
        <v>4</v>
      </c>
      <c r="BY121">
        <v>1</v>
      </c>
      <c r="BZ121">
        <v>2</v>
      </c>
      <c r="CA121">
        <v>1</v>
      </c>
      <c r="CB121">
        <v>2</v>
      </c>
      <c r="CC121">
        <v>1</v>
      </c>
      <c r="CD121">
        <v>2</v>
      </c>
      <c r="CE121">
        <v>4</v>
      </c>
      <c r="CF121">
        <v>3</v>
      </c>
      <c r="CG121">
        <v>3</v>
      </c>
      <c r="CH121">
        <v>4</v>
      </c>
      <c r="CI121">
        <v>4</v>
      </c>
      <c r="CJ121">
        <v>2</v>
      </c>
      <c r="CK121">
        <v>4</v>
      </c>
      <c r="CL121">
        <v>1</v>
      </c>
      <c r="CM121">
        <v>4</v>
      </c>
      <c r="CN121">
        <v>2</v>
      </c>
      <c r="CO121">
        <v>3</v>
      </c>
      <c r="CP121">
        <v>2</v>
      </c>
      <c r="CQ121">
        <v>2</v>
      </c>
      <c r="CR121">
        <v>4</v>
      </c>
      <c r="CS121">
        <v>2</v>
      </c>
      <c r="CT121">
        <v>3</v>
      </c>
      <c r="CU121">
        <v>2</v>
      </c>
      <c r="CV121">
        <v>3</v>
      </c>
      <c r="CW121">
        <v>3</v>
      </c>
      <c r="CX121">
        <v>4</v>
      </c>
      <c r="CY121">
        <v>2</v>
      </c>
      <c r="CZ121">
        <v>1</v>
      </c>
    </row>
    <row r="122" spans="1:104" x14ac:dyDescent="0.25">
      <c r="A122">
        <v>86</v>
      </c>
      <c r="B122">
        <v>1</v>
      </c>
      <c r="C122">
        <v>1</v>
      </c>
      <c r="D122">
        <v>1</v>
      </c>
      <c r="E122">
        <v>1</v>
      </c>
      <c r="F122">
        <v>1</v>
      </c>
      <c r="G122">
        <v>1</v>
      </c>
      <c r="H122">
        <v>1</v>
      </c>
      <c r="I122">
        <v>1</v>
      </c>
      <c r="J122">
        <v>1</v>
      </c>
      <c r="K122">
        <v>1</v>
      </c>
      <c r="L122">
        <v>1</v>
      </c>
      <c r="M122">
        <v>1</v>
      </c>
      <c r="N122">
        <v>1</v>
      </c>
      <c r="O122">
        <v>1</v>
      </c>
      <c r="P122">
        <v>0</v>
      </c>
      <c r="Q122">
        <v>1</v>
      </c>
      <c r="R122">
        <v>1</v>
      </c>
      <c r="S122">
        <v>0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>
        <v>0</v>
      </c>
      <c r="AE122">
        <v>0</v>
      </c>
      <c r="AF122">
        <v>0</v>
      </c>
      <c r="AG122">
        <v>1</v>
      </c>
      <c r="AH122">
        <v>1</v>
      </c>
      <c r="AI122">
        <v>1</v>
      </c>
      <c r="AJ122">
        <v>0</v>
      </c>
      <c r="AK122">
        <v>0</v>
      </c>
      <c r="AL122">
        <v>1</v>
      </c>
      <c r="AM122">
        <v>1</v>
      </c>
      <c r="AN122">
        <v>0</v>
      </c>
      <c r="AO122">
        <v>0</v>
      </c>
      <c r="AP122">
        <v>1</v>
      </c>
      <c r="AQ122">
        <v>0</v>
      </c>
      <c r="AR122">
        <v>1</v>
      </c>
      <c r="AS122">
        <v>0</v>
      </c>
      <c r="AT122">
        <v>1</v>
      </c>
      <c r="AU122">
        <v>0</v>
      </c>
      <c r="AV122">
        <v>0</v>
      </c>
      <c r="AW122">
        <v>1</v>
      </c>
      <c r="AX122">
        <v>1</v>
      </c>
      <c r="AY122">
        <v>0</v>
      </c>
      <c r="AZ122">
        <v>36</v>
      </c>
      <c r="BC122">
        <v>3</v>
      </c>
      <c r="BD122">
        <v>2</v>
      </c>
      <c r="BE122">
        <v>1</v>
      </c>
      <c r="BF122">
        <v>1</v>
      </c>
      <c r="BG122">
        <v>3</v>
      </c>
      <c r="BH122">
        <v>4</v>
      </c>
      <c r="BI122">
        <v>4</v>
      </c>
      <c r="BJ122">
        <v>3</v>
      </c>
      <c r="BK122">
        <v>4</v>
      </c>
      <c r="BL122">
        <v>4</v>
      </c>
      <c r="BM122">
        <v>4</v>
      </c>
      <c r="BN122">
        <v>4</v>
      </c>
      <c r="BO122">
        <v>4</v>
      </c>
      <c r="BP122">
        <v>3</v>
      </c>
      <c r="BQ122">
        <v>1</v>
      </c>
      <c r="BR122">
        <v>4</v>
      </c>
      <c r="BS122">
        <v>4</v>
      </c>
      <c r="BT122">
        <v>2</v>
      </c>
      <c r="BU122">
        <v>1</v>
      </c>
      <c r="BV122">
        <v>3</v>
      </c>
      <c r="BW122">
        <v>3</v>
      </c>
      <c r="BX122">
        <v>4</v>
      </c>
      <c r="BY122">
        <v>1</v>
      </c>
      <c r="BZ122">
        <v>1</v>
      </c>
      <c r="CA122">
        <v>1</v>
      </c>
      <c r="CB122">
        <v>2</v>
      </c>
      <c r="CC122">
        <v>3</v>
      </c>
      <c r="CD122">
        <v>2</v>
      </c>
      <c r="CE122">
        <v>4</v>
      </c>
      <c r="CF122">
        <v>3</v>
      </c>
      <c r="CG122">
        <v>3</v>
      </c>
      <c r="CH122">
        <v>3</v>
      </c>
      <c r="CI122">
        <v>4</v>
      </c>
      <c r="CJ122">
        <v>2</v>
      </c>
      <c r="CK122">
        <v>4</v>
      </c>
      <c r="CL122">
        <v>1</v>
      </c>
      <c r="CM122">
        <v>3</v>
      </c>
      <c r="CN122">
        <v>2</v>
      </c>
      <c r="CO122">
        <v>2</v>
      </c>
      <c r="CP122">
        <v>2</v>
      </c>
      <c r="CQ122">
        <v>3</v>
      </c>
      <c r="CR122">
        <v>4</v>
      </c>
      <c r="CS122">
        <v>2</v>
      </c>
      <c r="CT122">
        <v>1</v>
      </c>
      <c r="CU122">
        <v>2</v>
      </c>
      <c r="CV122">
        <v>4</v>
      </c>
      <c r="CW122">
        <v>2</v>
      </c>
      <c r="CX122">
        <v>4</v>
      </c>
      <c r="CY122">
        <v>3</v>
      </c>
      <c r="CZ122">
        <v>2</v>
      </c>
    </row>
    <row r="123" spans="1:104" x14ac:dyDescent="0.25">
      <c r="A123">
        <v>104</v>
      </c>
      <c r="B123">
        <v>1</v>
      </c>
      <c r="C123">
        <v>1</v>
      </c>
      <c r="D123">
        <v>1</v>
      </c>
      <c r="E123">
        <v>1</v>
      </c>
      <c r="F123">
        <v>1</v>
      </c>
      <c r="G123">
        <v>1</v>
      </c>
      <c r="H123">
        <v>1</v>
      </c>
      <c r="I123">
        <v>1</v>
      </c>
      <c r="J123">
        <v>1</v>
      </c>
      <c r="K123">
        <v>1</v>
      </c>
      <c r="L123">
        <v>1</v>
      </c>
      <c r="M123">
        <v>1</v>
      </c>
      <c r="N123">
        <v>1</v>
      </c>
      <c r="O123">
        <v>1</v>
      </c>
      <c r="P123">
        <v>1</v>
      </c>
      <c r="Q123">
        <v>1</v>
      </c>
      <c r="R123">
        <v>1</v>
      </c>
      <c r="S123">
        <v>0</v>
      </c>
      <c r="T123">
        <v>0</v>
      </c>
      <c r="U123">
        <v>0</v>
      </c>
      <c r="V123">
        <v>1</v>
      </c>
      <c r="W123">
        <v>1</v>
      </c>
      <c r="X123">
        <v>1</v>
      </c>
      <c r="Y123">
        <v>0</v>
      </c>
      <c r="Z123">
        <v>1</v>
      </c>
      <c r="AA123">
        <v>1</v>
      </c>
      <c r="AB123">
        <v>1</v>
      </c>
      <c r="AC123">
        <v>1</v>
      </c>
      <c r="AD123">
        <v>1</v>
      </c>
      <c r="AE123">
        <v>1</v>
      </c>
      <c r="AF123">
        <v>1</v>
      </c>
      <c r="AG123">
        <v>1</v>
      </c>
      <c r="AH123">
        <v>1</v>
      </c>
      <c r="AI123">
        <v>1</v>
      </c>
      <c r="AJ123">
        <v>0</v>
      </c>
      <c r="AK123">
        <v>1</v>
      </c>
      <c r="AL123">
        <v>0</v>
      </c>
      <c r="AM123">
        <v>0</v>
      </c>
      <c r="AN123">
        <v>1</v>
      </c>
      <c r="AO123">
        <v>0</v>
      </c>
      <c r="AP123">
        <v>0</v>
      </c>
      <c r="AQ123">
        <v>0</v>
      </c>
      <c r="AR123">
        <v>0</v>
      </c>
      <c r="AS123">
        <v>1</v>
      </c>
      <c r="AT123">
        <v>0</v>
      </c>
      <c r="AU123">
        <v>0</v>
      </c>
      <c r="AV123">
        <v>1</v>
      </c>
      <c r="AW123">
        <v>0</v>
      </c>
      <c r="AX123">
        <v>1</v>
      </c>
      <c r="AY123">
        <v>1</v>
      </c>
      <c r="AZ123">
        <v>36</v>
      </c>
      <c r="BC123">
        <v>3</v>
      </c>
      <c r="BD123">
        <v>3</v>
      </c>
      <c r="BE123">
        <v>1</v>
      </c>
      <c r="BF123">
        <v>1</v>
      </c>
      <c r="BG123">
        <v>2</v>
      </c>
      <c r="BH123">
        <v>4</v>
      </c>
      <c r="BI123">
        <v>4</v>
      </c>
      <c r="BJ123">
        <v>4</v>
      </c>
      <c r="BK123">
        <v>4</v>
      </c>
      <c r="BL123">
        <v>4</v>
      </c>
      <c r="BM123">
        <v>2</v>
      </c>
      <c r="BN123">
        <v>4</v>
      </c>
      <c r="BO123">
        <v>4</v>
      </c>
      <c r="BP123">
        <v>4</v>
      </c>
      <c r="BQ123">
        <v>1</v>
      </c>
      <c r="BR123">
        <v>4</v>
      </c>
      <c r="BS123">
        <v>4</v>
      </c>
      <c r="BT123">
        <v>2</v>
      </c>
      <c r="BU123">
        <v>1</v>
      </c>
      <c r="BV123">
        <v>1</v>
      </c>
      <c r="BW123">
        <v>3</v>
      </c>
      <c r="BX123">
        <v>4</v>
      </c>
      <c r="BY123">
        <v>1</v>
      </c>
      <c r="BZ123">
        <v>1</v>
      </c>
      <c r="CA123">
        <v>1</v>
      </c>
      <c r="CB123">
        <v>1</v>
      </c>
      <c r="CC123">
        <v>3</v>
      </c>
      <c r="CD123">
        <v>2</v>
      </c>
      <c r="CE123">
        <v>4</v>
      </c>
      <c r="CF123">
        <v>3</v>
      </c>
      <c r="CG123">
        <v>4</v>
      </c>
      <c r="CH123">
        <v>4</v>
      </c>
      <c r="CI123">
        <v>3</v>
      </c>
      <c r="CJ123">
        <v>3</v>
      </c>
      <c r="CK123">
        <v>2</v>
      </c>
      <c r="CL123">
        <v>1</v>
      </c>
      <c r="CM123">
        <v>3</v>
      </c>
      <c r="CN123">
        <v>2</v>
      </c>
      <c r="CO123">
        <v>4</v>
      </c>
      <c r="CP123">
        <v>2</v>
      </c>
      <c r="CQ123">
        <v>2</v>
      </c>
      <c r="CR123">
        <v>4</v>
      </c>
      <c r="CS123">
        <v>2</v>
      </c>
      <c r="CT123">
        <v>1</v>
      </c>
      <c r="CU123">
        <v>2</v>
      </c>
      <c r="CV123">
        <v>1</v>
      </c>
      <c r="CW123">
        <v>3</v>
      </c>
      <c r="CX123">
        <v>4</v>
      </c>
      <c r="CY123">
        <v>2</v>
      </c>
      <c r="CZ123">
        <v>1</v>
      </c>
    </row>
    <row r="124" spans="1:104" x14ac:dyDescent="0.25">
      <c r="A124">
        <v>105</v>
      </c>
      <c r="B124">
        <v>1</v>
      </c>
      <c r="C124">
        <v>1</v>
      </c>
      <c r="D124">
        <v>1</v>
      </c>
      <c r="E124">
        <v>1</v>
      </c>
      <c r="F124">
        <v>1</v>
      </c>
      <c r="G124">
        <v>1</v>
      </c>
      <c r="H124">
        <v>1</v>
      </c>
      <c r="I124">
        <v>1</v>
      </c>
      <c r="J124">
        <v>1</v>
      </c>
      <c r="K124">
        <v>1</v>
      </c>
      <c r="L124">
        <v>1</v>
      </c>
      <c r="M124">
        <v>1</v>
      </c>
      <c r="N124">
        <v>1</v>
      </c>
      <c r="O124">
        <v>1</v>
      </c>
      <c r="P124">
        <v>1</v>
      </c>
      <c r="Q124">
        <v>0</v>
      </c>
      <c r="R124">
        <v>0</v>
      </c>
      <c r="S124">
        <v>1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0</v>
      </c>
      <c r="AB124">
        <v>1</v>
      </c>
      <c r="AC124">
        <v>1</v>
      </c>
      <c r="AD124">
        <v>1</v>
      </c>
      <c r="AE124">
        <v>0</v>
      </c>
      <c r="AF124">
        <v>0</v>
      </c>
      <c r="AG124">
        <v>1</v>
      </c>
      <c r="AH124">
        <v>0</v>
      </c>
      <c r="AI124">
        <v>1</v>
      </c>
      <c r="AJ124">
        <v>1</v>
      </c>
      <c r="AK124">
        <v>1</v>
      </c>
      <c r="AL124">
        <v>0</v>
      </c>
      <c r="AM124">
        <v>0</v>
      </c>
      <c r="AN124">
        <v>1</v>
      </c>
      <c r="AO124">
        <v>0</v>
      </c>
      <c r="AP124">
        <v>1</v>
      </c>
      <c r="AQ124">
        <v>1</v>
      </c>
      <c r="AR124">
        <v>1</v>
      </c>
      <c r="AS124">
        <v>0</v>
      </c>
      <c r="AT124">
        <v>0</v>
      </c>
      <c r="AU124">
        <v>0</v>
      </c>
      <c r="AV124">
        <v>1</v>
      </c>
      <c r="AW124">
        <v>1</v>
      </c>
      <c r="AX124">
        <v>0</v>
      </c>
      <c r="AY124">
        <v>0</v>
      </c>
      <c r="AZ124">
        <v>36</v>
      </c>
      <c r="BC124">
        <v>3</v>
      </c>
      <c r="BD124">
        <v>2</v>
      </c>
      <c r="BE124">
        <v>1</v>
      </c>
      <c r="BF124">
        <v>1</v>
      </c>
      <c r="BG124">
        <v>2</v>
      </c>
      <c r="BH124">
        <v>2</v>
      </c>
      <c r="BI124">
        <v>3</v>
      </c>
      <c r="BJ124">
        <v>3</v>
      </c>
      <c r="BK124">
        <v>4</v>
      </c>
      <c r="BL124">
        <v>4</v>
      </c>
      <c r="BM124">
        <v>4</v>
      </c>
      <c r="BN124">
        <v>4</v>
      </c>
      <c r="BO124">
        <v>1</v>
      </c>
      <c r="BP124">
        <v>4</v>
      </c>
      <c r="BQ124">
        <v>1</v>
      </c>
      <c r="BR124">
        <v>4</v>
      </c>
      <c r="BS124">
        <v>4</v>
      </c>
      <c r="BT124">
        <v>2</v>
      </c>
      <c r="BU124">
        <v>1</v>
      </c>
      <c r="BV124">
        <v>2</v>
      </c>
      <c r="BW124">
        <v>4</v>
      </c>
      <c r="BX124">
        <v>1</v>
      </c>
      <c r="BY124">
        <v>1</v>
      </c>
      <c r="BZ124">
        <v>1</v>
      </c>
      <c r="CA124">
        <v>1</v>
      </c>
      <c r="CB124">
        <v>2</v>
      </c>
      <c r="CC124">
        <v>1</v>
      </c>
      <c r="CD124">
        <v>2</v>
      </c>
      <c r="CE124">
        <v>4</v>
      </c>
      <c r="CF124">
        <v>3</v>
      </c>
      <c r="CG124">
        <v>4</v>
      </c>
      <c r="CH124">
        <v>3</v>
      </c>
      <c r="CI124">
        <v>4</v>
      </c>
      <c r="CJ124">
        <v>3</v>
      </c>
      <c r="CK124">
        <v>4</v>
      </c>
      <c r="CL124">
        <v>1</v>
      </c>
      <c r="CM124">
        <v>1</v>
      </c>
      <c r="CN124">
        <v>1</v>
      </c>
      <c r="CO124">
        <v>4</v>
      </c>
      <c r="CP124">
        <v>2</v>
      </c>
      <c r="CQ124">
        <v>2</v>
      </c>
      <c r="CR124">
        <v>4</v>
      </c>
      <c r="CS124">
        <v>2</v>
      </c>
      <c r="CT124">
        <v>4</v>
      </c>
      <c r="CU124">
        <v>2</v>
      </c>
      <c r="CV124">
        <v>4</v>
      </c>
      <c r="CW124">
        <v>3</v>
      </c>
      <c r="CX124">
        <v>4</v>
      </c>
      <c r="CY124">
        <v>3</v>
      </c>
      <c r="CZ124">
        <v>3</v>
      </c>
    </row>
    <row r="125" spans="1:104" x14ac:dyDescent="0.25">
      <c r="A125">
        <v>108</v>
      </c>
      <c r="B125">
        <v>1</v>
      </c>
      <c r="C125">
        <v>1</v>
      </c>
      <c r="D125">
        <v>1</v>
      </c>
      <c r="E125">
        <v>1</v>
      </c>
      <c r="F125">
        <v>1</v>
      </c>
      <c r="G125">
        <v>1</v>
      </c>
      <c r="H125">
        <v>1</v>
      </c>
      <c r="I125">
        <v>1</v>
      </c>
      <c r="J125">
        <v>1</v>
      </c>
      <c r="K125">
        <v>1</v>
      </c>
      <c r="L125">
        <v>1</v>
      </c>
      <c r="M125">
        <v>1</v>
      </c>
      <c r="N125">
        <v>0</v>
      </c>
      <c r="O125">
        <v>0</v>
      </c>
      <c r="P125">
        <v>1</v>
      </c>
      <c r="Q125">
        <v>1</v>
      </c>
      <c r="R125">
        <v>1</v>
      </c>
      <c r="S125">
        <v>1</v>
      </c>
      <c r="T125">
        <v>1</v>
      </c>
      <c r="U125">
        <v>1</v>
      </c>
      <c r="V125">
        <v>0</v>
      </c>
      <c r="W125">
        <v>1</v>
      </c>
      <c r="X125">
        <v>0</v>
      </c>
      <c r="Y125">
        <v>1</v>
      </c>
      <c r="Z125">
        <v>1</v>
      </c>
      <c r="AA125">
        <v>1</v>
      </c>
      <c r="AB125">
        <v>0</v>
      </c>
      <c r="AC125">
        <v>1</v>
      </c>
      <c r="AD125">
        <v>1</v>
      </c>
      <c r="AE125">
        <v>1</v>
      </c>
      <c r="AF125">
        <v>1</v>
      </c>
      <c r="AG125">
        <v>1</v>
      </c>
      <c r="AH125">
        <v>0</v>
      </c>
      <c r="AI125">
        <v>1</v>
      </c>
      <c r="AJ125">
        <v>1</v>
      </c>
      <c r="AK125">
        <v>1</v>
      </c>
      <c r="AL125">
        <v>1</v>
      </c>
      <c r="AM125">
        <v>1</v>
      </c>
      <c r="AN125">
        <v>1</v>
      </c>
      <c r="AO125">
        <v>0</v>
      </c>
      <c r="AP125">
        <v>1</v>
      </c>
      <c r="AQ125">
        <v>0</v>
      </c>
      <c r="AR125">
        <v>0</v>
      </c>
      <c r="AS125">
        <v>1</v>
      </c>
      <c r="AT125">
        <v>1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36</v>
      </c>
      <c r="BC125">
        <v>3</v>
      </c>
      <c r="BD125">
        <v>2</v>
      </c>
      <c r="BE125">
        <v>1</v>
      </c>
      <c r="BF125">
        <v>1</v>
      </c>
      <c r="BG125">
        <v>3</v>
      </c>
      <c r="BH125">
        <v>2</v>
      </c>
      <c r="BI125">
        <v>4</v>
      </c>
      <c r="BJ125">
        <v>4</v>
      </c>
      <c r="BK125">
        <v>4</v>
      </c>
      <c r="BL125">
        <v>4</v>
      </c>
      <c r="BM125">
        <v>3</v>
      </c>
      <c r="BN125">
        <v>3</v>
      </c>
      <c r="BO125">
        <v>4</v>
      </c>
      <c r="BP125">
        <v>4</v>
      </c>
      <c r="BQ125">
        <v>3</v>
      </c>
      <c r="BR125">
        <v>4</v>
      </c>
      <c r="BS125">
        <v>3</v>
      </c>
      <c r="BT125">
        <v>2</v>
      </c>
      <c r="BU125">
        <v>1</v>
      </c>
      <c r="BV125">
        <v>3</v>
      </c>
      <c r="BW125">
        <v>3</v>
      </c>
      <c r="BX125">
        <v>4</v>
      </c>
      <c r="BY125">
        <v>2</v>
      </c>
      <c r="BZ125">
        <v>1</v>
      </c>
      <c r="CA125">
        <v>3</v>
      </c>
      <c r="CB125">
        <v>2</v>
      </c>
      <c r="CC125">
        <v>1</v>
      </c>
      <c r="CD125">
        <v>2</v>
      </c>
      <c r="CE125">
        <v>4</v>
      </c>
      <c r="CF125">
        <v>3</v>
      </c>
      <c r="CG125">
        <v>4</v>
      </c>
      <c r="CH125">
        <v>3</v>
      </c>
      <c r="CI125">
        <v>4</v>
      </c>
      <c r="CJ125">
        <v>2</v>
      </c>
      <c r="CK125">
        <v>3</v>
      </c>
      <c r="CL125">
        <v>1</v>
      </c>
      <c r="CM125">
        <v>3</v>
      </c>
      <c r="CN125">
        <v>4</v>
      </c>
      <c r="CO125">
        <v>3</v>
      </c>
      <c r="CP125">
        <v>2</v>
      </c>
      <c r="CQ125">
        <v>2</v>
      </c>
      <c r="CR125">
        <v>1</v>
      </c>
      <c r="CS125">
        <v>2</v>
      </c>
      <c r="CT125">
        <v>4</v>
      </c>
      <c r="CU125">
        <v>2</v>
      </c>
      <c r="CV125">
        <v>1</v>
      </c>
      <c r="CW125">
        <v>3</v>
      </c>
      <c r="CX125">
        <v>4</v>
      </c>
      <c r="CY125">
        <v>3</v>
      </c>
      <c r="CZ125">
        <v>1</v>
      </c>
    </row>
    <row r="126" spans="1:104" x14ac:dyDescent="0.25">
      <c r="A126">
        <v>142</v>
      </c>
      <c r="B126">
        <v>1</v>
      </c>
      <c r="C126">
        <v>1</v>
      </c>
      <c r="D126">
        <v>1</v>
      </c>
      <c r="E126">
        <v>1</v>
      </c>
      <c r="F126">
        <v>1</v>
      </c>
      <c r="G126">
        <v>1</v>
      </c>
      <c r="H126">
        <v>1</v>
      </c>
      <c r="I126">
        <v>1</v>
      </c>
      <c r="J126">
        <v>1</v>
      </c>
      <c r="K126">
        <v>1</v>
      </c>
      <c r="L126">
        <v>1</v>
      </c>
      <c r="M126">
        <v>0</v>
      </c>
      <c r="N126">
        <v>0</v>
      </c>
      <c r="O126">
        <v>1</v>
      </c>
      <c r="P126">
        <v>1</v>
      </c>
      <c r="Q126">
        <v>1</v>
      </c>
      <c r="R126">
        <v>1</v>
      </c>
      <c r="S126">
        <v>1</v>
      </c>
      <c r="T126">
        <v>1</v>
      </c>
      <c r="U126">
        <v>1</v>
      </c>
      <c r="V126">
        <v>1</v>
      </c>
      <c r="W126">
        <v>1</v>
      </c>
      <c r="X126">
        <v>0</v>
      </c>
      <c r="Y126">
        <v>0</v>
      </c>
      <c r="Z126">
        <v>0</v>
      </c>
      <c r="AA126">
        <v>1</v>
      </c>
      <c r="AB126">
        <v>1</v>
      </c>
      <c r="AC126">
        <v>1</v>
      </c>
      <c r="AD126">
        <v>1</v>
      </c>
      <c r="AE126">
        <v>1</v>
      </c>
      <c r="AF126">
        <v>1</v>
      </c>
      <c r="AG126">
        <v>0</v>
      </c>
      <c r="AH126">
        <v>1</v>
      </c>
      <c r="AI126">
        <v>1</v>
      </c>
      <c r="AJ126">
        <v>0</v>
      </c>
      <c r="AK126">
        <v>0</v>
      </c>
      <c r="AL126">
        <v>1</v>
      </c>
      <c r="AM126">
        <v>1</v>
      </c>
      <c r="AN126">
        <v>1</v>
      </c>
      <c r="AO126">
        <v>0</v>
      </c>
      <c r="AP126">
        <v>1</v>
      </c>
      <c r="AQ126">
        <v>0</v>
      </c>
      <c r="AR126">
        <v>1</v>
      </c>
      <c r="AS126">
        <v>1</v>
      </c>
      <c r="AT126">
        <v>0</v>
      </c>
      <c r="AU126">
        <v>1</v>
      </c>
      <c r="AV126">
        <v>0</v>
      </c>
      <c r="AW126">
        <v>1</v>
      </c>
      <c r="AX126">
        <v>0</v>
      </c>
      <c r="AY126">
        <v>0</v>
      </c>
      <c r="AZ126">
        <v>36</v>
      </c>
      <c r="BC126">
        <v>3</v>
      </c>
      <c r="BD126">
        <v>2</v>
      </c>
      <c r="BE126">
        <v>2</v>
      </c>
      <c r="BF126">
        <v>1</v>
      </c>
      <c r="BG126">
        <v>3</v>
      </c>
      <c r="BH126">
        <v>1</v>
      </c>
      <c r="BI126">
        <v>4</v>
      </c>
      <c r="BJ126">
        <v>4</v>
      </c>
      <c r="BK126">
        <v>4</v>
      </c>
      <c r="BL126">
        <v>4</v>
      </c>
      <c r="BM126">
        <v>4</v>
      </c>
      <c r="BN126">
        <v>4</v>
      </c>
      <c r="BO126">
        <v>4</v>
      </c>
      <c r="BP126">
        <v>4</v>
      </c>
      <c r="BQ126">
        <v>1</v>
      </c>
      <c r="BR126">
        <v>4</v>
      </c>
      <c r="BS126">
        <v>4</v>
      </c>
      <c r="BT126">
        <v>2</v>
      </c>
      <c r="BU126">
        <v>1</v>
      </c>
      <c r="BV126">
        <v>2</v>
      </c>
      <c r="BW126">
        <v>3</v>
      </c>
      <c r="BX126">
        <v>4</v>
      </c>
      <c r="BY126">
        <v>1</v>
      </c>
      <c r="BZ126">
        <v>1</v>
      </c>
      <c r="CB126">
        <v>2</v>
      </c>
      <c r="CC126">
        <v>1</v>
      </c>
      <c r="CD126">
        <v>2</v>
      </c>
      <c r="CE126">
        <v>4</v>
      </c>
      <c r="CF126">
        <v>3</v>
      </c>
      <c r="CG126">
        <v>2</v>
      </c>
      <c r="CH126">
        <v>2</v>
      </c>
      <c r="CI126">
        <v>3</v>
      </c>
      <c r="CJ126">
        <v>2</v>
      </c>
      <c r="CK126">
        <v>4</v>
      </c>
      <c r="CL126">
        <v>1</v>
      </c>
      <c r="CM126">
        <v>4</v>
      </c>
      <c r="CN126">
        <v>2</v>
      </c>
      <c r="CO126">
        <v>1</v>
      </c>
      <c r="CP126">
        <v>2</v>
      </c>
      <c r="CQ126">
        <v>2</v>
      </c>
      <c r="CR126">
        <v>1</v>
      </c>
      <c r="CS126">
        <v>2</v>
      </c>
      <c r="CT126">
        <v>3</v>
      </c>
      <c r="CU126">
        <v>3</v>
      </c>
      <c r="CV126">
        <v>1</v>
      </c>
      <c r="CW126">
        <v>3</v>
      </c>
      <c r="CX126">
        <v>2</v>
      </c>
      <c r="CY126">
        <v>3</v>
      </c>
      <c r="CZ126">
        <v>1</v>
      </c>
    </row>
    <row r="127" spans="1:104" x14ac:dyDescent="0.25">
      <c r="A127">
        <v>148</v>
      </c>
      <c r="B127">
        <v>1</v>
      </c>
      <c r="C127">
        <v>1</v>
      </c>
      <c r="D127">
        <v>1</v>
      </c>
      <c r="E127">
        <v>1</v>
      </c>
      <c r="F127">
        <v>1</v>
      </c>
      <c r="G127">
        <v>1</v>
      </c>
      <c r="H127">
        <v>1</v>
      </c>
      <c r="I127">
        <v>1</v>
      </c>
      <c r="J127">
        <v>1</v>
      </c>
      <c r="K127">
        <v>1</v>
      </c>
      <c r="L127">
        <v>0</v>
      </c>
      <c r="M127">
        <v>1</v>
      </c>
      <c r="N127">
        <v>1</v>
      </c>
      <c r="O127">
        <v>1</v>
      </c>
      <c r="P127">
        <v>0</v>
      </c>
      <c r="Q127">
        <v>1</v>
      </c>
      <c r="R127">
        <v>0</v>
      </c>
      <c r="S127">
        <v>1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0</v>
      </c>
      <c r="Z127">
        <v>1</v>
      </c>
      <c r="AA127">
        <v>1</v>
      </c>
      <c r="AB127">
        <v>0</v>
      </c>
      <c r="AC127">
        <v>1</v>
      </c>
      <c r="AD127">
        <v>1</v>
      </c>
      <c r="AE127">
        <v>1</v>
      </c>
      <c r="AF127">
        <v>0</v>
      </c>
      <c r="AG127">
        <v>0</v>
      </c>
      <c r="AH127">
        <v>1</v>
      </c>
      <c r="AI127">
        <v>1</v>
      </c>
      <c r="AJ127">
        <v>1</v>
      </c>
      <c r="AK127">
        <v>1</v>
      </c>
      <c r="AL127">
        <v>0</v>
      </c>
      <c r="AM127">
        <v>0</v>
      </c>
      <c r="AN127">
        <v>1</v>
      </c>
      <c r="AO127">
        <v>1</v>
      </c>
      <c r="AP127">
        <v>1</v>
      </c>
      <c r="AQ127">
        <v>0</v>
      </c>
      <c r="AR127">
        <v>1</v>
      </c>
      <c r="AS127">
        <v>0</v>
      </c>
      <c r="AT127">
        <v>1</v>
      </c>
      <c r="AU127">
        <v>0</v>
      </c>
      <c r="AV127">
        <v>0</v>
      </c>
      <c r="AW127">
        <v>1</v>
      </c>
      <c r="AX127">
        <v>0</v>
      </c>
      <c r="AY127">
        <v>1</v>
      </c>
      <c r="AZ127">
        <v>36</v>
      </c>
      <c r="BC127">
        <v>3</v>
      </c>
      <c r="BD127">
        <v>2</v>
      </c>
      <c r="BE127">
        <v>2</v>
      </c>
      <c r="BF127">
        <v>1</v>
      </c>
      <c r="BG127">
        <v>2</v>
      </c>
      <c r="BH127">
        <v>2</v>
      </c>
      <c r="BI127">
        <v>4</v>
      </c>
      <c r="BJ127">
        <v>1</v>
      </c>
      <c r="BK127">
        <v>4</v>
      </c>
      <c r="BL127">
        <v>4</v>
      </c>
      <c r="BM127">
        <v>4</v>
      </c>
      <c r="BN127">
        <v>4</v>
      </c>
      <c r="BO127">
        <v>4</v>
      </c>
      <c r="BP127">
        <v>4</v>
      </c>
      <c r="BQ127">
        <v>4</v>
      </c>
      <c r="BR127">
        <v>1</v>
      </c>
      <c r="BS127">
        <v>4</v>
      </c>
      <c r="BT127">
        <v>2</v>
      </c>
      <c r="BU127">
        <v>1</v>
      </c>
      <c r="BV127">
        <v>3</v>
      </c>
      <c r="BW127">
        <v>3</v>
      </c>
      <c r="BX127">
        <v>1</v>
      </c>
      <c r="BY127">
        <v>2</v>
      </c>
      <c r="BZ127">
        <v>1</v>
      </c>
      <c r="CA127">
        <v>1</v>
      </c>
      <c r="CB127">
        <v>2</v>
      </c>
      <c r="CC127">
        <v>1</v>
      </c>
      <c r="CD127">
        <v>2</v>
      </c>
      <c r="CE127">
        <v>4</v>
      </c>
      <c r="CF127">
        <v>3</v>
      </c>
      <c r="CG127">
        <v>4</v>
      </c>
      <c r="CH127">
        <v>4</v>
      </c>
      <c r="CI127">
        <v>1</v>
      </c>
      <c r="CJ127">
        <v>3</v>
      </c>
      <c r="CK127">
        <v>4</v>
      </c>
      <c r="CL127">
        <v>1</v>
      </c>
      <c r="CM127">
        <v>3</v>
      </c>
      <c r="CN127">
        <v>2</v>
      </c>
      <c r="CO127">
        <v>2</v>
      </c>
      <c r="CP127">
        <v>2</v>
      </c>
      <c r="CQ127">
        <v>4</v>
      </c>
      <c r="CR127">
        <v>4</v>
      </c>
      <c r="CS127">
        <v>2</v>
      </c>
      <c r="CT127">
        <v>4</v>
      </c>
      <c r="CU127">
        <v>2</v>
      </c>
      <c r="CV127">
        <v>3</v>
      </c>
      <c r="CW127">
        <v>3</v>
      </c>
      <c r="CX127">
        <v>4</v>
      </c>
      <c r="CY127">
        <v>3</v>
      </c>
      <c r="CZ127">
        <v>1</v>
      </c>
    </row>
    <row r="128" spans="1:104" x14ac:dyDescent="0.25">
      <c r="A128">
        <v>151</v>
      </c>
      <c r="B128">
        <v>1</v>
      </c>
      <c r="C128">
        <v>0</v>
      </c>
      <c r="D128">
        <v>1</v>
      </c>
      <c r="E128">
        <v>1</v>
      </c>
      <c r="F128">
        <v>1</v>
      </c>
      <c r="G128">
        <v>1</v>
      </c>
      <c r="H128">
        <v>1</v>
      </c>
      <c r="I128">
        <v>1</v>
      </c>
      <c r="J128">
        <v>1</v>
      </c>
      <c r="K128">
        <v>1</v>
      </c>
      <c r="L128">
        <v>1</v>
      </c>
      <c r="M128">
        <v>1</v>
      </c>
      <c r="N128">
        <v>1</v>
      </c>
      <c r="O128">
        <v>1</v>
      </c>
      <c r="P128">
        <v>1</v>
      </c>
      <c r="Q128">
        <v>1</v>
      </c>
      <c r="R128">
        <v>1</v>
      </c>
      <c r="S128">
        <v>0</v>
      </c>
      <c r="T128">
        <v>1</v>
      </c>
      <c r="U128">
        <v>1</v>
      </c>
      <c r="V128">
        <v>1</v>
      </c>
      <c r="W128">
        <v>0</v>
      </c>
      <c r="X128">
        <v>0</v>
      </c>
      <c r="Y128">
        <v>1</v>
      </c>
      <c r="Z128">
        <v>1</v>
      </c>
      <c r="AA128">
        <v>1</v>
      </c>
      <c r="AB128">
        <v>0</v>
      </c>
      <c r="AC128">
        <v>1</v>
      </c>
      <c r="AD128">
        <v>0</v>
      </c>
      <c r="AE128">
        <v>1</v>
      </c>
      <c r="AF128">
        <v>1</v>
      </c>
      <c r="AG128">
        <v>0</v>
      </c>
      <c r="AH128">
        <v>0</v>
      </c>
      <c r="AI128">
        <v>1</v>
      </c>
      <c r="AJ128">
        <v>1</v>
      </c>
      <c r="AK128">
        <v>1</v>
      </c>
      <c r="AL128">
        <v>1</v>
      </c>
      <c r="AM128">
        <v>1</v>
      </c>
      <c r="AN128">
        <v>1</v>
      </c>
      <c r="AO128">
        <v>1</v>
      </c>
      <c r="AP128">
        <v>0</v>
      </c>
      <c r="AQ128">
        <v>0</v>
      </c>
      <c r="AR128">
        <v>1</v>
      </c>
      <c r="AS128">
        <v>1</v>
      </c>
      <c r="AT128">
        <v>0</v>
      </c>
      <c r="AU128">
        <v>0</v>
      </c>
      <c r="AV128">
        <v>1</v>
      </c>
      <c r="AW128">
        <v>0</v>
      </c>
      <c r="AX128">
        <v>1</v>
      </c>
      <c r="AY128">
        <v>0</v>
      </c>
      <c r="AZ128">
        <v>36</v>
      </c>
      <c r="BC128">
        <v>3</v>
      </c>
      <c r="BD128">
        <v>2</v>
      </c>
      <c r="BE128">
        <v>2</v>
      </c>
      <c r="BF128">
        <v>1</v>
      </c>
      <c r="BG128">
        <v>3</v>
      </c>
      <c r="BH128">
        <v>4</v>
      </c>
      <c r="BI128">
        <v>4</v>
      </c>
      <c r="BJ128">
        <v>4</v>
      </c>
      <c r="BK128">
        <v>4</v>
      </c>
      <c r="BL128">
        <v>4</v>
      </c>
      <c r="BM128">
        <v>2</v>
      </c>
      <c r="BN128">
        <v>4</v>
      </c>
      <c r="BO128">
        <v>4</v>
      </c>
      <c r="BP128">
        <v>4</v>
      </c>
      <c r="BQ128">
        <v>4</v>
      </c>
      <c r="BR128">
        <v>4</v>
      </c>
      <c r="BS128">
        <v>4</v>
      </c>
      <c r="BT128">
        <v>1</v>
      </c>
      <c r="BU128">
        <v>1</v>
      </c>
      <c r="BV128">
        <v>2</v>
      </c>
      <c r="BW128">
        <v>2</v>
      </c>
      <c r="BX128">
        <v>4</v>
      </c>
      <c r="BY128">
        <v>2</v>
      </c>
      <c r="BZ128">
        <v>1</v>
      </c>
      <c r="CA128">
        <v>1</v>
      </c>
      <c r="CB128">
        <v>1</v>
      </c>
      <c r="CC128">
        <v>3</v>
      </c>
      <c r="CD128">
        <v>2</v>
      </c>
      <c r="CE128">
        <v>4</v>
      </c>
      <c r="CF128">
        <v>3</v>
      </c>
      <c r="CG128">
        <v>4</v>
      </c>
      <c r="CH128">
        <v>3</v>
      </c>
      <c r="CI128">
        <v>4</v>
      </c>
      <c r="CJ128">
        <v>2</v>
      </c>
      <c r="CK128">
        <v>4</v>
      </c>
      <c r="CL128">
        <v>1</v>
      </c>
      <c r="CM128">
        <v>3</v>
      </c>
      <c r="CN128">
        <v>3</v>
      </c>
      <c r="CO128">
        <v>4</v>
      </c>
      <c r="CP128">
        <v>2</v>
      </c>
      <c r="CQ128">
        <v>2</v>
      </c>
      <c r="CR128">
        <v>1</v>
      </c>
      <c r="CS128">
        <v>4</v>
      </c>
      <c r="CT128">
        <v>4</v>
      </c>
      <c r="CU128">
        <v>2</v>
      </c>
      <c r="CV128">
        <v>1</v>
      </c>
      <c r="CW128">
        <v>2</v>
      </c>
      <c r="CX128">
        <v>4</v>
      </c>
      <c r="CY128">
        <v>3</v>
      </c>
      <c r="CZ128">
        <v>1</v>
      </c>
    </row>
    <row r="129" spans="1:104" x14ac:dyDescent="0.25">
      <c r="A129">
        <v>165</v>
      </c>
      <c r="B129">
        <v>1</v>
      </c>
      <c r="C129">
        <v>1</v>
      </c>
      <c r="D129">
        <v>1</v>
      </c>
      <c r="E129">
        <v>1</v>
      </c>
      <c r="F129">
        <v>1</v>
      </c>
      <c r="G129">
        <v>1</v>
      </c>
      <c r="H129">
        <v>1</v>
      </c>
      <c r="I129">
        <v>1</v>
      </c>
      <c r="J129">
        <v>1</v>
      </c>
      <c r="K129">
        <v>1</v>
      </c>
      <c r="L129">
        <v>1</v>
      </c>
      <c r="M129">
        <v>1</v>
      </c>
      <c r="N129">
        <v>0</v>
      </c>
      <c r="O129">
        <v>1</v>
      </c>
      <c r="P129">
        <v>1</v>
      </c>
      <c r="Q129">
        <v>1</v>
      </c>
      <c r="R129">
        <v>1</v>
      </c>
      <c r="S129">
        <v>1</v>
      </c>
      <c r="T129">
        <v>1</v>
      </c>
      <c r="U129">
        <v>1</v>
      </c>
      <c r="V129">
        <v>0</v>
      </c>
      <c r="W129">
        <v>1</v>
      </c>
      <c r="X129">
        <v>1</v>
      </c>
      <c r="Y129">
        <v>0</v>
      </c>
      <c r="Z129">
        <v>1</v>
      </c>
      <c r="AA129">
        <v>0</v>
      </c>
      <c r="AB129">
        <v>0</v>
      </c>
      <c r="AC129">
        <v>1</v>
      </c>
      <c r="AD129">
        <v>0</v>
      </c>
      <c r="AE129">
        <v>1</v>
      </c>
      <c r="AF129">
        <v>1</v>
      </c>
      <c r="AG129">
        <v>0</v>
      </c>
      <c r="AH129">
        <v>0</v>
      </c>
      <c r="AI129">
        <v>1</v>
      </c>
      <c r="AJ129">
        <v>1</v>
      </c>
      <c r="AK129">
        <v>1</v>
      </c>
      <c r="AL129">
        <v>1</v>
      </c>
      <c r="AM129">
        <v>1</v>
      </c>
      <c r="AN129">
        <v>0</v>
      </c>
      <c r="AO129">
        <v>1</v>
      </c>
      <c r="AP129">
        <v>0</v>
      </c>
      <c r="AQ129">
        <v>1</v>
      </c>
      <c r="AR129">
        <v>1</v>
      </c>
      <c r="AS129">
        <v>0</v>
      </c>
      <c r="AT129">
        <v>1</v>
      </c>
      <c r="AU129">
        <v>1</v>
      </c>
      <c r="AV129">
        <v>0</v>
      </c>
      <c r="AW129">
        <v>1</v>
      </c>
      <c r="AX129">
        <v>0</v>
      </c>
      <c r="AY129">
        <v>0</v>
      </c>
      <c r="AZ129">
        <v>36</v>
      </c>
      <c r="BC129">
        <v>3</v>
      </c>
      <c r="BD129">
        <v>2</v>
      </c>
      <c r="BE129">
        <v>2</v>
      </c>
      <c r="BF129">
        <v>1</v>
      </c>
      <c r="BG129">
        <v>3</v>
      </c>
      <c r="BH129">
        <v>3</v>
      </c>
      <c r="BI129">
        <v>4</v>
      </c>
      <c r="BJ129">
        <v>2</v>
      </c>
      <c r="BK129">
        <v>4</v>
      </c>
      <c r="BL129">
        <v>4</v>
      </c>
      <c r="BM129">
        <v>4</v>
      </c>
      <c r="BN129">
        <v>4</v>
      </c>
      <c r="BO129">
        <v>3</v>
      </c>
      <c r="BP129">
        <v>3</v>
      </c>
      <c r="BQ129">
        <v>4</v>
      </c>
      <c r="BR129">
        <v>4</v>
      </c>
      <c r="BS129">
        <v>2</v>
      </c>
      <c r="BT129">
        <v>2</v>
      </c>
      <c r="BU129">
        <v>1</v>
      </c>
      <c r="BV129">
        <v>3</v>
      </c>
      <c r="BW129">
        <v>4</v>
      </c>
      <c r="BX129">
        <v>4</v>
      </c>
      <c r="BY129">
        <v>2</v>
      </c>
      <c r="BZ129">
        <v>1</v>
      </c>
      <c r="CA129">
        <v>2</v>
      </c>
      <c r="CB129">
        <v>4</v>
      </c>
      <c r="CC129">
        <v>1</v>
      </c>
      <c r="CD129">
        <v>2</v>
      </c>
      <c r="CE129">
        <v>4</v>
      </c>
      <c r="CF129">
        <v>3</v>
      </c>
      <c r="CG129">
        <v>4</v>
      </c>
      <c r="CH129">
        <v>3</v>
      </c>
      <c r="CI129">
        <v>1</v>
      </c>
      <c r="CJ129">
        <v>2</v>
      </c>
      <c r="CK129">
        <v>4</v>
      </c>
      <c r="CL129">
        <v>1</v>
      </c>
      <c r="CM129">
        <v>4</v>
      </c>
      <c r="CN129">
        <v>3</v>
      </c>
      <c r="CO129">
        <v>3</v>
      </c>
      <c r="CP129">
        <v>2</v>
      </c>
      <c r="CQ129">
        <v>2</v>
      </c>
      <c r="CR129">
        <v>4</v>
      </c>
      <c r="CS129">
        <v>2</v>
      </c>
      <c r="CT129">
        <v>4</v>
      </c>
      <c r="CU129">
        <v>2</v>
      </c>
      <c r="CV129">
        <v>1</v>
      </c>
      <c r="CW129">
        <v>2</v>
      </c>
      <c r="CX129">
        <v>4</v>
      </c>
      <c r="CY129">
        <v>3</v>
      </c>
      <c r="CZ129">
        <v>1</v>
      </c>
    </row>
    <row r="130" spans="1:104" x14ac:dyDescent="0.25">
      <c r="A130">
        <v>195</v>
      </c>
      <c r="B130">
        <v>1</v>
      </c>
      <c r="C130">
        <v>1</v>
      </c>
      <c r="D130">
        <v>1</v>
      </c>
      <c r="E130">
        <v>1</v>
      </c>
      <c r="F130">
        <v>1</v>
      </c>
      <c r="G130">
        <v>1</v>
      </c>
      <c r="H130">
        <v>1</v>
      </c>
      <c r="I130">
        <v>1</v>
      </c>
      <c r="J130">
        <v>1</v>
      </c>
      <c r="K130">
        <v>1</v>
      </c>
      <c r="L130">
        <v>1</v>
      </c>
      <c r="M130">
        <v>1</v>
      </c>
      <c r="N130">
        <v>1</v>
      </c>
      <c r="O130">
        <v>1</v>
      </c>
      <c r="P130">
        <v>1</v>
      </c>
      <c r="Q130">
        <v>1</v>
      </c>
      <c r="R130">
        <v>1</v>
      </c>
      <c r="S130">
        <v>1</v>
      </c>
      <c r="T130">
        <v>0</v>
      </c>
      <c r="U130">
        <v>0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0</v>
      </c>
      <c r="AD130">
        <v>1</v>
      </c>
      <c r="AE130">
        <v>1</v>
      </c>
      <c r="AF130">
        <v>1</v>
      </c>
      <c r="AG130">
        <v>1</v>
      </c>
      <c r="AH130">
        <v>0</v>
      </c>
      <c r="AI130">
        <v>0</v>
      </c>
      <c r="AJ130">
        <v>1</v>
      </c>
      <c r="AK130">
        <v>1</v>
      </c>
      <c r="AL130">
        <v>0</v>
      </c>
      <c r="AM130">
        <v>0</v>
      </c>
      <c r="AN130">
        <v>0</v>
      </c>
      <c r="AO130">
        <v>1</v>
      </c>
      <c r="AP130">
        <v>1</v>
      </c>
      <c r="AQ130">
        <v>0</v>
      </c>
      <c r="AR130">
        <v>0</v>
      </c>
      <c r="AS130">
        <v>1</v>
      </c>
      <c r="AT130">
        <v>1</v>
      </c>
      <c r="AU130">
        <v>1</v>
      </c>
      <c r="AV130">
        <v>0</v>
      </c>
      <c r="AW130">
        <v>0</v>
      </c>
      <c r="AX130">
        <v>0</v>
      </c>
      <c r="AY130">
        <v>0</v>
      </c>
      <c r="AZ130">
        <v>36</v>
      </c>
      <c r="BC130">
        <v>3</v>
      </c>
      <c r="BD130">
        <v>1</v>
      </c>
      <c r="BE130">
        <v>1</v>
      </c>
      <c r="BF130">
        <v>1</v>
      </c>
      <c r="BG130">
        <v>1</v>
      </c>
      <c r="BH130">
        <v>3</v>
      </c>
      <c r="BI130">
        <v>4</v>
      </c>
      <c r="BJ130">
        <v>4</v>
      </c>
      <c r="BK130">
        <v>4</v>
      </c>
      <c r="BL130">
        <v>3</v>
      </c>
      <c r="BM130">
        <v>3</v>
      </c>
      <c r="BN130">
        <v>4</v>
      </c>
      <c r="BO130">
        <v>4</v>
      </c>
      <c r="BP130">
        <v>1</v>
      </c>
      <c r="BQ130">
        <v>4</v>
      </c>
      <c r="BR130">
        <v>4</v>
      </c>
      <c r="BS130">
        <v>4</v>
      </c>
      <c r="BT130">
        <v>2</v>
      </c>
      <c r="BU130">
        <v>4</v>
      </c>
      <c r="BV130">
        <v>3</v>
      </c>
      <c r="BW130">
        <v>3</v>
      </c>
      <c r="BX130">
        <v>4</v>
      </c>
      <c r="BY130">
        <v>1</v>
      </c>
      <c r="BZ130">
        <v>1</v>
      </c>
      <c r="CA130">
        <v>1</v>
      </c>
      <c r="CB130">
        <v>2</v>
      </c>
      <c r="CC130">
        <v>1</v>
      </c>
      <c r="CD130">
        <v>2</v>
      </c>
      <c r="CE130">
        <v>4</v>
      </c>
      <c r="CF130">
        <v>3</v>
      </c>
      <c r="CG130">
        <v>4</v>
      </c>
      <c r="CH130">
        <v>3</v>
      </c>
      <c r="CI130">
        <v>4</v>
      </c>
      <c r="CJ130">
        <v>3</v>
      </c>
      <c r="CK130">
        <v>3</v>
      </c>
      <c r="CL130">
        <v>1</v>
      </c>
      <c r="CM130">
        <v>4</v>
      </c>
      <c r="CN130">
        <v>1</v>
      </c>
      <c r="CO130">
        <v>3</v>
      </c>
      <c r="CP130">
        <v>2</v>
      </c>
      <c r="CQ130">
        <v>2</v>
      </c>
      <c r="CR130">
        <v>4</v>
      </c>
      <c r="CS130">
        <v>2</v>
      </c>
      <c r="CT130">
        <v>4</v>
      </c>
      <c r="CU130">
        <v>2</v>
      </c>
      <c r="CV130">
        <v>1</v>
      </c>
      <c r="CW130">
        <v>3</v>
      </c>
      <c r="CX130">
        <v>4</v>
      </c>
      <c r="CY130">
        <v>1</v>
      </c>
      <c r="CZ130">
        <v>1</v>
      </c>
    </row>
    <row r="131" spans="1:104" x14ac:dyDescent="0.25">
      <c r="A131">
        <v>198</v>
      </c>
      <c r="B131">
        <v>1</v>
      </c>
      <c r="C131">
        <v>1</v>
      </c>
      <c r="D131">
        <v>1</v>
      </c>
      <c r="E131">
        <v>1</v>
      </c>
      <c r="F131">
        <v>1</v>
      </c>
      <c r="G131">
        <v>1</v>
      </c>
      <c r="H131">
        <v>1</v>
      </c>
      <c r="I131">
        <v>0</v>
      </c>
      <c r="J131">
        <v>1</v>
      </c>
      <c r="K131">
        <v>1</v>
      </c>
      <c r="L131">
        <v>1</v>
      </c>
      <c r="M131">
        <v>1</v>
      </c>
      <c r="N131">
        <v>0</v>
      </c>
      <c r="O131">
        <v>1</v>
      </c>
      <c r="P131">
        <v>1</v>
      </c>
      <c r="Q131">
        <v>1</v>
      </c>
      <c r="R131">
        <v>1</v>
      </c>
      <c r="S131">
        <v>1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0</v>
      </c>
      <c r="AB131">
        <v>0</v>
      </c>
      <c r="AC131">
        <v>1</v>
      </c>
      <c r="AD131">
        <v>1</v>
      </c>
      <c r="AE131">
        <v>1</v>
      </c>
      <c r="AF131">
        <v>1</v>
      </c>
      <c r="AG131">
        <v>0</v>
      </c>
      <c r="AH131">
        <v>1</v>
      </c>
      <c r="AI131">
        <v>0</v>
      </c>
      <c r="AJ131">
        <v>1</v>
      </c>
      <c r="AK131">
        <v>0</v>
      </c>
      <c r="AL131">
        <v>1</v>
      </c>
      <c r="AM131">
        <v>0</v>
      </c>
      <c r="AN131">
        <v>1</v>
      </c>
      <c r="AO131">
        <v>0</v>
      </c>
      <c r="AP131">
        <v>1</v>
      </c>
      <c r="AQ131">
        <v>0</v>
      </c>
      <c r="AR131">
        <v>1</v>
      </c>
      <c r="AS131">
        <v>1</v>
      </c>
      <c r="AT131">
        <v>1</v>
      </c>
      <c r="AU131">
        <v>1</v>
      </c>
      <c r="AV131">
        <v>0</v>
      </c>
      <c r="AW131">
        <v>0</v>
      </c>
      <c r="AX131">
        <v>0</v>
      </c>
      <c r="AY131">
        <v>0</v>
      </c>
      <c r="AZ131">
        <v>36</v>
      </c>
      <c r="BC131">
        <v>3</v>
      </c>
      <c r="BD131">
        <v>2</v>
      </c>
      <c r="BE131">
        <v>2</v>
      </c>
      <c r="BF131">
        <v>1</v>
      </c>
      <c r="BG131">
        <v>2</v>
      </c>
      <c r="BH131">
        <v>2</v>
      </c>
      <c r="BI131">
        <v>4</v>
      </c>
      <c r="BJ131">
        <v>4</v>
      </c>
      <c r="BK131">
        <v>4</v>
      </c>
      <c r="BL131">
        <v>4</v>
      </c>
      <c r="BM131">
        <v>1</v>
      </c>
      <c r="BN131">
        <v>4</v>
      </c>
      <c r="BO131">
        <v>2</v>
      </c>
      <c r="BP131">
        <v>4</v>
      </c>
      <c r="BQ131">
        <v>1</v>
      </c>
      <c r="BR131">
        <v>4</v>
      </c>
      <c r="BS131">
        <v>4</v>
      </c>
      <c r="BT131">
        <v>2</v>
      </c>
      <c r="BU131">
        <v>3</v>
      </c>
      <c r="BV131">
        <v>3</v>
      </c>
      <c r="BW131">
        <v>3</v>
      </c>
      <c r="BX131">
        <v>4</v>
      </c>
      <c r="BY131">
        <v>2</v>
      </c>
      <c r="BZ131">
        <v>1</v>
      </c>
      <c r="CA131">
        <v>3</v>
      </c>
      <c r="CB131">
        <v>2</v>
      </c>
      <c r="CC131">
        <v>1</v>
      </c>
      <c r="CD131">
        <v>2</v>
      </c>
      <c r="CE131">
        <v>4</v>
      </c>
      <c r="CF131">
        <v>4</v>
      </c>
      <c r="CG131">
        <v>3</v>
      </c>
      <c r="CH131">
        <v>3</v>
      </c>
      <c r="CI131">
        <v>4</v>
      </c>
      <c r="CJ131">
        <v>2</v>
      </c>
      <c r="CK131">
        <v>4</v>
      </c>
      <c r="CL131">
        <v>1</v>
      </c>
      <c r="CM131">
        <v>4</v>
      </c>
      <c r="CN131">
        <v>2</v>
      </c>
      <c r="CO131">
        <v>1</v>
      </c>
      <c r="CP131">
        <v>2</v>
      </c>
      <c r="CQ131">
        <v>2</v>
      </c>
      <c r="CR131">
        <v>4</v>
      </c>
      <c r="CS131">
        <v>2</v>
      </c>
      <c r="CT131">
        <v>4</v>
      </c>
      <c r="CU131">
        <v>2</v>
      </c>
      <c r="CV131">
        <v>1</v>
      </c>
      <c r="CW131">
        <v>3</v>
      </c>
      <c r="CX131">
        <v>4</v>
      </c>
      <c r="CY131">
        <v>3</v>
      </c>
      <c r="CZ131">
        <v>1</v>
      </c>
    </row>
    <row r="132" spans="1:104" x14ac:dyDescent="0.25">
      <c r="A132">
        <v>206</v>
      </c>
      <c r="B132">
        <v>1</v>
      </c>
      <c r="C132">
        <v>1</v>
      </c>
      <c r="D132">
        <v>1</v>
      </c>
      <c r="E132">
        <v>1</v>
      </c>
      <c r="F132">
        <v>1</v>
      </c>
      <c r="G132">
        <v>1</v>
      </c>
      <c r="H132">
        <v>1</v>
      </c>
      <c r="I132">
        <v>1</v>
      </c>
      <c r="J132">
        <v>0</v>
      </c>
      <c r="K132">
        <v>1</v>
      </c>
      <c r="L132">
        <v>1</v>
      </c>
      <c r="M132">
        <v>1</v>
      </c>
      <c r="N132">
        <v>0</v>
      </c>
      <c r="O132">
        <v>1</v>
      </c>
      <c r="P132">
        <v>1</v>
      </c>
      <c r="Q132">
        <v>1</v>
      </c>
      <c r="R132">
        <v>1</v>
      </c>
      <c r="S132">
        <v>1</v>
      </c>
      <c r="T132">
        <v>0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>
        <v>1</v>
      </c>
      <c r="AE132">
        <v>0</v>
      </c>
      <c r="AF132">
        <v>1</v>
      </c>
      <c r="AG132">
        <v>1</v>
      </c>
      <c r="AH132">
        <v>1</v>
      </c>
      <c r="AI132">
        <v>1</v>
      </c>
      <c r="AJ132">
        <v>1</v>
      </c>
      <c r="AK132">
        <v>0</v>
      </c>
      <c r="AL132">
        <v>1</v>
      </c>
      <c r="AM132">
        <v>0</v>
      </c>
      <c r="AN132">
        <v>0</v>
      </c>
      <c r="AO132">
        <v>1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1</v>
      </c>
      <c r="AV132">
        <v>0</v>
      </c>
      <c r="AW132">
        <v>1</v>
      </c>
      <c r="AX132">
        <v>1</v>
      </c>
      <c r="AY132">
        <v>0</v>
      </c>
      <c r="AZ132">
        <v>36</v>
      </c>
      <c r="BC132">
        <v>4</v>
      </c>
      <c r="BD132">
        <v>3</v>
      </c>
      <c r="BE132">
        <v>1</v>
      </c>
      <c r="BF132">
        <v>1</v>
      </c>
      <c r="BG132">
        <v>1</v>
      </c>
      <c r="BH132">
        <v>4</v>
      </c>
      <c r="BI132">
        <v>4</v>
      </c>
      <c r="BJ132">
        <v>3</v>
      </c>
      <c r="BK132">
        <v>4</v>
      </c>
      <c r="BL132">
        <v>4</v>
      </c>
      <c r="BM132">
        <v>4</v>
      </c>
      <c r="BN132">
        <v>4</v>
      </c>
      <c r="BO132">
        <v>4</v>
      </c>
      <c r="BP132">
        <v>1</v>
      </c>
      <c r="BQ132">
        <v>4</v>
      </c>
      <c r="BR132">
        <v>4</v>
      </c>
      <c r="BS132">
        <v>4</v>
      </c>
      <c r="BT132">
        <v>2</v>
      </c>
      <c r="BU132">
        <v>1</v>
      </c>
      <c r="BV132">
        <v>2</v>
      </c>
      <c r="BW132">
        <v>3</v>
      </c>
      <c r="BX132">
        <v>4</v>
      </c>
      <c r="BY132">
        <v>1</v>
      </c>
      <c r="BZ132">
        <v>1</v>
      </c>
      <c r="CA132">
        <v>3</v>
      </c>
      <c r="CB132">
        <v>3</v>
      </c>
      <c r="CC132">
        <v>1</v>
      </c>
      <c r="CD132">
        <v>2</v>
      </c>
      <c r="CE132">
        <v>4</v>
      </c>
      <c r="CF132">
        <v>3</v>
      </c>
      <c r="CG132">
        <v>3</v>
      </c>
      <c r="CH132">
        <v>3</v>
      </c>
      <c r="CI132">
        <v>4</v>
      </c>
      <c r="CJ132">
        <v>2</v>
      </c>
      <c r="CK132">
        <v>3</v>
      </c>
      <c r="CL132">
        <v>1</v>
      </c>
      <c r="CM132">
        <v>4</v>
      </c>
      <c r="CN132">
        <v>2</v>
      </c>
      <c r="CO132">
        <v>3</v>
      </c>
      <c r="CP132">
        <v>2</v>
      </c>
      <c r="CQ132">
        <v>2</v>
      </c>
      <c r="CR132">
        <v>4</v>
      </c>
      <c r="CS132">
        <v>2</v>
      </c>
      <c r="CT132">
        <v>4</v>
      </c>
      <c r="CU132">
        <v>2</v>
      </c>
      <c r="CV132">
        <v>1</v>
      </c>
      <c r="CW132">
        <v>3</v>
      </c>
      <c r="CX132">
        <v>4</v>
      </c>
      <c r="CY132">
        <v>3</v>
      </c>
      <c r="CZ132">
        <v>4</v>
      </c>
    </row>
    <row r="133" spans="1:104" x14ac:dyDescent="0.25">
      <c r="A133">
        <v>255</v>
      </c>
      <c r="B133">
        <v>1</v>
      </c>
      <c r="C133">
        <v>1</v>
      </c>
      <c r="D133">
        <v>1</v>
      </c>
      <c r="E133">
        <v>1</v>
      </c>
      <c r="F133">
        <v>1</v>
      </c>
      <c r="G133">
        <v>1</v>
      </c>
      <c r="H133">
        <v>1</v>
      </c>
      <c r="I133">
        <v>1</v>
      </c>
      <c r="J133">
        <v>1</v>
      </c>
      <c r="K133">
        <v>1</v>
      </c>
      <c r="L133">
        <v>1</v>
      </c>
      <c r="M133">
        <v>1</v>
      </c>
      <c r="N133">
        <v>1</v>
      </c>
      <c r="O133">
        <v>1</v>
      </c>
      <c r="P133">
        <v>1</v>
      </c>
      <c r="Q133">
        <v>1</v>
      </c>
      <c r="R133">
        <v>1</v>
      </c>
      <c r="S133">
        <v>1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0</v>
      </c>
      <c r="AD133">
        <v>1</v>
      </c>
      <c r="AE133">
        <v>0</v>
      </c>
      <c r="AF133">
        <v>0</v>
      </c>
      <c r="AG133">
        <v>1</v>
      </c>
      <c r="AH133">
        <v>1</v>
      </c>
      <c r="AI133">
        <v>1</v>
      </c>
      <c r="AJ133">
        <v>0</v>
      </c>
      <c r="AK133">
        <v>0</v>
      </c>
      <c r="AL133">
        <v>1</v>
      </c>
      <c r="AM133">
        <v>1</v>
      </c>
      <c r="AN133">
        <v>1</v>
      </c>
      <c r="AO133">
        <v>1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1</v>
      </c>
      <c r="AX133">
        <v>0</v>
      </c>
      <c r="AY133">
        <v>0</v>
      </c>
      <c r="AZ133">
        <v>36</v>
      </c>
      <c r="BC133">
        <v>3</v>
      </c>
      <c r="BD133">
        <v>2</v>
      </c>
      <c r="BE133">
        <v>1</v>
      </c>
      <c r="BF133">
        <v>1</v>
      </c>
      <c r="BG133">
        <v>3</v>
      </c>
      <c r="BH133">
        <v>2</v>
      </c>
      <c r="BI133">
        <v>4</v>
      </c>
      <c r="BJ133">
        <v>3</v>
      </c>
      <c r="BK133">
        <v>4</v>
      </c>
      <c r="BL133">
        <v>3</v>
      </c>
      <c r="BM133">
        <v>4</v>
      </c>
      <c r="BN133">
        <v>4</v>
      </c>
      <c r="BO133">
        <v>4</v>
      </c>
      <c r="BP133">
        <v>4</v>
      </c>
      <c r="BQ133">
        <v>4</v>
      </c>
      <c r="BR133">
        <v>4</v>
      </c>
      <c r="BS133">
        <v>4</v>
      </c>
      <c r="BT133">
        <v>2</v>
      </c>
      <c r="BU133">
        <v>1</v>
      </c>
      <c r="BV133">
        <v>2</v>
      </c>
      <c r="BW133">
        <v>3</v>
      </c>
      <c r="BX133">
        <v>4</v>
      </c>
      <c r="BY133">
        <v>1</v>
      </c>
      <c r="BZ133">
        <v>1</v>
      </c>
      <c r="CA133">
        <v>1</v>
      </c>
      <c r="CB133">
        <v>4</v>
      </c>
      <c r="CC133">
        <v>1</v>
      </c>
      <c r="CD133">
        <v>2</v>
      </c>
      <c r="CE133">
        <v>4</v>
      </c>
      <c r="CF133">
        <v>3</v>
      </c>
      <c r="CG133">
        <v>3</v>
      </c>
      <c r="CH133">
        <v>3</v>
      </c>
      <c r="CI133">
        <v>4</v>
      </c>
      <c r="CJ133">
        <v>2</v>
      </c>
      <c r="CK133">
        <v>3</v>
      </c>
      <c r="CL133">
        <v>1</v>
      </c>
      <c r="CM133">
        <v>3</v>
      </c>
      <c r="CN133">
        <v>2</v>
      </c>
      <c r="CO133">
        <v>2</v>
      </c>
      <c r="CP133">
        <v>2</v>
      </c>
      <c r="CQ133">
        <v>2</v>
      </c>
      <c r="CR133">
        <v>4</v>
      </c>
      <c r="CS133">
        <v>2</v>
      </c>
      <c r="CT133">
        <v>3</v>
      </c>
      <c r="CU133">
        <v>2</v>
      </c>
      <c r="CV133">
        <v>3</v>
      </c>
      <c r="CW133">
        <v>3</v>
      </c>
      <c r="CX133">
        <v>4</v>
      </c>
      <c r="CY133">
        <v>3</v>
      </c>
      <c r="CZ133">
        <v>2</v>
      </c>
    </row>
    <row r="134" spans="1:104" x14ac:dyDescent="0.25">
      <c r="A134">
        <v>260</v>
      </c>
      <c r="B134">
        <v>1</v>
      </c>
      <c r="C134">
        <v>1</v>
      </c>
      <c r="D134">
        <v>1</v>
      </c>
      <c r="E134">
        <v>1</v>
      </c>
      <c r="F134">
        <v>1</v>
      </c>
      <c r="G134">
        <v>1</v>
      </c>
      <c r="H134">
        <v>1</v>
      </c>
      <c r="I134">
        <v>1</v>
      </c>
      <c r="J134">
        <v>1</v>
      </c>
      <c r="K134">
        <v>1</v>
      </c>
      <c r="L134">
        <v>1</v>
      </c>
      <c r="M134">
        <v>1</v>
      </c>
      <c r="N134">
        <v>1</v>
      </c>
      <c r="O134">
        <v>1</v>
      </c>
      <c r="P134">
        <v>1</v>
      </c>
      <c r="Q134">
        <v>1</v>
      </c>
      <c r="R134">
        <v>1</v>
      </c>
      <c r="S134">
        <v>1</v>
      </c>
      <c r="T134">
        <v>0</v>
      </c>
      <c r="U134">
        <v>1</v>
      </c>
      <c r="V134">
        <v>1</v>
      </c>
      <c r="W134">
        <v>0</v>
      </c>
      <c r="X134">
        <v>0</v>
      </c>
      <c r="Y134">
        <v>1</v>
      </c>
      <c r="Z134">
        <v>1</v>
      </c>
      <c r="AA134">
        <v>1</v>
      </c>
      <c r="AB134">
        <v>1</v>
      </c>
      <c r="AC134">
        <v>0</v>
      </c>
      <c r="AD134">
        <v>1</v>
      </c>
      <c r="AE134">
        <v>1</v>
      </c>
      <c r="AF134">
        <v>1</v>
      </c>
      <c r="AG134">
        <v>1</v>
      </c>
      <c r="AH134">
        <v>1</v>
      </c>
      <c r="AI134">
        <v>1</v>
      </c>
      <c r="AJ134">
        <v>1</v>
      </c>
      <c r="AK134">
        <v>1</v>
      </c>
      <c r="AL134">
        <v>0</v>
      </c>
      <c r="AM134">
        <v>1</v>
      </c>
      <c r="AN134">
        <v>1</v>
      </c>
      <c r="AO134">
        <v>0</v>
      </c>
      <c r="AP134">
        <v>0</v>
      </c>
      <c r="AQ134">
        <v>1</v>
      </c>
      <c r="AR134">
        <v>1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36</v>
      </c>
      <c r="BC134">
        <v>3</v>
      </c>
      <c r="BD134">
        <v>4</v>
      </c>
      <c r="BE134">
        <v>1</v>
      </c>
      <c r="BF134">
        <v>1</v>
      </c>
      <c r="BG134">
        <v>3</v>
      </c>
      <c r="BH134">
        <v>2</v>
      </c>
      <c r="BI134">
        <v>4</v>
      </c>
      <c r="BJ134">
        <v>3</v>
      </c>
      <c r="BK134">
        <v>4</v>
      </c>
      <c r="BL134">
        <v>3</v>
      </c>
      <c r="BM134">
        <v>3</v>
      </c>
      <c r="BN134">
        <v>4</v>
      </c>
      <c r="BO134">
        <v>4</v>
      </c>
      <c r="BP134">
        <v>4</v>
      </c>
      <c r="BQ134">
        <v>1</v>
      </c>
      <c r="BR134">
        <v>4</v>
      </c>
      <c r="BS134">
        <v>4</v>
      </c>
      <c r="BT134">
        <v>2</v>
      </c>
      <c r="BU134">
        <v>1</v>
      </c>
      <c r="BV134">
        <v>2</v>
      </c>
      <c r="BW134">
        <v>4</v>
      </c>
      <c r="BX134">
        <v>4</v>
      </c>
      <c r="BY134">
        <v>1</v>
      </c>
      <c r="BZ134">
        <v>1</v>
      </c>
      <c r="CA134">
        <v>1</v>
      </c>
      <c r="CB134">
        <v>4</v>
      </c>
      <c r="CC134">
        <v>1</v>
      </c>
      <c r="CD134">
        <v>2</v>
      </c>
      <c r="CE134">
        <v>4</v>
      </c>
      <c r="CF134">
        <v>3</v>
      </c>
      <c r="CG134">
        <v>4</v>
      </c>
      <c r="CH134">
        <v>3</v>
      </c>
      <c r="CI134">
        <v>4</v>
      </c>
      <c r="CJ134">
        <v>1</v>
      </c>
      <c r="CK134">
        <v>4</v>
      </c>
      <c r="CL134">
        <v>1</v>
      </c>
      <c r="CM134">
        <v>1</v>
      </c>
      <c r="CN134">
        <v>2</v>
      </c>
      <c r="CO134">
        <v>2</v>
      </c>
      <c r="CP134">
        <v>2</v>
      </c>
      <c r="CQ134">
        <v>2</v>
      </c>
      <c r="CR134">
        <v>2</v>
      </c>
      <c r="CS134">
        <v>1</v>
      </c>
      <c r="CT134">
        <v>4</v>
      </c>
      <c r="CU134">
        <v>2</v>
      </c>
      <c r="CV134">
        <v>1</v>
      </c>
      <c r="CW134">
        <v>3</v>
      </c>
      <c r="CX134">
        <v>4</v>
      </c>
      <c r="CY134">
        <v>3</v>
      </c>
      <c r="CZ134">
        <v>1</v>
      </c>
    </row>
    <row r="135" spans="1:104" x14ac:dyDescent="0.25">
      <c r="A135">
        <v>271</v>
      </c>
      <c r="B135">
        <v>1</v>
      </c>
      <c r="C135">
        <v>1</v>
      </c>
      <c r="D135">
        <v>1</v>
      </c>
      <c r="E135">
        <v>1</v>
      </c>
      <c r="F135">
        <v>1</v>
      </c>
      <c r="G135">
        <v>0</v>
      </c>
      <c r="H135">
        <v>1</v>
      </c>
      <c r="I135">
        <v>1</v>
      </c>
      <c r="J135">
        <v>0</v>
      </c>
      <c r="K135">
        <v>1</v>
      </c>
      <c r="L135">
        <v>1</v>
      </c>
      <c r="M135">
        <v>1</v>
      </c>
      <c r="N135">
        <v>1</v>
      </c>
      <c r="O135">
        <v>1</v>
      </c>
      <c r="P135">
        <v>1</v>
      </c>
      <c r="Q135">
        <v>1</v>
      </c>
      <c r="R135">
        <v>1</v>
      </c>
      <c r="S135">
        <v>1</v>
      </c>
      <c r="T135">
        <v>1</v>
      </c>
      <c r="U135">
        <v>0</v>
      </c>
      <c r="V135">
        <v>1</v>
      </c>
      <c r="W135">
        <v>0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0</v>
      </c>
      <c r="AD135">
        <v>1</v>
      </c>
      <c r="AE135">
        <v>0</v>
      </c>
      <c r="AF135">
        <v>1</v>
      </c>
      <c r="AG135">
        <v>1</v>
      </c>
      <c r="AH135">
        <v>0</v>
      </c>
      <c r="AI135">
        <v>1</v>
      </c>
      <c r="AJ135">
        <v>1</v>
      </c>
      <c r="AK135">
        <v>0</v>
      </c>
      <c r="AL135">
        <v>0</v>
      </c>
      <c r="AM135">
        <v>1</v>
      </c>
      <c r="AN135">
        <v>1</v>
      </c>
      <c r="AO135">
        <v>1</v>
      </c>
      <c r="AP135">
        <v>0</v>
      </c>
      <c r="AQ135">
        <v>1</v>
      </c>
      <c r="AR135">
        <v>1</v>
      </c>
      <c r="AS135">
        <v>1</v>
      </c>
      <c r="AT135">
        <v>0</v>
      </c>
      <c r="AU135">
        <v>0</v>
      </c>
      <c r="AV135">
        <v>1</v>
      </c>
      <c r="AW135">
        <v>0</v>
      </c>
      <c r="AX135">
        <v>0</v>
      </c>
      <c r="AY135">
        <v>1</v>
      </c>
      <c r="AZ135">
        <v>36</v>
      </c>
      <c r="BC135">
        <v>4</v>
      </c>
      <c r="BD135">
        <v>2</v>
      </c>
      <c r="BE135">
        <v>1</v>
      </c>
      <c r="BF135">
        <v>1</v>
      </c>
      <c r="BG135">
        <v>3</v>
      </c>
      <c r="BH135">
        <v>2</v>
      </c>
      <c r="BI135">
        <v>4</v>
      </c>
      <c r="BJ135">
        <v>4</v>
      </c>
      <c r="BK135">
        <v>4</v>
      </c>
      <c r="BL135">
        <v>3</v>
      </c>
      <c r="BM135">
        <v>3</v>
      </c>
      <c r="BN135">
        <v>4</v>
      </c>
      <c r="BO135">
        <v>4</v>
      </c>
      <c r="BP135">
        <v>4</v>
      </c>
      <c r="BQ135">
        <v>4</v>
      </c>
      <c r="BR135">
        <v>4</v>
      </c>
      <c r="BS135">
        <v>4</v>
      </c>
      <c r="BT135">
        <v>2</v>
      </c>
      <c r="BU135">
        <v>1</v>
      </c>
      <c r="BV135">
        <v>2</v>
      </c>
      <c r="BW135">
        <v>4</v>
      </c>
      <c r="BX135">
        <v>4</v>
      </c>
      <c r="BY135">
        <v>1</v>
      </c>
      <c r="BZ135">
        <v>1</v>
      </c>
      <c r="CA135">
        <v>1</v>
      </c>
      <c r="CB135">
        <v>1</v>
      </c>
      <c r="CC135">
        <v>1</v>
      </c>
      <c r="CD135">
        <v>2</v>
      </c>
      <c r="CE135">
        <v>4</v>
      </c>
      <c r="CF135">
        <v>3</v>
      </c>
      <c r="CG135">
        <v>1</v>
      </c>
      <c r="CH135">
        <v>4</v>
      </c>
      <c r="CI135">
        <v>4</v>
      </c>
      <c r="CJ135">
        <v>3</v>
      </c>
      <c r="CK135">
        <v>4</v>
      </c>
      <c r="CL135">
        <v>1</v>
      </c>
      <c r="CM135">
        <v>3</v>
      </c>
      <c r="CN135">
        <v>3</v>
      </c>
      <c r="CO135">
        <v>4</v>
      </c>
      <c r="CP135">
        <v>1</v>
      </c>
      <c r="CQ135">
        <v>2</v>
      </c>
      <c r="CR135">
        <v>4</v>
      </c>
      <c r="CS135">
        <v>3</v>
      </c>
      <c r="CT135">
        <v>4</v>
      </c>
      <c r="CU135">
        <v>2</v>
      </c>
      <c r="CV135">
        <v>1</v>
      </c>
      <c r="CW135">
        <v>3</v>
      </c>
      <c r="CX135">
        <v>4</v>
      </c>
      <c r="CY135">
        <v>4</v>
      </c>
      <c r="CZ135">
        <v>4</v>
      </c>
    </row>
    <row r="136" spans="1:104" x14ac:dyDescent="0.25">
      <c r="A136">
        <v>284</v>
      </c>
      <c r="B136">
        <v>1</v>
      </c>
      <c r="C136">
        <v>1</v>
      </c>
      <c r="D136">
        <v>1</v>
      </c>
      <c r="E136">
        <v>1</v>
      </c>
      <c r="F136">
        <v>1</v>
      </c>
      <c r="G136">
        <v>1</v>
      </c>
      <c r="H136">
        <v>1</v>
      </c>
      <c r="I136">
        <v>1</v>
      </c>
      <c r="J136">
        <v>1</v>
      </c>
      <c r="K136">
        <v>1</v>
      </c>
      <c r="L136">
        <v>1</v>
      </c>
      <c r="M136">
        <v>1</v>
      </c>
      <c r="N136">
        <v>1</v>
      </c>
      <c r="O136">
        <v>0</v>
      </c>
      <c r="P136">
        <v>1</v>
      </c>
      <c r="Q136">
        <v>1</v>
      </c>
      <c r="R136">
        <v>1</v>
      </c>
      <c r="S136">
        <v>1</v>
      </c>
      <c r="T136">
        <v>0</v>
      </c>
      <c r="U136">
        <v>1</v>
      </c>
      <c r="V136">
        <v>1</v>
      </c>
      <c r="W136">
        <v>1</v>
      </c>
      <c r="X136">
        <v>0</v>
      </c>
      <c r="Y136">
        <v>1</v>
      </c>
      <c r="Z136">
        <v>1</v>
      </c>
      <c r="AA136">
        <v>1</v>
      </c>
      <c r="AB136">
        <v>1</v>
      </c>
      <c r="AC136">
        <v>1</v>
      </c>
      <c r="AD136">
        <v>1</v>
      </c>
      <c r="AE136">
        <v>0</v>
      </c>
      <c r="AF136">
        <v>0</v>
      </c>
      <c r="AG136">
        <v>0</v>
      </c>
      <c r="AH136">
        <v>0</v>
      </c>
      <c r="AI136">
        <v>1</v>
      </c>
      <c r="AJ136">
        <v>1</v>
      </c>
      <c r="AK136">
        <v>1</v>
      </c>
      <c r="AL136">
        <v>0</v>
      </c>
      <c r="AM136">
        <v>0</v>
      </c>
      <c r="AN136">
        <v>1</v>
      </c>
      <c r="AO136">
        <v>0</v>
      </c>
      <c r="AP136">
        <v>1</v>
      </c>
      <c r="AQ136">
        <v>1</v>
      </c>
      <c r="AR136">
        <v>1</v>
      </c>
      <c r="AS136">
        <v>0</v>
      </c>
      <c r="AT136">
        <v>1</v>
      </c>
      <c r="AU136">
        <v>1</v>
      </c>
      <c r="AV136">
        <v>0</v>
      </c>
      <c r="AW136">
        <v>0</v>
      </c>
      <c r="AX136">
        <v>1</v>
      </c>
      <c r="AY136">
        <v>0</v>
      </c>
      <c r="AZ136">
        <v>36</v>
      </c>
      <c r="BC136">
        <v>3</v>
      </c>
      <c r="BD136">
        <v>1</v>
      </c>
      <c r="BE136">
        <v>2</v>
      </c>
      <c r="BF136">
        <v>1</v>
      </c>
      <c r="BG136">
        <v>1</v>
      </c>
      <c r="BH136">
        <v>4</v>
      </c>
      <c r="BI136">
        <v>4</v>
      </c>
      <c r="BJ136">
        <v>1</v>
      </c>
      <c r="BK136">
        <v>4</v>
      </c>
      <c r="BL136">
        <v>4</v>
      </c>
      <c r="BM136">
        <v>2</v>
      </c>
      <c r="BN136">
        <v>3</v>
      </c>
      <c r="BO136">
        <v>4</v>
      </c>
      <c r="BP136">
        <v>4</v>
      </c>
      <c r="BQ136">
        <v>1</v>
      </c>
      <c r="BR136">
        <v>4</v>
      </c>
      <c r="BS136">
        <v>4</v>
      </c>
      <c r="BT136">
        <v>2</v>
      </c>
      <c r="BU136">
        <v>1</v>
      </c>
      <c r="BV136">
        <v>3</v>
      </c>
      <c r="BW136">
        <v>4</v>
      </c>
      <c r="BX136">
        <v>4</v>
      </c>
      <c r="BY136">
        <v>1</v>
      </c>
      <c r="BZ136">
        <v>1</v>
      </c>
      <c r="CA136">
        <v>1</v>
      </c>
      <c r="CB136">
        <v>2</v>
      </c>
      <c r="CC136">
        <v>1</v>
      </c>
      <c r="CD136">
        <v>2</v>
      </c>
      <c r="CE136">
        <v>4</v>
      </c>
      <c r="CF136">
        <v>3</v>
      </c>
      <c r="CG136">
        <v>4</v>
      </c>
      <c r="CH136">
        <v>3</v>
      </c>
      <c r="CI136">
        <v>4</v>
      </c>
      <c r="CJ136">
        <v>3</v>
      </c>
      <c r="CK136">
        <v>4</v>
      </c>
      <c r="CL136">
        <v>1</v>
      </c>
      <c r="CM136">
        <v>4</v>
      </c>
      <c r="CN136">
        <v>3</v>
      </c>
      <c r="CO136">
        <v>2</v>
      </c>
      <c r="CP136">
        <v>2</v>
      </c>
      <c r="CQ136">
        <v>2</v>
      </c>
      <c r="CR136">
        <v>3</v>
      </c>
      <c r="CS136">
        <v>2</v>
      </c>
      <c r="CT136">
        <v>4</v>
      </c>
      <c r="CU136">
        <v>2</v>
      </c>
      <c r="CV136">
        <v>3</v>
      </c>
      <c r="CW136">
        <v>3</v>
      </c>
      <c r="CX136">
        <v>4</v>
      </c>
      <c r="CY136">
        <v>3</v>
      </c>
      <c r="CZ136">
        <v>4</v>
      </c>
    </row>
    <row r="137" spans="1:104" x14ac:dyDescent="0.25">
      <c r="A137">
        <v>6</v>
      </c>
      <c r="B137">
        <v>1</v>
      </c>
      <c r="C137">
        <v>1</v>
      </c>
      <c r="D137">
        <v>1</v>
      </c>
      <c r="E137">
        <v>1</v>
      </c>
      <c r="F137">
        <v>1</v>
      </c>
      <c r="G137">
        <v>1</v>
      </c>
      <c r="H137">
        <v>1</v>
      </c>
      <c r="I137">
        <v>1</v>
      </c>
      <c r="J137">
        <v>1</v>
      </c>
      <c r="K137">
        <v>1</v>
      </c>
      <c r="L137">
        <v>1</v>
      </c>
      <c r="M137">
        <v>1</v>
      </c>
      <c r="N137">
        <v>0</v>
      </c>
      <c r="O137">
        <v>1</v>
      </c>
      <c r="P137">
        <v>1</v>
      </c>
      <c r="Q137">
        <v>1</v>
      </c>
      <c r="R137">
        <v>1</v>
      </c>
      <c r="S137">
        <v>1</v>
      </c>
      <c r="T137">
        <v>1</v>
      </c>
      <c r="U137">
        <v>1</v>
      </c>
      <c r="V137">
        <v>1</v>
      </c>
      <c r="W137">
        <v>1</v>
      </c>
      <c r="X137">
        <v>0</v>
      </c>
      <c r="Y137">
        <v>1</v>
      </c>
      <c r="Z137">
        <v>1</v>
      </c>
      <c r="AA137">
        <v>1</v>
      </c>
      <c r="AB137">
        <v>1</v>
      </c>
      <c r="AC137">
        <v>1</v>
      </c>
      <c r="AD137">
        <v>1</v>
      </c>
      <c r="AE137">
        <v>0</v>
      </c>
      <c r="AF137">
        <v>0</v>
      </c>
      <c r="AG137">
        <v>0</v>
      </c>
      <c r="AH137">
        <v>0</v>
      </c>
      <c r="AI137">
        <v>1</v>
      </c>
      <c r="AJ137">
        <v>1</v>
      </c>
      <c r="AK137">
        <v>1</v>
      </c>
      <c r="AL137">
        <v>1</v>
      </c>
      <c r="AM137">
        <v>0</v>
      </c>
      <c r="AN137">
        <v>0</v>
      </c>
      <c r="AO137">
        <v>0</v>
      </c>
      <c r="AP137">
        <v>1</v>
      </c>
      <c r="AQ137">
        <v>0</v>
      </c>
      <c r="AR137">
        <v>0</v>
      </c>
      <c r="AS137">
        <v>1</v>
      </c>
      <c r="AT137">
        <v>0</v>
      </c>
      <c r="AU137">
        <v>1</v>
      </c>
      <c r="AV137">
        <v>0</v>
      </c>
      <c r="AW137">
        <v>0</v>
      </c>
      <c r="AX137">
        <v>1</v>
      </c>
      <c r="AY137">
        <v>0</v>
      </c>
      <c r="AZ137">
        <v>35</v>
      </c>
      <c r="BC137">
        <v>3</v>
      </c>
      <c r="BD137">
        <v>2</v>
      </c>
      <c r="BE137">
        <v>2</v>
      </c>
      <c r="BF137">
        <v>1</v>
      </c>
      <c r="BG137">
        <v>2</v>
      </c>
      <c r="BH137">
        <v>4</v>
      </c>
      <c r="BI137">
        <v>4</v>
      </c>
      <c r="BJ137">
        <v>4</v>
      </c>
      <c r="BK137">
        <v>4</v>
      </c>
      <c r="BL137">
        <v>4</v>
      </c>
      <c r="BM137">
        <v>3</v>
      </c>
      <c r="BN137">
        <v>4</v>
      </c>
      <c r="BO137">
        <v>4</v>
      </c>
      <c r="BP137">
        <v>3</v>
      </c>
      <c r="BQ137">
        <v>1</v>
      </c>
      <c r="BR137">
        <v>4</v>
      </c>
      <c r="BS137">
        <v>4</v>
      </c>
      <c r="BT137">
        <v>2</v>
      </c>
      <c r="BU137">
        <v>1</v>
      </c>
      <c r="BV137">
        <v>1</v>
      </c>
      <c r="BW137">
        <v>3</v>
      </c>
      <c r="BX137">
        <v>4</v>
      </c>
      <c r="BY137">
        <v>1</v>
      </c>
      <c r="BZ137">
        <v>1</v>
      </c>
      <c r="CA137">
        <v>2</v>
      </c>
      <c r="CB137">
        <v>2</v>
      </c>
      <c r="CC137">
        <v>1</v>
      </c>
      <c r="CD137">
        <v>2</v>
      </c>
      <c r="CE137">
        <v>4</v>
      </c>
      <c r="CF137">
        <v>3</v>
      </c>
      <c r="CG137">
        <v>4</v>
      </c>
      <c r="CH137">
        <v>3</v>
      </c>
      <c r="CI137">
        <v>4</v>
      </c>
      <c r="CJ137">
        <v>2</v>
      </c>
      <c r="CK137">
        <v>2</v>
      </c>
      <c r="CL137">
        <v>1</v>
      </c>
      <c r="CM137">
        <v>4</v>
      </c>
      <c r="CN137">
        <v>1</v>
      </c>
      <c r="CO137">
        <v>2</v>
      </c>
      <c r="CP137">
        <v>2</v>
      </c>
      <c r="CQ137">
        <v>2</v>
      </c>
      <c r="CR137">
        <v>1</v>
      </c>
      <c r="CS137">
        <v>2</v>
      </c>
      <c r="CT137">
        <v>4</v>
      </c>
      <c r="CU137">
        <v>2</v>
      </c>
      <c r="CV137">
        <v>3</v>
      </c>
      <c r="CW137">
        <v>3</v>
      </c>
      <c r="CX137">
        <v>4</v>
      </c>
      <c r="CY137">
        <v>3</v>
      </c>
      <c r="CZ137">
        <v>2</v>
      </c>
    </row>
    <row r="138" spans="1:104" x14ac:dyDescent="0.25">
      <c r="A138">
        <v>16</v>
      </c>
      <c r="B138">
        <v>1</v>
      </c>
      <c r="C138">
        <v>1</v>
      </c>
      <c r="D138">
        <v>1</v>
      </c>
      <c r="E138">
        <v>1</v>
      </c>
      <c r="F138">
        <v>1</v>
      </c>
      <c r="G138">
        <v>1</v>
      </c>
      <c r="H138">
        <v>1</v>
      </c>
      <c r="I138">
        <v>0</v>
      </c>
      <c r="J138">
        <v>1</v>
      </c>
      <c r="K138">
        <v>1</v>
      </c>
      <c r="L138">
        <v>1</v>
      </c>
      <c r="M138">
        <v>1</v>
      </c>
      <c r="N138">
        <v>1</v>
      </c>
      <c r="O138">
        <v>1</v>
      </c>
      <c r="P138">
        <v>0</v>
      </c>
      <c r="Q138">
        <v>1</v>
      </c>
      <c r="R138">
        <v>0</v>
      </c>
      <c r="S138">
        <v>1</v>
      </c>
      <c r="T138">
        <v>1</v>
      </c>
      <c r="U138">
        <v>0</v>
      </c>
      <c r="V138">
        <v>1</v>
      </c>
      <c r="W138">
        <v>1</v>
      </c>
      <c r="X138">
        <v>1</v>
      </c>
      <c r="Y138">
        <v>0</v>
      </c>
      <c r="Z138">
        <v>1</v>
      </c>
      <c r="AA138">
        <v>1</v>
      </c>
      <c r="AB138">
        <v>0</v>
      </c>
      <c r="AC138">
        <v>0</v>
      </c>
      <c r="AD138">
        <v>1</v>
      </c>
      <c r="AE138">
        <v>1</v>
      </c>
      <c r="AF138">
        <v>1</v>
      </c>
      <c r="AG138">
        <v>1</v>
      </c>
      <c r="AH138">
        <v>1</v>
      </c>
      <c r="AI138">
        <v>0</v>
      </c>
      <c r="AJ138">
        <v>0</v>
      </c>
      <c r="AK138">
        <v>1</v>
      </c>
      <c r="AL138">
        <v>1</v>
      </c>
      <c r="AM138">
        <v>0</v>
      </c>
      <c r="AN138">
        <v>0</v>
      </c>
      <c r="AO138">
        <v>0</v>
      </c>
      <c r="AP138">
        <v>1</v>
      </c>
      <c r="AQ138">
        <v>0</v>
      </c>
      <c r="AR138">
        <v>1</v>
      </c>
      <c r="AS138">
        <v>1</v>
      </c>
      <c r="AT138">
        <v>1</v>
      </c>
      <c r="AU138">
        <v>1</v>
      </c>
      <c r="AV138">
        <v>0</v>
      </c>
      <c r="AW138">
        <v>1</v>
      </c>
      <c r="AX138">
        <v>1</v>
      </c>
      <c r="AY138">
        <v>0</v>
      </c>
      <c r="AZ138">
        <v>35</v>
      </c>
      <c r="BC138">
        <v>3</v>
      </c>
      <c r="BD138">
        <v>2</v>
      </c>
      <c r="BE138">
        <v>1</v>
      </c>
      <c r="BF138">
        <v>1</v>
      </c>
      <c r="BG138">
        <v>2</v>
      </c>
      <c r="BH138">
        <v>4</v>
      </c>
      <c r="BI138">
        <v>4</v>
      </c>
      <c r="BJ138">
        <v>4</v>
      </c>
      <c r="BK138">
        <v>4</v>
      </c>
      <c r="BL138">
        <v>1</v>
      </c>
      <c r="BM138">
        <v>4</v>
      </c>
      <c r="BN138">
        <v>4</v>
      </c>
      <c r="BO138">
        <v>4</v>
      </c>
      <c r="BP138">
        <v>3</v>
      </c>
      <c r="BQ138">
        <v>3</v>
      </c>
      <c r="BR138">
        <v>4</v>
      </c>
      <c r="BS138">
        <v>4</v>
      </c>
      <c r="BT138">
        <v>2</v>
      </c>
      <c r="BU138">
        <v>4</v>
      </c>
      <c r="BV138">
        <v>3</v>
      </c>
      <c r="BW138">
        <v>3</v>
      </c>
      <c r="BX138">
        <v>2</v>
      </c>
      <c r="BY138">
        <v>2</v>
      </c>
      <c r="BZ138">
        <v>1</v>
      </c>
      <c r="CA138">
        <v>1</v>
      </c>
      <c r="CB138">
        <v>2</v>
      </c>
      <c r="CC138">
        <v>1</v>
      </c>
      <c r="CD138">
        <v>2</v>
      </c>
      <c r="CE138">
        <v>4</v>
      </c>
      <c r="CF138">
        <v>4</v>
      </c>
      <c r="CG138">
        <v>4</v>
      </c>
      <c r="CH138">
        <v>3</v>
      </c>
      <c r="CI138">
        <v>1</v>
      </c>
      <c r="CJ138">
        <v>2</v>
      </c>
      <c r="CK138">
        <v>4</v>
      </c>
      <c r="CL138">
        <v>1</v>
      </c>
      <c r="CM138">
        <v>4</v>
      </c>
      <c r="CN138">
        <v>2</v>
      </c>
      <c r="CO138">
        <v>2</v>
      </c>
      <c r="CP138">
        <v>2</v>
      </c>
      <c r="CQ138">
        <v>3</v>
      </c>
      <c r="CR138">
        <v>4</v>
      </c>
      <c r="CS138">
        <v>2</v>
      </c>
      <c r="CT138">
        <v>1</v>
      </c>
      <c r="CU138">
        <v>2</v>
      </c>
      <c r="CV138">
        <v>1</v>
      </c>
      <c r="CW138">
        <v>3</v>
      </c>
      <c r="CX138">
        <v>4</v>
      </c>
      <c r="CY138">
        <v>2</v>
      </c>
      <c r="CZ138">
        <v>1</v>
      </c>
    </row>
    <row r="139" spans="1:104" x14ac:dyDescent="0.25">
      <c r="A139">
        <v>20</v>
      </c>
      <c r="B139">
        <v>1</v>
      </c>
      <c r="C139">
        <v>1</v>
      </c>
      <c r="D139">
        <v>1</v>
      </c>
      <c r="E139">
        <v>1</v>
      </c>
      <c r="F139">
        <v>1</v>
      </c>
      <c r="G139">
        <v>1</v>
      </c>
      <c r="H139">
        <v>1</v>
      </c>
      <c r="I139">
        <v>1</v>
      </c>
      <c r="J139">
        <v>1</v>
      </c>
      <c r="K139">
        <v>1</v>
      </c>
      <c r="L139">
        <v>0</v>
      </c>
      <c r="M139">
        <v>1</v>
      </c>
      <c r="N139">
        <v>1</v>
      </c>
      <c r="O139">
        <v>0</v>
      </c>
      <c r="P139">
        <v>1</v>
      </c>
      <c r="Q139">
        <v>0</v>
      </c>
      <c r="R139">
        <v>0</v>
      </c>
      <c r="S139">
        <v>1</v>
      </c>
      <c r="T139">
        <v>1</v>
      </c>
      <c r="U139">
        <v>1</v>
      </c>
      <c r="V139">
        <v>0</v>
      </c>
      <c r="W139">
        <v>1</v>
      </c>
      <c r="X139">
        <v>1</v>
      </c>
      <c r="Y139">
        <v>0</v>
      </c>
      <c r="Z139">
        <v>1</v>
      </c>
      <c r="AA139">
        <v>1</v>
      </c>
      <c r="AB139">
        <v>0</v>
      </c>
      <c r="AC139">
        <v>1</v>
      </c>
      <c r="AD139">
        <v>1</v>
      </c>
      <c r="AE139">
        <v>1</v>
      </c>
      <c r="AF139">
        <v>1</v>
      </c>
      <c r="AG139">
        <v>0</v>
      </c>
      <c r="AH139">
        <v>0</v>
      </c>
      <c r="AI139">
        <v>1</v>
      </c>
      <c r="AJ139">
        <v>1</v>
      </c>
      <c r="AK139">
        <v>1</v>
      </c>
      <c r="AL139">
        <v>1</v>
      </c>
      <c r="AM139">
        <v>0</v>
      </c>
      <c r="AN139">
        <v>1</v>
      </c>
      <c r="AO139">
        <v>1</v>
      </c>
      <c r="AP139">
        <v>0</v>
      </c>
      <c r="AQ139">
        <v>1</v>
      </c>
      <c r="AR139">
        <v>0</v>
      </c>
      <c r="AS139">
        <v>0</v>
      </c>
      <c r="AT139">
        <v>1</v>
      </c>
      <c r="AU139">
        <v>1</v>
      </c>
      <c r="AV139">
        <v>1</v>
      </c>
      <c r="AW139">
        <v>0</v>
      </c>
      <c r="AX139">
        <v>0</v>
      </c>
      <c r="AY139">
        <v>1</v>
      </c>
      <c r="AZ139">
        <v>35</v>
      </c>
      <c r="BC139">
        <v>3</v>
      </c>
      <c r="BD139">
        <v>2</v>
      </c>
      <c r="BE139">
        <v>2</v>
      </c>
      <c r="BF139">
        <v>1</v>
      </c>
      <c r="BG139">
        <v>2</v>
      </c>
      <c r="BH139">
        <v>1</v>
      </c>
      <c r="BI139">
        <v>3</v>
      </c>
      <c r="BJ139">
        <v>3</v>
      </c>
      <c r="BK139">
        <v>4</v>
      </c>
      <c r="BL139">
        <v>4</v>
      </c>
      <c r="BM139">
        <v>2</v>
      </c>
      <c r="BN139">
        <v>3</v>
      </c>
      <c r="BO139">
        <v>4</v>
      </c>
      <c r="BP139">
        <v>4</v>
      </c>
      <c r="BQ139">
        <v>4</v>
      </c>
      <c r="BR139">
        <v>1</v>
      </c>
      <c r="BS139">
        <v>1</v>
      </c>
      <c r="BT139">
        <v>2</v>
      </c>
      <c r="BU139">
        <v>1</v>
      </c>
      <c r="BV139">
        <v>3</v>
      </c>
      <c r="BW139">
        <v>4</v>
      </c>
      <c r="BX139">
        <v>2</v>
      </c>
      <c r="BY139">
        <v>4</v>
      </c>
      <c r="BZ139">
        <v>1</v>
      </c>
      <c r="CA139">
        <v>1</v>
      </c>
      <c r="CB139">
        <v>4</v>
      </c>
      <c r="CC139">
        <v>1</v>
      </c>
      <c r="CD139">
        <v>2</v>
      </c>
      <c r="CE139">
        <v>4</v>
      </c>
      <c r="CF139">
        <v>3</v>
      </c>
      <c r="CG139">
        <v>4</v>
      </c>
      <c r="CH139">
        <v>4</v>
      </c>
      <c r="CI139">
        <v>3</v>
      </c>
      <c r="CJ139">
        <v>2</v>
      </c>
      <c r="CK139">
        <v>2</v>
      </c>
      <c r="CL139">
        <v>1</v>
      </c>
      <c r="CM139">
        <v>4</v>
      </c>
      <c r="CN139">
        <v>3</v>
      </c>
      <c r="CO139">
        <v>4</v>
      </c>
      <c r="CP139">
        <v>2</v>
      </c>
      <c r="CQ139">
        <v>2</v>
      </c>
      <c r="CR139">
        <v>4</v>
      </c>
      <c r="CS139">
        <v>2</v>
      </c>
      <c r="CT139">
        <v>4</v>
      </c>
      <c r="CU139">
        <v>2</v>
      </c>
      <c r="CV139">
        <v>1</v>
      </c>
      <c r="CW139">
        <v>3</v>
      </c>
      <c r="CX139">
        <v>4</v>
      </c>
      <c r="CY139">
        <v>3</v>
      </c>
      <c r="CZ139">
        <v>1</v>
      </c>
    </row>
    <row r="140" spans="1:104" x14ac:dyDescent="0.25">
      <c r="A140">
        <v>50</v>
      </c>
      <c r="B140">
        <v>1</v>
      </c>
      <c r="C140">
        <v>1</v>
      </c>
      <c r="D140">
        <v>1</v>
      </c>
      <c r="E140">
        <v>1</v>
      </c>
      <c r="F140">
        <v>1</v>
      </c>
      <c r="G140">
        <v>1</v>
      </c>
      <c r="H140">
        <v>1</v>
      </c>
      <c r="I140">
        <v>1</v>
      </c>
      <c r="J140">
        <v>1</v>
      </c>
      <c r="K140">
        <v>1</v>
      </c>
      <c r="L140">
        <v>1</v>
      </c>
      <c r="M140">
        <v>1</v>
      </c>
      <c r="N140">
        <v>1</v>
      </c>
      <c r="O140">
        <v>0</v>
      </c>
      <c r="P140">
        <v>1</v>
      </c>
      <c r="Q140">
        <v>1</v>
      </c>
      <c r="R140">
        <v>1</v>
      </c>
      <c r="S140">
        <v>1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0</v>
      </c>
      <c r="AA140">
        <v>0</v>
      </c>
      <c r="AB140">
        <v>0</v>
      </c>
      <c r="AC140">
        <v>1</v>
      </c>
      <c r="AD140">
        <v>1</v>
      </c>
      <c r="AE140">
        <v>0</v>
      </c>
      <c r="AF140">
        <v>1</v>
      </c>
      <c r="AG140">
        <v>1</v>
      </c>
      <c r="AH140">
        <v>1</v>
      </c>
      <c r="AI140">
        <v>0</v>
      </c>
      <c r="AJ140">
        <v>0</v>
      </c>
      <c r="AK140">
        <v>1</v>
      </c>
      <c r="AL140">
        <v>1</v>
      </c>
      <c r="AM140">
        <v>1</v>
      </c>
      <c r="AN140">
        <v>0</v>
      </c>
      <c r="AO140">
        <v>1</v>
      </c>
      <c r="AP140">
        <v>0</v>
      </c>
      <c r="AQ140">
        <v>1</v>
      </c>
      <c r="AR140">
        <v>0</v>
      </c>
      <c r="AS140">
        <v>1</v>
      </c>
      <c r="AT140">
        <v>1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35</v>
      </c>
      <c r="BC140">
        <v>3</v>
      </c>
      <c r="BD140">
        <v>2</v>
      </c>
      <c r="BE140">
        <v>1</v>
      </c>
      <c r="BF140">
        <v>1</v>
      </c>
      <c r="BG140">
        <v>3</v>
      </c>
      <c r="BH140">
        <v>2</v>
      </c>
      <c r="BI140">
        <v>4</v>
      </c>
      <c r="BJ140">
        <v>4</v>
      </c>
      <c r="BK140">
        <v>4</v>
      </c>
      <c r="BL140">
        <v>4</v>
      </c>
      <c r="BM140">
        <v>3</v>
      </c>
      <c r="BN140">
        <v>3</v>
      </c>
      <c r="BO140">
        <v>3</v>
      </c>
      <c r="BP140">
        <v>2</v>
      </c>
      <c r="BQ140">
        <v>4</v>
      </c>
      <c r="BR140">
        <v>4</v>
      </c>
      <c r="BS140">
        <v>4</v>
      </c>
      <c r="BT140">
        <v>2</v>
      </c>
      <c r="BU140">
        <v>4</v>
      </c>
      <c r="BV140">
        <v>3</v>
      </c>
      <c r="BW140">
        <v>4</v>
      </c>
      <c r="BX140">
        <v>4</v>
      </c>
      <c r="BY140">
        <v>2</v>
      </c>
      <c r="BZ140">
        <v>1</v>
      </c>
      <c r="CA140">
        <v>1</v>
      </c>
      <c r="CB140">
        <v>4</v>
      </c>
      <c r="CC140">
        <v>1</v>
      </c>
      <c r="CD140">
        <v>2</v>
      </c>
      <c r="CE140">
        <v>4</v>
      </c>
      <c r="CF140">
        <v>3</v>
      </c>
      <c r="CG140">
        <v>4</v>
      </c>
      <c r="CH140">
        <v>3</v>
      </c>
      <c r="CI140">
        <v>4</v>
      </c>
      <c r="CJ140">
        <v>2</v>
      </c>
      <c r="CK140">
        <v>2</v>
      </c>
      <c r="CL140">
        <v>1</v>
      </c>
      <c r="CM140">
        <v>3</v>
      </c>
      <c r="CN140">
        <v>2</v>
      </c>
      <c r="CO140">
        <v>1</v>
      </c>
      <c r="CP140">
        <v>2</v>
      </c>
      <c r="CQ140">
        <v>2</v>
      </c>
      <c r="CR140">
        <v>4</v>
      </c>
      <c r="CS140">
        <v>2</v>
      </c>
      <c r="CT140">
        <v>2</v>
      </c>
      <c r="CU140">
        <v>2</v>
      </c>
      <c r="CV140">
        <v>1</v>
      </c>
      <c r="CW140">
        <v>3</v>
      </c>
      <c r="CX140">
        <v>3</v>
      </c>
      <c r="CY140">
        <v>3</v>
      </c>
      <c r="CZ140">
        <v>2</v>
      </c>
    </row>
    <row r="141" spans="1:104" x14ac:dyDescent="0.25">
      <c r="A141">
        <v>55</v>
      </c>
      <c r="B141">
        <v>1</v>
      </c>
      <c r="C141">
        <v>1</v>
      </c>
      <c r="D141">
        <v>1</v>
      </c>
      <c r="E141">
        <v>1</v>
      </c>
      <c r="F141">
        <v>1</v>
      </c>
      <c r="G141">
        <v>1</v>
      </c>
      <c r="H141">
        <v>0</v>
      </c>
      <c r="I141">
        <v>1</v>
      </c>
      <c r="J141">
        <v>1</v>
      </c>
      <c r="K141">
        <v>1</v>
      </c>
      <c r="L141">
        <v>0</v>
      </c>
      <c r="M141">
        <v>1</v>
      </c>
      <c r="N141">
        <v>1</v>
      </c>
      <c r="O141">
        <v>0</v>
      </c>
      <c r="P141">
        <v>1</v>
      </c>
      <c r="Q141">
        <v>1</v>
      </c>
      <c r="R141">
        <v>1</v>
      </c>
      <c r="S141">
        <v>1</v>
      </c>
      <c r="T141">
        <v>1</v>
      </c>
      <c r="U141">
        <v>1</v>
      </c>
      <c r="V141">
        <v>0</v>
      </c>
      <c r="W141">
        <v>1</v>
      </c>
      <c r="X141">
        <v>1</v>
      </c>
      <c r="Y141">
        <v>0</v>
      </c>
      <c r="Z141">
        <v>1</v>
      </c>
      <c r="AA141">
        <v>1</v>
      </c>
      <c r="AB141">
        <v>1</v>
      </c>
      <c r="AC141">
        <v>1</v>
      </c>
      <c r="AD141">
        <v>1</v>
      </c>
      <c r="AE141">
        <v>1</v>
      </c>
      <c r="AF141">
        <v>0</v>
      </c>
      <c r="AG141">
        <v>0</v>
      </c>
      <c r="AH141">
        <v>0</v>
      </c>
      <c r="AI141">
        <v>1</v>
      </c>
      <c r="AJ141">
        <v>1</v>
      </c>
      <c r="AK141">
        <v>1</v>
      </c>
      <c r="AL141">
        <v>1</v>
      </c>
      <c r="AM141">
        <v>1</v>
      </c>
      <c r="AN141">
        <v>1</v>
      </c>
      <c r="AO141">
        <v>0</v>
      </c>
      <c r="AP141">
        <v>0</v>
      </c>
      <c r="AQ141">
        <v>0</v>
      </c>
      <c r="AR141">
        <v>0</v>
      </c>
      <c r="AS141">
        <v>1</v>
      </c>
      <c r="AT141">
        <v>1</v>
      </c>
      <c r="AU141">
        <v>0</v>
      </c>
      <c r="AV141">
        <v>0</v>
      </c>
      <c r="AW141">
        <v>1</v>
      </c>
      <c r="AX141">
        <v>0</v>
      </c>
      <c r="AY141">
        <v>1</v>
      </c>
      <c r="AZ141">
        <v>35</v>
      </c>
      <c r="BC141">
        <v>3</v>
      </c>
      <c r="BD141">
        <v>2</v>
      </c>
      <c r="BE141">
        <v>2</v>
      </c>
      <c r="BF141">
        <v>1</v>
      </c>
      <c r="BG141">
        <v>3</v>
      </c>
      <c r="BH141">
        <v>2</v>
      </c>
      <c r="BI141">
        <v>4</v>
      </c>
      <c r="BJ141">
        <v>4</v>
      </c>
      <c r="BK141">
        <v>4</v>
      </c>
      <c r="BL141">
        <v>4</v>
      </c>
      <c r="BM141">
        <v>4</v>
      </c>
      <c r="BN141">
        <v>2</v>
      </c>
      <c r="BO141">
        <v>4</v>
      </c>
      <c r="BP141">
        <v>4</v>
      </c>
      <c r="BQ141">
        <v>3</v>
      </c>
      <c r="BR141">
        <v>1</v>
      </c>
      <c r="BS141">
        <v>1</v>
      </c>
      <c r="BT141">
        <v>2</v>
      </c>
      <c r="BU141">
        <v>1</v>
      </c>
      <c r="BV141">
        <v>3</v>
      </c>
      <c r="BW141">
        <v>3</v>
      </c>
      <c r="BX141">
        <v>4</v>
      </c>
      <c r="BY141">
        <v>1</v>
      </c>
      <c r="BZ141">
        <v>1</v>
      </c>
      <c r="CA141">
        <v>1</v>
      </c>
      <c r="CB141">
        <v>4</v>
      </c>
      <c r="CC141">
        <v>1</v>
      </c>
      <c r="CD141">
        <v>2</v>
      </c>
      <c r="CE141">
        <v>4</v>
      </c>
      <c r="CF141">
        <v>3</v>
      </c>
      <c r="CG141">
        <v>4</v>
      </c>
      <c r="CH141">
        <v>4</v>
      </c>
      <c r="CI141">
        <v>1</v>
      </c>
      <c r="CJ141">
        <v>2</v>
      </c>
      <c r="CK141">
        <v>3</v>
      </c>
      <c r="CL141">
        <v>4</v>
      </c>
      <c r="CM141">
        <v>3</v>
      </c>
      <c r="CN141">
        <v>1</v>
      </c>
      <c r="CO141">
        <v>3</v>
      </c>
      <c r="CP141">
        <v>2</v>
      </c>
      <c r="CQ141">
        <v>2</v>
      </c>
      <c r="CR141">
        <v>4</v>
      </c>
      <c r="CS141">
        <v>2</v>
      </c>
      <c r="CT141">
        <v>4</v>
      </c>
      <c r="CU141">
        <v>2</v>
      </c>
      <c r="CV141">
        <v>3</v>
      </c>
      <c r="CW141">
        <v>3</v>
      </c>
      <c r="CX141">
        <v>4</v>
      </c>
      <c r="CY141">
        <v>3</v>
      </c>
      <c r="CZ141">
        <v>1</v>
      </c>
    </row>
    <row r="142" spans="1:104" x14ac:dyDescent="0.25">
      <c r="A142">
        <v>70</v>
      </c>
      <c r="B142">
        <v>1</v>
      </c>
      <c r="C142">
        <v>1</v>
      </c>
      <c r="D142">
        <v>1</v>
      </c>
      <c r="E142">
        <v>1</v>
      </c>
      <c r="F142">
        <v>1</v>
      </c>
      <c r="G142">
        <v>1</v>
      </c>
      <c r="H142">
        <v>0</v>
      </c>
      <c r="I142">
        <v>1</v>
      </c>
      <c r="J142">
        <v>1</v>
      </c>
      <c r="K142">
        <v>1</v>
      </c>
      <c r="L142">
        <v>1</v>
      </c>
      <c r="M142">
        <v>1</v>
      </c>
      <c r="N142">
        <v>1</v>
      </c>
      <c r="O142">
        <v>1</v>
      </c>
      <c r="P142">
        <v>1</v>
      </c>
      <c r="Q142">
        <v>1</v>
      </c>
      <c r="R142">
        <v>1</v>
      </c>
      <c r="S142">
        <v>1</v>
      </c>
      <c r="T142">
        <v>1</v>
      </c>
      <c r="U142">
        <v>1</v>
      </c>
      <c r="V142">
        <v>0</v>
      </c>
      <c r="W142">
        <v>1</v>
      </c>
      <c r="X142">
        <v>0</v>
      </c>
      <c r="Y142">
        <v>1</v>
      </c>
      <c r="Z142">
        <v>1</v>
      </c>
      <c r="AA142">
        <v>0</v>
      </c>
      <c r="AB142">
        <v>0</v>
      </c>
      <c r="AC142">
        <v>1</v>
      </c>
      <c r="AD142">
        <v>1</v>
      </c>
      <c r="AE142">
        <v>1</v>
      </c>
      <c r="AF142">
        <v>1</v>
      </c>
      <c r="AG142">
        <v>0</v>
      </c>
      <c r="AH142">
        <v>1</v>
      </c>
      <c r="AI142">
        <v>0</v>
      </c>
      <c r="AJ142">
        <v>1</v>
      </c>
      <c r="AK142">
        <v>1</v>
      </c>
      <c r="AL142">
        <v>1</v>
      </c>
      <c r="AM142">
        <v>1</v>
      </c>
      <c r="AN142">
        <v>0</v>
      </c>
      <c r="AO142">
        <v>0</v>
      </c>
      <c r="AP142">
        <v>1</v>
      </c>
      <c r="AQ142">
        <v>1</v>
      </c>
      <c r="AR142">
        <v>0</v>
      </c>
      <c r="AS142">
        <v>0</v>
      </c>
      <c r="AT142">
        <v>1</v>
      </c>
      <c r="AU142">
        <v>0</v>
      </c>
      <c r="AV142">
        <v>0</v>
      </c>
      <c r="AW142">
        <v>0</v>
      </c>
      <c r="AX142">
        <v>1</v>
      </c>
      <c r="AY142">
        <v>0</v>
      </c>
      <c r="AZ142">
        <v>35</v>
      </c>
      <c r="BC142">
        <v>3</v>
      </c>
      <c r="BD142">
        <v>2</v>
      </c>
      <c r="BE142">
        <v>2</v>
      </c>
      <c r="BF142">
        <v>1</v>
      </c>
      <c r="BG142">
        <v>3</v>
      </c>
      <c r="BH142">
        <v>4</v>
      </c>
      <c r="BI142">
        <v>4</v>
      </c>
      <c r="BJ142">
        <v>3</v>
      </c>
      <c r="BK142">
        <v>4</v>
      </c>
      <c r="BL142">
        <v>4</v>
      </c>
      <c r="BM142">
        <v>2</v>
      </c>
      <c r="BN142">
        <v>4</v>
      </c>
      <c r="BO142">
        <v>2</v>
      </c>
      <c r="BP142">
        <v>2</v>
      </c>
      <c r="BQ142">
        <v>1</v>
      </c>
      <c r="BR142">
        <v>4</v>
      </c>
      <c r="BS142">
        <v>3</v>
      </c>
      <c r="BT142">
        <v>2</v>
      </c>
      <c r="BU142">
        <v>4</v>
      </c>
      <c r="BV142">
        <v>3</v>
      </c>
      <c r="BW142">
        <v>4</v>
      </c>
      <c r="BX142">
        <v>4</v>
      </c>
      <c r="BY142">
        <v>2</v>
      </c>
      <c r="BZ142">
        <v>1</v>
      </c>
      <c r="CA142">
        <v>1</v>
      </c>
      <c r="CB142">
        <v>2</v>
      </c>
      <c r="CC142">
        <v>1</v>
      </c>
      <c r="CD142">
        <v>2</v>
      </c>
      <c r="CE142">
        <v>4</v>
      </c>
      <c r="CF142">
        <v>3</v>
      </c>
      <c r="CG142">
        <v>4</v>
      </c>
      <c r="CH142">
        <v>2</v>
      </c>
      <c r="CI142">
        <v>4</v>
      </c>
      <c r="CJ142">
        <v>2</v>
      </c>
      <c r="CK142">
        <v>3</v>
      </c>
      <c r="CL142">
        <v>4</v>
      </c>
      <c r="CM142">
        <v>3</v>
      </c>
      <c r="CN142">
        <v>2</v>
      </c>
      <c r="CO142">
        <v>2</v>
      </c>
      <c r="CP142">
        <v>2</v>
      </c>
      <c r="CQ142">
        <v>2</v>
      </c>
      <c r="CR142">
        <v>1</v>
      </c>
      <c r="CS142">
        <v>2</v>
      </c>
      <c r="CT142">
        <v>4</v>
      </c>
      <c r="CU142">
        <v>2</v>
      </c>
      <c r="CV142">
        <v>1</v>
      </c>
      <c r="CW142">
        <v>3</v>
      </c>
      <c r="CX142">
        <v>4</v>
      </c>
      <c r="CY142">
        <v>3</v>
      </c>
      <c r="CZ142">
        <v>1</v>
      </c>
    </row>
    <row r="143" spans="1:104" x14ac:dyDescent="0.25">
      <c r="A143">
        <v>80</v>
      </c>
      <c r="B143">
        <v>1</v>
      </c>
      <c r="C143">
        <v>1</v>
      </c>
      <c r="D143">
        <v>1</v>
      </c>
      <c r="E143">
        <v>1</v>
      </c>
      <c r="F143">
        <v>1</v>
      </c>
      <c r="G143">
        <v>1</v>
      </c>
      <c r="H143">
        <v>1</v>
      </c>
      <c r="I143">
        <v>1</v>
      </c>
      <c r="J143">
        <v>1</v>
      </c>
      <c r="K143">
        <v>1</v>
      </c>
      <c r="L143">
        <v>1</v>
      </c>
      <c r="M143">
        <v>1</v>
      </c>
      <c r="N143">
        <v>0</v>
      </c>
      <c r="O143">
        <v>1</v>
      </c>
      <c r="P143">
        <v>0</v>
      </c>
      <c r="Q143">
        <v>0</v>
      </c>
      <c r="R143">
        <v>1</v>
      </c>
      <c r="S143">
        <v>1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1</v>
      </c>
      <c r="AD143">
        <v>1</v>
      </c>
      <c r="AE143">
        <v>0</v>
      </c>
      <c r="AF143">
        <v>0</v>
      </c>
      <c r="AG143">
        <v>0</v>
      </c>
      <c r="AH143">
        <v>1</v>
      </c>
      <c r="AI143">
        <v>0</v>
      </c>
      <c r="AJ143">
        <v>1</v>
      </c>
      <c r="AK143">
        <v>1</v>
      </c>
      <c r="AL143">
        <v>1</v>
      </c>
      <c r="AM143">
        <v>1</v>
      </c>
      <c r="AN143">
        <v>0</v>
      </c>
      <c r="AO143">
        <v>0</v>
      </c>
      <c r="AP143">
        <v>1</v>
      </c>
      <c r="AQ143">
        <v>1</v>
      </c>
      <c r="AR143">
        <v>0</v>
      </c>
      <c r="AS143">
        <v>0</v>
      </c>
      <c r="AT143">
        <v>0</v>
      </c>
      <c r="AU143">
        <v>1</v>
      </c>
      <c r="AV143">
        <v>1</v>
      </c>
      <c r="AW143">
        <v>0</v>
      </c>
      <c r="AX143">
        <v>0</v>
      </c>
      <c r="AY143">
        <v>0</v>
      </c>
      <c r="AZ143">
        <v>35</v>
      </c>
      <c r="BC143">
        <v>3</v>
      </c>
      <c r="BD143">
        <v>2</v>
      </c>
      <c r="BE143">
        <v>2</v>
      </c>
      <c r="BF143">
        <v>1</v>
      </c>
      <c r="BG143">
        <v>3</v>
      </c>
      <c r="BH143">
        <v>3</v>
      </c>
      <c r="BI143">
        <v>1</v>
      </c>
      <c r="BJ143">
        <v>3</v>
      </c>
      <c r="BK143">
        <v>4</v>
      </c>
      <c r="BL143">
        <v>4</v>
      </c>
      <c r="BM143">
        <v>3</v>
      </c>
      <c r="BN143">
        <v>4</v>
      </c>
      <c r="BO143">
        <v>4</v>
      </c>
      <c r="BP143">
        <v>2</v>
      </c>
      <c r="BQ143">
        <v>1</v>
      </c>
      <c r="BR143">
        <v>4</v>
      </c>
      <c r="BS143">
        <v>4</v>
      </c>
      <c r="BT143">
        <v>2</v>
      </c>
      <c r="BU143">
        <v>4</v>
      </c>
      <c r="BV143">
        <v>4</v>
      </c>
      <c r="BW143">
        <v>4</v>
      </c>
      <c r="BX143">
        <v>4</v>
      </c>
      <c r="BY143">
        <v>1</v>
      </c>
      <c r="BZ143">
        <v>1</v>
      </c>
      <c r="CA143">
        <v>3</v>
      </c>
      <c r="CB143">
        <v>2</v>
      </c>
      <c r="CC143">
        <v>1</v>
      </c>
      <c r="CD143">
        <v>2</v>
      </c>
      <c r="CE143">
        <v>4</v>
      </c>
      <c r="CF143">
        <v>3</v>
      </c>
      <c r="CG143">
        <v>4</v>
      </c>
      <c r="CH143">
        <v>3</v>
      </c>
      <c r="CI143">
        <v>4</v>
      </c>
      <c r="CJ143">
        <v>2</v>
      </c>
      <c r="CK143">
        <v>3</v>
      </c>
      <c r="CL143">
        <v>1</v>
      </c>
      <c r="CM143">
        <v>4</v>
      </c>
      <c r="CN143">
        <v>2</v>
      </c>
      <c r="CO143">
        <v>4</v>
      </c>
      <c r="CP143">
        <v>2</v>
      </c>
      <c r="CQ143">
        <v>4</v>
      </c>
      <c r="CR143">
        <v>4</v>
      </c>
      <c r="CS143">
        <v>2</v>
      </c>
      <c r="CT143">
        <v>4</v>
      </c>
      <c r="CU143">
        <v>2</v>
      </c>
      <c r="CV143">
        <v>3</v>
      </c>
      <c r="CW143">
        <v>3</v>
      </c>
      <c r="CX143">
        <v>4</v>
      </c>
      <c r="CY143">
        <v>3</v>
      </c>
      <c r="CZ143">
        <v>3</v>
      </c>
    </row>
    <row r="144" spans="1:104" x14ac:dyDescent="0.25">
      <c r="A144">
        <v>84</v>
      </c>
      <c r="B144">
        <v>1</v>
      </c>
      <c r="C144">
        <v>1</v>
      </c>
      <c r="D144">
        <v>1</v>
      </c>
      <c r="E144">
        <v>1</v>
      </c>
      <c r="F144">
        <v>1</v>
      </c>
      <c r="G144">
        <v>1</v>
      </c>
      <c r="H144">
        <v>0</v>
      </c>
      <c r="I144">
        <v>1</v>
      </c>
      <c r="J144">
        <v>1</v>
      </c>
      <c r="K144">
        <v>1</v>
      </c>
      <c r="L144">
        <v>1</v>
      </c>
      <c r="M144">
        <v>1</v>
      </c>
      <c r="N144">
        <v>1</v>
      </c>
      <c r="O144">
        <v>1</v>
      </c>
      <c r="P144">
        <v>1</v>
      </c>
      <c r="Q144">
        <v>1</v>
      </c>
      <c r="R144">
        <v>1</v>
      </c>
      <c r="S144">
        <v>1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0</v>
      </c>
      <c r="AB144">
        <v>1</v>
      </c>
      <c r="AC144">
        <v>1</v>
      </c>
      <c r="AD144">
        <v>1</v>
      </c>
      <c r="AE144">
        <v>1</v>
      </c>
      <c r="AF144">
        <v>1</v>
      </c>
      <c r="AG144">
        <v>1</v>
      </c>
      <c r="AH144">
        <v>1</v>
      </c>
      <c r="AI144">
        <v>0</v>
      </c>
      <c r="AJ144">
        <v>1</v>
      </c>
      <c r="AK144">
        <v>1</v>
      </c>
      <c r="AL144">
        <v>0</v>
      </c>
      <c r="AM144">
        <v>0</v>
      </c>
      <c r="AN144">
        <v>1</v>
      </c>
      <c r="AO144">
        <v>0</v>
      </c>
      <c r="AP144">
        <v>0</v>
      </c>
      <c r="AQ144">
        <v>1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35</v>
      </c>
      <c r="BC144">
        <v>3</v>
      </c>
      <c r="BD144">
        <v>2</v>
      </c>
      <c r="BE144">
        <v>1</v>
      </c>
      <c r="BF144">
        <v>1</v>
      </c>
      <c r="BG144">
        <v>1</v>
      </c>
      <c r="BH144">
        <v>2</v>
      </c>
      <c r="BI144">
        <v>4</v>
      </c>
      <c r="BJ144">
        <v>3</v>
      </c>
      <c r="BK144">
        <v>4</v>
      </c>
      <c r="BL144">
        <v>4</v>
      </c>
      <c r="BM144">
        <v>3</v>
      </c>
      <c r="BN144">
        <v>4</v>
      </c>
      <c r="BO144">
        <v>3</v>
      </c>
      <c r="BP144">
        <v>4</v>
      </c>
      <c r="BQ144">
        <v>1</v>
      </c>
      <c r="BR144">
        <v>4</v>
      </c>
      <c r="BS144">
        <v>4</v>
      </c>
      <c r="BT144">
        <v>2</v>
      </c>
      <c r="BU144">
        <v>4</v>
      </c>
      <c r="BV144">
        <v>2</v>
      </c>
      <c r="BW144">
        <v>4</v>
      </c>
      <c r="BX144">
        <v>4</v>
      </c>
      <c r="BY144">
        <v>1</v>
      </c>
      <c r="BZ144">
        <v>1</v>
      </c>
      <c r="CA144">
        <v>1</v>
      </c>
      <c r="CB144">
        <v>1</v>
      </c>
      <c r="CC144">
        <v>1</v>
      </c>
      <c r="CD144">
        <v>2</v>
      </c>
      <c r="CE144">
        <v>4</v>
      </c>
      <c r="CF144">
        <v>3</v>
      </c>
      <c r="CG144">
        <v>4</v>
      </c>
      <c r="CH144">
        <v>3</v>
      </c>
      <c r="CI144">
        <v>4</v>
      </c>
      <c r="CJ144">
        <v>3</v>
      </c>
      <c r="CK144">
        <v>3</v>
      </c>
      <c r="CL144">
        <v>4</v>
      </c>
      <c r="CM144">
        <v>3</v>
      </c>
      <c r="CN144">
        <v>2</v>
      </c>
      <c r="CO144">
        <v>3</v>
      </c>
      <c r="CP144">
        <v>2</v>
      </c>
      <c r="CQ144">
        <v>2</v>
      </c>
      <c r="CR144">
        <v>4</v>
      </c>
      <c r="CS144">
        <v>2</v>
      </c>
      <c r="CT144">
        <v>4</v>
      </c>
      <c r="CU144">
        <v>2</v>
      </c>
      <c r="CV144">
        <v>1</v>
      </c>
      <c r="CW144">
        <v>3</v>
      </c>
      <c r="CX144">
        <v>4</v>
      </c>
      <c r="CY144">
        <v>3</v>
      </c>
      <c r="CZ144">
        <v>1</v>
      </c>
    </row>
    <row r="145" spans="1:104" x14ac:dyDescent="0.25">
      <c r="A145">
        <v>85</v>
      </c>
      <c r="B145">
        <v>1</v>
      </c>
      <c r="C145">
        <v>1</v>
      </c>
      <c r="D145">
        <v>1</v>
      </c>
      <c r="E145">
        <v>1</v>
      </c>
      <c r="F145">
        <v>1</v>
      </c>
      <c r="G145">
        <v>1</v>
      </c>
      <c r="H145">
        <v>1</v>
      </c>
      <c r="I145">
        <v>1</v>
      </c>
      <c r="J145">
        <v>1</v>
      </c>
      <c r="K145">
        <v>1</v>
      </c>
      <c r="L145">
        <v>1</v>
      </c>
      <c r="M145">
        <v>1</v>
      </c>
      <c r="N145">
        <v>0</v>
      </c>
      <c r="O145">
        <v>1</v>
      </c>
      <c r="P145">
        <v>1</v>
      </c>
      <c r="Q145">
        <v>1</v>
      </c>
      <c r="R145">
        <v>1</v>
      </c>
      <c r="S145">
        <v>1</v>
      </c>
      <c r="T145">
        <v>1</v>
      </c>
      <c r="U145">
        <v>1</v>
      </c>
      <c r="V145">
        <v>1</v>
      </c>
      <c r="W145">
        <v>1</v>
      </c>
      <c r="X145">
        <v>0</v>
      </c>
      <c r="Y145">
        <v>1</v>
      </c>
      <c r="Z145">
        <v>1</v>
      </c>
      <c r="AA145">
        <v>1</v>
      </c>
      <c r="AB145">
        <v>1</v>
      </c>
      <c r="AC145">
        <v>1</v>
      </c>
      <c r="AD145">
        <v>1</v>
      </c>
      <c r="AE145">
        <v>1</v>
      </c>
      <c r="AF145">
        <v>1</v>
      </c>
      <c r="AG145">
        <v>0</v>
      </c>
      <c r="AH145">
        <v>0</v>
      </c>
      <c r="AI145">
        <v>0</v>
      </c>
      <c r="AJ145">
        <v>1</v>
      </c>
      <c r="AK145">
        <v>1</v>
      </c>
      <c r="AL145">
        <v>0</v>
      </c>
      <c r="AM145">
        <v>0</v>
      </c>
      <c r="AN145">
        <v>0</v>
      </c>
      <c r="AO145">
        <v>1</v>
      </c>
      <c r="AP145">
        <v>0</v>
      </c>
      <c r="AQ145">
        <v>1</v>
      </c>
      <c r="AR145">
        <v>0</v>
      </c>
      <c r="AS145">
        <v>0</v>
      </c>
      <c r="AT145">
        <v>1</v>
      </c>
      <c r="AU145">
        <v>0</v>
      </c>
      <c r="AV145">
        <v>0</v>
      </c>
      <c r="AW145">
        <v>0</v>
      </c>
      <c r="AX145">
        <v>0</v>
      </c>
      <c r="AY145">
        <v>1</v>
      </c>
      <c r="AZ145">
        <v>35</v>
      </c>
      <c r="BC145">
        <v>3</v>
      </c>
      <c r="BD145">
        <v>2</v>
      </c>
      <c r="BE145">
        <v>2</v>
      </c>
      <c r="BF145">
        <v>1</v>
      </c>
      <c r="BG145">
        <v>2</v>
      </c>
      <c r="BH145">
        <v>1</v>
      </c>
      <c r="BI145">
        <v>4</v>
      </c>
      <c r="BJ145">
        <v>3</v>
      </c>
      <c r="BK145">
        <v>4</v>
      </c>
      <c r="BL145">
        <v>4</v>
      </c>
      <c r="BM145">
        <v>3</v>
      </c>
      <c r="BN145">
        <v>4</v>
      </c>
      <c r="BO145">
        <v>4</v>
      </c>
      <c r="BP145">
        <v>2</v>
      </c>
      <c r="BQ145">
        <v>4</v>
      </c>
      <c r="BR145">
        <v>4</v>
      </c>
      <c r="BS145">
        <v>4</v>
      </c>
      <c r="BT145">
        <v>2</v>
      </c>
      <c r="BU145">
        <v>3</v>
      </c>
      <c r="BV145">
        <v>3</v>
      </c>
      <c r="BW145">
        <v>4</v>
      </c>
      <c r="BX145">
        <v>4</v>
      </c>
      <c r="BY145">
        <v>1</v>
      </c>
      <c r="BZ145">
        <v>1</v>
      </c>
      <c r="CA145">
        <v>2</v>
      </c>
      <c r="CB145">
        <v>1</v>
      </c>
      <c r="CC145">
        <v>1</v>
      </c>
      <c r="CD145">
        <v>2</v>
      </c>
      <c r="CE145">
        <v>4</v>
      </c>
      <c r="CF145">
        <v>3</v>
      </c>
      <c r="CG145">
        <v>4</v>
      </c>
      <c r="CH145">
        <v>4</v>
      </c>
      <c r="CI145">
        <v>4</v>
      </c>
      <c r="CJ145">
        <v>4</v>
      </c>
      <c r="CK145">
        <v>3</v>
      </c>
      <c r="CL145">
        <v>1</v>
      </c>
      <c r="CM145">
        <v>2</v>
      </c>
      <c r="CN145">
        <v>3</v>
      </c>
      <c r="CO145">
        <v>2</v>
      </c>
      <c r="CP145">
        <v>2</v>
      </c>
      <c r="CQ145">
        <v>2</v>
      </c>
      <c r="CR145">
        <v>1</v>
      </c>
      <c r="CS145">
        <v>2</v>
      </c>
      <c r="CT145">
        <v>4</v>
      </c>
      <c r="CU145">
        <v>2</v>
      </c>
      <c r="CV145">
        <v>1</v>
      </c>
      <c r="CW145">
        <v>3</v>
      </c>
      <c r="CX145">
        <v>4</v>
      </c>
      <c r="CY145">
        <v>3</v>
      </c>
      <c r="CZ145">
        <v>1</v>
      </c>
    </row>
    <row r="146" spans="1:104" x14ac:dyDescent="0.25">
      <c r="A146">
        <v>106</v>
      </c>
      <c r="B146">
        <v>1</v>
      </c>
      <c r="C146">
        <v>1</v>
      </c>
      <c r="D146">
        <v>1</v>
      </c>
      <c r="E146">
        <v>1</v>
      </c>
      <c r="F146">
        <v>1</v>
      </c>
      <c r="G146">
        <v>1</v>
      </c>
      <c r="H146">
        <v>0</v>
      </c>
      <c r="I146">
        <v>1</v>
      </c>
      <c r="J146">
        <v>1</v>
      </c>
      <c r="K146">
        <v>1</v>
      </c>
      <c r="L146">
        <v>0</v>
      </c>
      <c r="M146">
        <v>1</v>
      </c>
      <c r="N146">
        <v>1</v>
      </c>
      <c r="O146">
        <v>1</v>
      </c>
      <c r="P146">
        <v>0</v>
      </c>
      <c r="Q146">
        <v>1</v>
      </c>
      <c r="R146">
        <v>1</v>
      </c>
      <c r="S146">
        <v>1</v>
      </c>
      <c r="T146">
        <v>1</v>
      </c>
      <c r="U146">
        <v>1</v>
      </c>
      <c r="V146">
        <v>1</v>
      </c>
      <c r="W146">
        <v>0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>
        <v>1</v>
      </c>
      <c r="AE146">
        <v>1</v>
      </c>
      <c r="AF146">
        <v>1</v>
      </c>
      <c r="AG146">
        <v>1</v>
      </c>
      <c r="AH146">
        <v>1</v>
      </c>
      <c r="AI146">
        <v>1</v>
      </c>
      <c r="AJ146">
        <v>1</v>
      </c>
      <c r="AK146">
        <v>0</v>
      </c>
      <c r="AL146">
        <v>1</v>
      </c>
      <c r="AM146">
        <v>1</v>
      </c>
      <c r="AN146">
        <v>1</v>
      </c>
      <c r="AO146">
        <v>1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35</v>
      </c>
      <c r="BC146">
        <v>3</v>
      </c>
      <c r="BD146">
        <v>2</v>
      </c>
      <c r="BE146">
        <v>1</v>
      </c>
      <c r="BF146">
        <v>1</v>
      </c>
      <c r="BG146">
        <v>3</v>
      </c>
      <c r="BH146">
        <v>3</v>
      </c>
      <c r="BI146">
        <v>4</v>
      </c>
      <c r="BJ146">
        <v>1</v>
      </c>
      <c r="BK146">
        <v>4</v>
      </c>
      <c r="BL146">
        <v>4</v>
      </c>
      <c r="BM146">
        <v>2</v>
      </c>
      <c r="BN146">
        <v>4</v>
      </c>
      <c r="BO146">
        <v>4</v>
      </c>
      <c r="BP146">
        <v>4</v>
      </c>
      <c r="BQ146">
        <v>4</v>
      </c>
      <c r="BR146">
        <v>3</v>
      </c>
      <c r="BS146">
        <v>4</v>
      </c>
      <c r="BT146">
        <v>2</v>
      </c>
      <c r="BU146">
        <v>1</v>
      </c>
      <c r="BV146">
        <v>4</v>
      </c>
      <c r="BW146">
        <v>3</v>
      </c>
      <c r="BX146">
        <v>4</v>
      </c>
      <c r="BY146">
        <v>1</v>
      </c>
      <c r="BZ146">
        <v>1</v>
      </c>
      <c r="CA146">
        <v>1</v>
      </c>
      <c r="CB146">
        <v>1</v>
      </c>
      <c r="CC146">
        <v>1</v>
      </c>
      <c r="CD146">
        <v>2</v>
      </c>
      <c r="CE146">
        <v>4</v>
      </c>
      <c r="CF146">
        <v>3</v>
      </c>
      <c r="CG146">
        <v>2</v>
      </c>
      <c r="CH146">
        <v>3</v>
      </c>
      <c r="CI146">
        <v>4</v>
      </c>
      <c r="CJ146">
        <v>2</v>
      </c>
      <c r="CK146">
        <v>3</v>
      </c>
      <c r="CL146">
        <v>4</v>
      </c>
      <c r="CM146">
        <v>1</v>
      </c>
      <c r="CN146">
        <v>2</v>
      </c>
      <c r="CO146">
        <v>3</v>
      </c>
      <c r="CP146">
        <v>2</v>
      </c>
      <c r="CQ146">
        <v>3</v>
      </c>
      <c r="CR146">
        <v>4</v>
      </c>
      <c r="CS146">
        <v>1</v>
      </c>
      <c r="CT146">
        <v>4</v>
      </c>
      <c r="CU146">
        <v>2</v>
      </c>
      <c r="CV146">
        <v>1</v>
      </c>
      <c r="CW146">
        <v>3</v>
      </c>
      <c r="CX146">
        <v>4</v>
      </c>
      <c r="CY146">
        <v>3</v>
      </c>
      <c r="CZ146">
        <v>1</v>
      </c>
    </row>
    <row r="147" spans="1:104" x14ac:dyDescent="0.25">
      <c r="A147">
        <v>120</v>
      </c>
      <c r="B147">
        <v>1</v>
      </c>
      <c r="C147">
        <v>1</v>
      </c>
      <c r="D147">
        <v>1</v>
      </c>
      <c r="E147">
        <v>1</v>
      </c>
      <c r="F147">
        <v>1</v>
      </c>
      <c r="G147">
        <v>0</v>
      </c>
      <c r="H147">
        <v>1</v>
      </c>
      <c r="I147">
        <v>1</v>
      </c>
      <c r="J147">
        <v>1</v>
      </c>
      <c r="K147">
        <v>1</v>
      </c>
      <c r="L147">
        <v>0</v>
      </c>
      <c r="M147">
        <v>1</v>
      </c>
      <c r="N147">
        <v>1</v>
      </c>
      <c r="O147">
        <v>1</v>
      </c>
      <c r="P147">
        <v>1</v>
      </c>
      <c r="Q147">
        <v>1</v>
      </c>
      <c r="R147">
        <v>0</v>
      </c>
      <c r="S147">
        <v>1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0</v>
      </c>
      <c r="Z147">
        <v>1</v>
      </c>
      <c r="AA147">
        <v>1</v>
      </c>
      <c r="AB147">
        <v>1</v>
      </c>
      <c r="AC147">
        <v>0</v>
      </c>
      <c r="AD147">
        <v>1</v>
      </c>
      <c r="AE147">
        <v>1</v>
      </c>
      <c r="AF147">
        <v>1</v>
      </c>
      <c r="AG147">
        <v>0</v>
      </c>
      <c r="AH147">
        <v>1</v>
      </c>
      <c r="AI147">
        <v>0</v>
      </c>
      <c r="AJ147">
        <v>1</v>
      </c>
      <c r="AK147">
        <v>1</v>
      </c>
      <c r="AL147">
        <v>1</v>
      </c>
      <c r="AM147">
        <v>1</v>
      </c>
      <c r="AN147">
        <v>0</v>
      </c>
      <c r="AO147">
        <v>0</v>
      </c>
      <c r="AP147">
        <v>1</v>
      </c>
      <c r="AQ147">
        <v>0</v>
      </c>
      <c r="AR147">
        <v>1</v>
      </c>
      <c r="AS147">
        <v>0</v>
      </c>
      <c r="AT147">
        <v>1</v>
      </c>
      <c r="AU147">
        <v>1</v>
      </c>
      <c r="AV147">
        <v>0</v>
      </c>
      <c r="AW147">
        <v>0</v>
      </c>
      <c r="AX147">
        <v>0</v>
      </c>
      <c r="AY147">
        <v>0</v>
      </c>
      <c r="AZ147">
        <v>35</v>
      </c>
      <c r="BC147">
        <v>3</v>
      </c>
      <c r="BD147">
        <v>2</v>
      </c>
      <c r="BE147">
        <v>2</v>
      </c>
      <c r="BF147">
        <v>1</v>
      </c>
      <c r="BG147">
        <v>3</v>
      </c>
      <c r="BH147">
        <v>2</v>
      </c>
      <c r="BI147">
        <v>4</v>
      </c>
      <c r="BJ147">
        <v>3</v>
      </c>
      <c r="BK147">
        <v>4</v>
      </c>
      <c r="BL147">
        <v>1</v>
      </c>
      <c r="BM147">
        <v>3</v>
      </c>
      <c r="BN147">
        <v>4</v>
      </c>
      <c r="BO147">
        <v>4</v>
      </c>
      <c r="BP147">
        <v>2</v>
      </c>
      <c r="BQ147">
        <v>1</v>
      </c>
      <c r="BR147">
        <v>1</v>
      </c>
      <c r="BS147">
        <v>4</v>
      </c>
      <c r="BT147">
        <v>2</v>
      </c>
      <c r="BU147">
        <v>4</v>
      </c>
      <c r="BV147">
        <v>3</v>
      </c>
      <c r="BW147">
        <v>2</v>
      </c>
      <c r="BX147">
        <v>1</v>
      </c>
      <c r="BY147">
        <v>1</v>
      </c>
      <c r="BZ147">
        <v>1</v>
      </c>
      <c r="CA147">
        <v>1</v>
      </c>
      <c r="CB147">
        <v>2</v>
      </c>
      <c r="CC147">
        <v>1</v>
      </c>
      <c r="CD147">
        <v>2</v>
      </c>
      <c r="CE147">
        <v>4</v>
      </c>
      <c r="CF147">
        <v>3</v>
      </c>
      <c r="CG147">
        <v>4</v>
      </c>
      <c r="CH147">
        <v>3</v>
      </c>
      <c r="CJ147">
        <v>2</v>
      </c>
      <c r="CK147">
        <v>4</v>
      </c>
      <c r="CL147">
        <v>1</v>
      </c>
      <c r="CM147">
        <v>4</v>
      </c>
      <c r="CN147">
        <v>2</v>
      </c>
      <c r="CO147">
        <v>2</v>
      </c>
      <c r="CP147">
        <v>4</v>
      </c>
      <c r="CQ147">
        <v>2</v>
      </c>
      <c r="CR147">
        <v>4</v>
      </c>
      <c r="CS147">
        <v>2</v>
      </c>
      <c r="CT147">
        <v>4</v>
      </c>
      <c r="CU147">
        <v>2</v>
      </c>
      <c r="CV147">
        <v>1</v>
      </c>
      <c r="CW147">
        <v>3</v>
      </c>
      <c r="CX147">
        <v>4</v>
      </c>
      <c r="CY147">
        <v>3</v>
      </c>
      <c r="CZ147">
        <v>1</v>
      </c>
    </row>
    <row r="148" spans="1:104" x14ac:dyDescent="0.25">
      <c r="A148">
        <v>135</v>
      </c>
      <c r="B148">
        <v>1</v>
      </c>
      <c r="C148">
        <v>1</v>
      </c>
      <c r="D148">
        <v>1</v>
      </c>
      <c r="E148">
        <v>1</v>
      </c>
      <c r="F148">
        <v>1</v>
      </c>
      <c r="G148">
        <v>1</v>
      </c>
      <c r="H148">
        <v>1</v>
      </c>
      <c r="I148">
        <v>1</v>
      </c>
      <c r="J148">
        <v>1</v>
      </c>
      <c r="K148">
        <v>1</v>
      </c>
      <c r="L148">
        <v>1</v>
      </c>
      <c r="M148">
        <v>1</v>
      </c>
      <c r="N148">
        <v>1</v>
      </c>
      <c r="O148">
        <v>1</v>
      </c>
      <c r="P148">
        <v>0</v>
      </c>
      <c r="Q148">
        <v>1</v>
      </c>
      <c r="R148">
        <v>1</v>
      </c>
      <c r="S148">
        <v>1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0</v>
      </c>
      <c r="AC148">
        <v>1</v>
      </c>
      <c r="AD148">
        <v>1</v>
      </c>
      <c r="AE148">
        <v>0</v>
      </c>
      <c r="AF148">
        <v>0</v>
      </c>
      <c r="AG148">
        <v>1</v>
      </c>
      <c r="AH148">
        <v>0</v>
      </c>
      <c r="AI148">
        <v>1</v>
      </c>
      <c r="AJ148">
        <v>0</v>
      </c>
      <c r="AK148">
        <v>0</v>
      </c>
      <c r="AL148">
        <v>0</v>
      </c>
      <c r="AM148">
        <v>1</v>
      </c>
      <c r="AN148">
        <v>1</v>
      </c>
      <c r="AO148">
        <v>1</v>
      </c>
      <c r="AP148">
        <v>0</v>
      </c>
      <c r="AQ148">
        <v>0</v>
      </c>
      <c r="AR148">
        <v>0</v>
      </c>
      <c r="AS148">
        <v>1</v>
      </c>
      <c r="AT148">
        <v>1</v>
      </c>
      <c r="AU148">
        <v>0</v>
      </c>
      <c r="AV148">
        <v>1</v>
      </c>
      <c r="AW148">
        <v>0</v>
      </c>
      <c r="AX148">
        <v>0</v>
      </c>
      <c r="AY148">
        <v>0</v>
      </c>
      <c r="AZ148">
        <v>35</v>
      </c>
      <c r="BC148">
        <v>3</v>
      </c>
      <c r="BD148">
        <v>2</v>
      </c>
      <c r="BE148">
        <v>1</v>
      </c>
      <c r="BF148">
        <v>1</v>
      </c>
      <c r="BG148">
        <v>3</v>
      </c>
      <c r="BH148">
        <v>2</v>
      </c>
      <c r="BI148">
        <v>4</v>
      </c>
      <c r="BJ148">
        <v>4</v>
      </c>
      <c r="BK148">
        <v>4</v>
      </c>
      <c r="BL148">
        <v>4</v>
      </c>
      <c r="BM148">
        <v>3</v>
      </c>
      <c r="BN148">
        <v>4</v>
      </c>
      <c r="BO148">
        <v>4</v>
      </c>
      <c r="BP148">
        <v>4</v>
      </c>
      <c r="BQ148">
        <v>4</v>
      </c>
      <c r="BR148">
        <v>4</v>
      </c>
      <c r="BS148">
        <v>4</v>
      </c>
      <c r="BT148">
        <v>2</v>
      </c>
      <c r="BU148">
        <v>1</v>
      </c>
      <c r="BV148">
        <v>3</v>
      </c>
      <c r="BW148">
        <v>3</v>
      </c>
      <c r="BX148">
        <v>4</v>
      </c>
      <c r="BY148">
        <v>2</v>
      </c>
      <c r="BZ148">
        <v>1</v>
      </c>
      <c r="CA148">
        <v>1</v>
      </c>
      <c r="CB148">
        <v>1</v>
      </c>
      <c r="CC148">
        <v>1</v>
      </c>
      <c r="CD148">
        <v>2</v>
      </c>
      <c r="CE148">
        <v>4</v>
      </c>
      <c r="CF148">
        <v>3</v>
      </c>
      <c r="CG148">
        <v>3</v>
      </c>
      <c r="CH148">
        <v>3</v>
      </c>
      <c r="CI148">
        <v>4</v>
      </c>
      <c r="CJ148">
        <v>3</v>
      </c>
      <c r="CK148">
        <v>3</v>
      </c>
      <c r="CL148">
        <v>1</v>
      </c>
      <c r="CM148">
        <v>2</v>
      </c>
      <c r="CN148">
        <v>3</v>
      </c>
      <c r="CO148">
        <v>4</v>
      </c>
      <c r="CP148">
        <v>2</v>
      </c>
      <c r="CQ148">
        <v>3</v>
      </c>
      <c r="CR148">
        <v>4</v>
      </c>
      <c r="CS148">
        <v>2</v>
      </c>
      <c r="CT148">
        <v>2</v>
      </c>
      <c r="CU148">
        <v>2</v>
      </c>
      <c r="CV148">
        <v>2</v>
      </c>
      <c r="CW148">
        <v>3</v>
      </c>
      <c r="CX148">
        <v>4</v>
      </c>
      <c r="CY148">
        <v>3</v>
      </c>
      <c r="CZ148">
        <v>2</v>
      </c>
    </row>
    <row r="149" spans="1:104" x14ac:dyDescent="0.25">
      <c r="A149">
        <v>145</v>
      </c>
      <c r="B149">
        <v>1</v>
      </c>
      <c r="C149">
        <v>1</v>
      </c>
      <c r="D149">
        <v>1</v>
      </c>
      <c r="E149">
        <v>1</v>
      </c>
      <c r="F149">
        <v>0</v>
      </c>
      <c r="G149">
        <v>1</v>
      </c>
      <c r="H149">
        <v>1</v>
      </c>
      <c r="I149">
        <v>1</v>
      </c>
      <c r="J149">
        <v>1</v>
      </c>
      <c r="K149">
        <v>1</v>
      </c>
      <c r="L149">
        <v>1</v>
      </c>
      <c r="M149">
        <v>1</v>
      </c>
      <c r="N149">
        <v>1</v>
      </c>
      <c r="O149">
        <v>1</v>
      </c>
      <c r="P149">
        <v>1</v>
      </c>
      <c r="Q149">
        <v>0</v>
      </c>
      <c r="R149">
        <v>0</v>
      </c>
      <c r="S149">
        <v>1</v>
      </c>
      <c r="T149">
        <v>1</v>
      </c>
      <c r="U149">
        <v>1</v>
      </c>
      <c r="V149">
        <v>0</v>
      </c>
      <c r="W149">
        <v>0</v>
      </c>
      <c r="X149">
        <v>1</v>
      </c>
      <c r="Y149">
        <v>1</v>
      </c>
      <c r="Z149">
        <v>1</v>
      </c>
      <c r="AA149">
        <v>0</v>
      </c>
      <c r="AB149">
        <v>1</v>
      </c>
      <c r="AC149">
        <v>1</v>
      </c>
      <c r="AD149">
        <v>1</v>
      </c>
      <c r="AE149">
        <v>1</v>
      </c>
      <c r="AF149">
        <v>0</v>
      </c>
      <c r="AG149">
        <v>1</v>
      </c>
      <c r="AH149">
        <v>1</v>
      </c>
      <c r="AI149">
        <v>0</v>
      </c>
      <c r="AJ149">
        <v>1</v>
      </c>
      <c r="AK149">
        <v>1</v>
      </c>
      <c r="AL149">
        <v>1</v>
      </c>
      <c r="AM149">
        <v>1</v>
      </c>
      <c r="AN149">
        <v>1</v>
      </c>
      <c r="AO149">
        <v>1</v>
      </c>
      <c r="AP149">
        <v>1</v>
      </c>
      <c r="AQ149">
        <v>0</v>
      </c>
      <c r="AR149">
        <v>0</v>
      </c>
      <c r="AS149">
        <v>0</v>
      </c>
      <c r="AT149">
        <v>1</v>
      </c>
      <c r="AU149">
        <v>1</v>
      </c>
      <c r="AV149">
        <v>0</v>
      </c>
      <c r="AW149">
        <v>0</v>
      </c>
      <c r="AX149">
        <v>0</v>
      </c>
      <c r="AY149">
        <v>0</v>
      </c>
      <c r="AZ149">
        <v>35</v>
      </c>
      <c r="BC149">
        <v>3</v>
      </c>
      <c r="BD149">
        <v>2</v>
      </c>
      <c r="BE149">
        <v>1</v>
      </c>
      <c r="BF149">
        <v>1</v>
      </c>
      <c r="BG149">
        <v>3</v>
      </c>
      <c r="BH149">
        <v>3</v>
      </c>
      <c r="BI149">
        <v>1</v>
      </c>
      <c r="BJ149">
        <v>1</v>
      </c>
      <c r="BK149">
        <v>4</v>
      </c>
      <c r="BL149">
        <v>4</v>
      </c>
      <c r="BM149">
        <v>2</v>
      </c>
      <c r="BN149">
        <v>4</v>
      </c>
      <c r="BO149">
        <v>2</v>
      </c>
      <c r="BP149">
        <v>4</v>
      </c>
      <c r="BQ149">
        <v>4</v>
      </c>
      <c r="BR149">
        <v>4</v>
      </c>
      <c r="BS149">
        <v>2</v>
      </c>
      <c r="BT149">
        <v>2</v>
      </c>
      <c r="BU149">
        <v>4</v>
      </c>
      <c r="BV149">
        <v>3</v>
      </c>
      <c r="BW149">
        <v>3</v>
      </c>
      <c r="BX149">
        <v>2</v>
      </c>
      <c r="BY149">
        <v>1</v>
      </c>
      <c r="BZ149">
        <v>1</v>
      </c>
      <c r="CA149">
        <v>1</v>
      </c>
      <c r="CB149">
        <v>2</v>
      </c>
      <c r="CC149">
        <v>1</v>
      </c>
      <c r="CD149">
        <v>2</v>
      </c>
      <c r="CE149">
        <v>1</v>
      </c>
      <c r="CF149">
        <v>3</v>
      </c>
      <c r="CG149">
        <v>4</v>
      </c>
      <c r="CH149">
        <v>2</v>
      </c>
      <c r="CI149">
        <v>4</v>
      </c>
      <c r="CJ149">
        <v>2</v>
      </c>
      <c r="CK149">
        <v>3</v>
      </c>
      <c r="CL149">
        <v>1</v>
      </c>
      <c r="CM149">
        <v>4</v>
      </c>
      <c r="CN149">
        <v>2</v>
      </c>
      <c r="CO149">
        <v>2</v>
      </c>
      <c r="CP149">
        <v>2</v>
      </c>
      <c r="CQ149">
        <v>2</v>
      </c>
      <c r="CR149">
        <v>4</v>
      </c>
      <c r="CS149">
        <v>1</v>
      </c>
      <c r="CT149">
        <v>4</v>
      </c>
      <c r="CU149">
        <v>2</v>
      </c>
      <c r="CV149">
        <v>3</v>
      </c>
      <c r="CW149">
        <v>3</v>
      </c>
      <c r="CX149">
        <v>4</v>
      </c>
      <c r="CY149">
        <v>3</v>
      </c>
      <c r="CZ149">
        <v>1</v>
      </c>
    </row>
    <row r="150" spans="1:104" x14ac:dyDescent="0.25">
      <c r="A150">
        <v>153</v>
      </c>
      <c r="B150">
        <v>1</v>
      </c>
      <c r="C150">
        <v>1</v>
      </c>
      <c r="D150">
        <v>1</v>
      </c>
      <c r="E150">
        <v>1</v>
      </c>
      <c r="F150">
        <v>1</v>
      </c>
      <c r="G150">
        <v>1</v>
      </c>
      <c r="H150">
        <v>0</v>
      </c>
      <c r="I150">
        <v>1</v>
      </c>
      <c r="J150">
        <v>1</v>
      </c>
      <c r="K150">
        <v>1</v>
      </c>
      <c r="L150">
        <v>1</v>
      </c>
      <c r="M150">
        <v>1</v>
      </c>
      <c r="N150">
        <v>1</v>
      </c>
      <c r="O150">
        <v>1</v>
      </c>
      <c r="P150">
        <v>0</v>
      </c>
      <c r="Q150">
        <v>1</v>
      </c>
      <c r="R150">
        <v>1</v>
      </c>
      <c r="S150">
        <v>1</v>
      </c>
      <c r="T150">
        <v>0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0</v>
      </c>
      <c r="AD150">
        <v>1</v>
      </c>
      <c r="AE150">
        <v>1</v>
      </c>
      <c r="AF150">
        <v>0</v>
      </c>
      <c r="AG150">
        <v>0</v>
      </c>
      <c r="AH150">
        <v>1</v>
      </c>
      <c r="AI150">
        <v>0</v>
      </c>
      <c r="AJ150">
        <v>1</v>
      </c>
      <c r="AK150">
        <v>0</v>
      </c>
      <c r="AL150">
        <v>0</v>
      </c>
      <c r="AM150">
        <v>0</v>
      </c>
      <c r="AN150">
        <v>1</v>
      </c>
      <c r="AO150">
        <v>1</v>
      </c>
      <c r="AP150">
        <v>1</v>
      </c>
      <c r="AQ150">
        <v>1</v>
      </c>
      <c r="AR150">
        <v>1</v>
      </c>
      <c r="AS150">
        <v>0</v>
      </c>
      <c r="AT150">
        <v>0</v>
      </c>
      <c r="AU150">
        <v>1</v>
      </c>
      <c r="AV150">
        <v>0</v>
      </c>
      <c r="AW150">
        <v>1</v>
      </c>
      <c r="AX150">
        <v>0</v>
      </c>
      <c r="AY150">
        <v>0</v>
      </c>
      <c r="AZ150">
        <v>35</v>
      </c>
      <c r="BC150">
        <v>3</v>
      </c>
      <c r="BD150">
        <v>3</v>
      </c>
      <c r="BE150">
        <v>2</v>
      </c>
      <c r="BF150">
        <v>1</v>
      </c>
      <c r="BG150">
        <v>2</v>
      </c>
      <c r="BH150">
        <v>2</v>
      </c>
      <c r="BI150">
        <v>4</v>
      </c>
      <c r="BJ150">
        <v>2</v>
      </c>
      <c r="BK150">
        <v>4</v>
      </c>
      <c r="BL150">
        <v>1</v>
      </c>
      <c r="BM150">
        <v>4</v>
      </c>
      <c r="BN150">
        <v>4</v>
      </c>
      <c r="BO150">
        <v>4</v>
      </c>
      <c r="BP150">
        <v>4</v>
      </c>
      <c r="BQ150">
        <v>4</v>
      </c>
      <c r="BR150">
        <v>4</v>
      </c>
      <c r="BS150">
        <v>4</v>
      </c>
      <c r="BT150">
        <v>2</v>
      </c>
      <c r="BU150">
        <v>4</v>
      </c>
      <c r="BV150">
        <v>2</v>
      </c>
      <c r="BW150">
        <v>4</v>
      </c>
      <c r="BX150">
        <v>4</v>
      </c>
      <c r="BY150">
        <v>1</v>
      </c>
      <c r="BZ150">
        <v>1</v>
      </c>
      <c r="CA150">
        <v>1</v>
      </c>
      <c r="CB150">
        <v>2</v>
      </c>
      <c r="CC150">
        <v>1</v>
      </c>
      <c r="CD150">
        <v>2</v>
      </c>
      <c r="CE150">
        <v>4</v>
      </c>
      <c r="CF150">
        <v>3</v>
      </c>
      <c r="CG150">
        <v>2</v>
      </c>
      <c r="CH150">
        <v>3</v>
      </c>
      <c r="CI150">
        <v>4</v>
      </c>
      <c r="CJ150">
        <v>3</v>
      </c>
      <c r="CK150">
        <v>4</v>
      </c>
      <c r="CL150">
        <v>4</v>
      </c>
      <c r="CM150">
        <v>4</v>
      </c>
      <c r="CN150">
        <v>2</v>
      </c>
      <c r="CO150">
        <v>2</v>
      </c>
      <c r="CP150">
        <v>2</v>
      </c>
      <c r="CQ150">
        <v>3</v>
      </c>
      <c r="CR150">
        <v>4</v>
      </c>
      <c r="CS150">
        <v>2</v>
      </c>
      <c r="CT150">
        <v>4</v>
      </c>
      <c r="CU150">
        <v>2</v>
      </c>
      <c r="CV150">
        <v>3</v>
      </c>
      <c r="CW150">
        <v>3</v>
      </c>
      <c r="CX150">
        <v>4</v>
      </c>
      <c r="CY150">
        <v>3</v>
      </c>
      <c r="CZ150">
        <v>1</v>
      </c>
    </row>
    <row r="151" spans="1:104" x14ac:dyDescent="0.25">
      <c r="A151">
        <v>158</v>
      </c>
      <c r="B151">
        <v>1</v>
      </c>
      <c r="C151">
        <v>1</v>
      </c>
      <c r="D151">
        <v>1</v>
      </c>
      <c r="E151">
        <v>1</v>
      </c>
      <c r="F151">
        <v>1</v>
      </c>
      <c r="G151">
        <v>0</v>
      </c>
      <c r="H151">
        <v>1</v>
      </c>
      <c r="I151">
        <v>1</v>
      </c>
      <c r="J151">
        <v>1</v>
      </c>
      <c r="K151">
        <v>1</v>
      </c>
      <c r="L151">
        <v>1</v>
      </c>
      <c r="M151">
        <v>1</v>
      </c>
      <c r="N151">
        <v>1</v>
      </c>
      <c r="O151">
        <v>1</v>
      </c>
      <c r="P151">
        <v>1</v>
      </c>
      <c r="Q151">
        <v>1</v>
      </c>
      <c r="R151">
        <v>1</v>
      </c>
      <c r="S151">
        <v>0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0</v>
      </c>
      <c r="AA151">
        <v>1</v>
      </c>
      <c r="AB151">
        <v>1</v>
      </c>
      <c r="AC151">
        <v>0</v>
      </c>
      <c r="AD151">
        <v>0</v>
      </c>
      <c r="AE151">
        <v>0</v>
      </c>
      <c r="AF151">
        <v>1</v>
      </c>
      <c r="AG151">
        <v>0</v>
      </c>
      <c r="AH151">
        <v>0</v>
      </c>
      <c r="AI151">
        <v>1</v>
      </c>
      <c r="AJ151">
        <v>1</v>
      </c>
      <c r="AK151">
        <v>1</v>
      </c>
      <c r="AL151">
        <v>1</v>
      </c>
      <c r="AM151">
        <v>0</v>
      </c>
      <c r="AN151">
        <v>1</v>
      </c>
      <c r="AO151">
        <v>0</v>
      </c>
      <c r="AP151">
        <v>0</v>
      </c>
      <c r="AQ151">
        <v>1</v>
      </c>
      <c r="AR151">
        <v>0</v>
      </c>
      <c r="AS151">
        <v>1</v>
      </c>
      <c r="AT151">
        <v>0</v>
      </c>
      <c r="AU151">
        <v>1</v>
      </c>
      <c r="AV151">
        <v>0</v>
      </c>
      <c r="AW151">
        <v>1</v>
      </c>
      <c r="AX151">
        <v>0</v>
      </c>
      <c r="AY151">
        <v>1</v>
      </c>
      <c r="AZ151">
        <v>35</v>
      </c>
      <c r="BC151">
        <v>3</v>
      </c>
      <c r="BD151">
        <v>2</v>
      </c>
      <c r="BE151">
        <v>4</v>
      </c>
      <c r="BF151">
        <v>1</v>
      </c>
      <c r="BG151">
        <v>2</v>
      </c>
      <c r="BH151">
        <v>3</v>
      </c>
      <c r="BI151">
        <v>4</v>
      </c>
      <c r="BJ151">
        <v>4</v>
      </c>
      <c r="BK151">
        <v>4</v>
      </c>
      <c r="BL151">
        <v>3</v>
      </c>
      <c r="BM151">
        <v>4</v>
      </c>
      <c r="BN151">
        <v>4</v>
      </c>
      <c r="BO151">
        <v>4</v>
      </c>
      <c r="BP151">
        <v>4</v>
      </c>
      <c r="BQ151">
        <v>2</v>
      </c>
      <c r="BR151">
        <v>4</v>
      </c>
      <c r="BS151">
        <v>4</v>
      </c>
      <c r="BT151">
        <v>2</v>
      </c>
      <c r="BU151">
        <v>1</v>
      </c>
      <c r="BV151">
        <v>2</v>
      </c>
      <c r="BW151">
        <v>4</v>
      </c>
      <c r="BX151">
        <v>4</v>
      </c>
      <c r="BY151">
        <v>1</v>
      </c>
      <c r="BZ151">
        <v>1</v>
      </c>
      <c r="CA151">
        <v>1</v>
      </c>
      <c r="CB151">
        <v>4</v>
      </c>
      <c r="CC151">
        <v>3</v>
      </c>
      <c r="CD151">
        <v>2</v>
      </c>
      <c r="CE151">
        <v>4</v>
      </c>
      <c r="CF151">
        <v>3</v>
      </c>
      <c r="CG151">
        <v>4</v>
      </c>
      <c r="CH151">
        <v>4</v>
      </c>
      <c r="CI151">
        <v>4</v>
      </c>
      <c r="CJ151">
        <v>2</v>
      </c>
      <c r="CK151">
        <v>2</v>
      </c>
      <c r="CL151">
        <v>1</v>
      </c>
      <c r="CM151">
        <v>4</v>
      </c>
      <c r="CN151">
        <v>3</v>
      </c>
      <c r="CO151">
        <v>2</v>
      </c>
      <c r="CP151">
        <v>1</v>
      </c>
      <c r="CQ151">
        <v>2</v>
      </c>
      <c r="CR151">
        <v>4</v>
      </c>
      <c r="CS151">
        <v>2</v>
      </c>
      <c r="CT151">
        <v>4</v>
      </c>
      <c r="CU151">
        <v>2</v>
      </c>
      <c r="CV151">
        <v>1</v>
      </c>
      <c r="CW151">
        <v>1</v>
      </c>
      <c r="CX151">
        <v>3</v>
      </c>
      <c r="CY151">
        <v>3</v>
      </c>
      <c r="CZ151">
        <v>2</v>
      </c>
    </row>
    <row r="152" spans="1:104" x14ac:dyDescent="0.25">
      <c r="A152">
        <v>166</v>
      </c>
      <c r="B152">
        <v>1</v>
      </c>
      <c r="C152">
        <v>1</v>
      </c>
      <c r="D152">
        <v>1</v>
      </c>
      <c r="E152">
        <v>1</v>
      </c>
      <c r="F152">
        <v>1</v>
      </c>
      <c r="G152">
        <v>1</v>
      </c>
      <c r="H152">
        <v>1</v>
      </c>
      <c r="I152">
        <v>1</v>
      </c>
      <c r="J152">
        <v>1</v>
      </c>
      <c r="K152">
        <v>1</v>
      </c>
      <c r="L152">
        <v>1</v>
      </c>
      <c r="M152">
        <v>0</v>
      </c>
      <c r="N152">
        <v>1</v>
      </c>
      <c r="O152">
        <v>1</v>
      </c>
      <c r="P152">
        <v>1</v>
      </c>
      <c r="Q152">
        <v>1</v>
      </c>
      <c r="R152">
        <v>1</v>
      </c>
      <c r="S152">
        <v>1</v>
      </c>
      <c r="T152">
        <v>0</v>
      </c>
      <c r="U152">
        <v>1</v>
      </c>
      <c r="V152">
        <v>1</v>
      </c>
      <c r="W152">
        <v>0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>
        <v>0</v>
      </c>
      <c r="AE152">
        <v>1</v>
      </c>
      <c r="AF152">
        <v>1</v>
      </c>
      <c r="AG152">
        <v>0</v>
      </c>
      <c r="AH152">
        <v>1</v>
      </c>
      <c r="AI152">
        <v>1</v>
      </c>
      <c r="AJ152">
        <v>0</v>
      </c>
      <c r="AK152">
        <v>1</v>
      </c>
      <c r="AL152">
        <v>0</v>
      </c>
      <c r="AM152">
        <v>1</v>
      </c>
      <c r="AN152">
        <v>0</v>
      </c>
      <c r="AO152">
        <v>0</v>
      </c>
      <c r="AP152">
        <v>0</v>
      </c>
      <c r="AQ152">
        <v>0</v>
      </c>
      <c r="AR152">
        <v>1</v>
      </c>
      <c r="AS152">
        <v>1</v>
      </c>
      <c r="AT152">
        <v>0</v>
      </c>
      <c r="AU152">
        <v>1</v>
      </c>
      <c r="AV152">
        <v>1</v>
      </c>
      <c r="AW152">
        <v>0</v>
      </c>
      <c r="AX152">
        <v>0</v>
      </c>
      <c r="AY152">
        <v>0</v>
      </c>
      <c r="AZ152">
        <v>35</v>
      </c>
      <c r="BC152">
        <v>3</v>
      </c>
      <c r="BD152">
        <v>3</v>
      </c>
      <c r="BE152">
        <v>2</v>
      </c>
      <c r="BF152">
        <v>1</v>
      </c>
      <c r="BG152">
        <v>3</v>
      </c>
      <c r="BH152">
        <v>2</v>
      </c>
      <c r="BI152">
        <v>4</v>
      </c>
      <c r="BJ152">
        <v>4</v>
      </c>
      <c r="BK152">
        <v>4</v>
      </c>
      <c r="BL152">
        <v>4</v>
      </c>
      <c r="BM152">
        <v>1</v>
      </c>
      <c r="BN152">
        <v>4</v>
      </c>
      <c r="BO152">
        <v>4</v>
      </c>
      <c r="BP152">
        <v>3</v>
      </c>
      <c r="BQ152">
        <v>2</v>
      </c>
      <c r="BR152">
        <v>4</v>
      </c>
      <c r="BS152">
        <v>4</v>
      </c>
      <c r="BT152">
        <v>2</v>
      </c>
      <c r="BU152">
        <v>1</v>
      </c>
      <c r="BV152">
        <v>2</v>
      </c>
      <c r="BW152">
        <v>3</v>
      </c>
      <c r="BX152">
        <v>4</v>
      </c>
      <c r="BY152">
        <v>1</v>
      </c>
      <c r="BZ152">
        <v>1</v>
      </c>
      <c r="CA152">
        <v>1</v>
      </c>
      <c r="CB152">
        <v>1</v>
      </c>
      <c r="CC152">
        <v>1</v>
      </c>
      <c r="CD152">
        <v>2</v>
      </c>
      <c r="CE152">
        <v>4</v>
      </c>
      <c r="CF152">
        <v>3</v>
      </c>
      <c r="CG152">
        <v>4</v>
      </c>
      <c r="CH152">
        <v>3</v>
      </c>
      <c r="CI152">
        <v>4</v>
      </c>
      <c r="CJ152">
        <v>3</v>
      </c>
      <c r="CK152">
        <v>4</v>
      </c>
      <c r="CL152">
        <v>1</v>
      </c>
      <c r="CM152">
        <v>4</v>
      </c>
      <c r="CN152">
        <v>2</v>
      </c>
      <c r="CO152">
        <v>4</v>
      </c>
      <c r="CP152">
        <v>2</v>
      </c>
      <c r="CQ152">
        <v>2</v>
      </c>
      <c r="CR152">
        <v>4</v>
      </c>
      <c r="CS152">
        <v>1</v>
      </c>
      <c r="CT152">
        <v>1</v>
      </c>
      <c r="CU152">
        <v>1</v>
      </c>
      <c r="CV152">
        <v>1</v>
      </c>
      <c r="CW152">
        <v>4</v>
      </c>
      <c r="CX152">
        <v>4</v>
      </c>
      <c r="CY152">
        <v>3</v>
      </c>
      <c r="CZ152">
        <v>1</v>
      </c>
    </row>
    <row r="153" spans="1:104" x14ac:dyDescent="0.25">
      <c r="A153">
        <v>172</v>
      </c>
      <c r="B153">
        <v>1</v>
      </c>
      <c r="C153">
        <v>1</v>
      </c>
      <c r="D153">
        <v>1</v>
      </c>
      <c r="E153">
        <v>1</v>
      </c>
      <c r="F153">
        <v>1</v>
      </c>
      <c r="G153">
        <v>1</v>
      </c>
      <c r="H153">
        <v>1</v>
      </c>
      <c r="I153">
        <v>1</v>
      </c>
      <c r="J153">
        <v>1</v>
      </c>
      <c r="K153">
        <v>1</v>
      </c>
      <c r="L153">
        <v>1</v>
      </c>
      <c r="M153">
        <v>1</v>
      </c>
      <c r="N153">
        <v>1</v>
      </c>
      <c r="O153">
        <v>1</v>
      </c>
      <c r="P153">
        <v>1</v>
      </c>
      <c r="Q153">
        <v>1</v>
      </c>
      <c r="R153">
        <v>0</v>
      </c>
      <c r="S153">
        <v>1</v>
      </c>
      <c r="T153">
        <v>1</v>
      </c>
      <c r="U153">
        <v>1</v>
      </c>
      <c r="V153">
        <v>1</v>
      </c>
      <c r="W153">
        <v>1</v>
      </c>
      <c r="X153">
        <v>0</v>
      </c>
      <c r="Y153">
        <v>0</v>
      </c>
      <c r="Z153">
        <v>1</v>
      </c>
      <c r="AA153">
        <v>1</v>
      </c>
      <c r="AB153">
        <v>1</v>
      </c>
      <c r="AC153">
        <v>0</v>
      </c>
      <c r="AD153">
        <v>0</v>
      </c>
      <c r="AE153">
        <v>0</v>
      </c>
      <c r="AF153">
        <v>1</v>
      </c>
      <c r="AG153">
        <v>1</v>
      </c>
      <c r="AH153">
        <v>1</v>
      </c>
      <c r="AI153">
        <v>1</v>
      </c>
      <c r="AJ153">
        <v>0</v>
      </c>
      <c r="AK153">
        <v>1</v>
      </c>
      <c r="AL153">
        <v>1</v>
      </c>
      <c r="AM153">
        <v>1</v>
      </c>
      <c r="AN153">
        <v>1</v>
      </c>
      <c r="AO153">
        <v>1</v>
      </c>
      <c r="AP153">
        <v>0</v>
      </c>
      <c r="AQ153">
        <v>0</v>
      </c>
      <c r="AR153">
        <v>0</v>
      </c>
      <c r="AS153">
        <v>1</v>
      </c>
      <c r="AT153">
        <v>0</v>
      </c>
      <c r="AU153">
        <v>1</v>
      </c>
      <c r="AV153">
        <v>0</v>
      </c>
      <c r="AW153">
        <v>0</v>
      </c>
      <c r="AX153">
        <v>0</v>
      </c>
      <c r="AY153">
        <v>0</v>
      </c>
      <c r="AZ153">
        <v>35</v>
      </c>
      <c r="BC153">
        <v>3</v>
      </c>
      <c r="BD153">
        <v>2</v>
      </c>
      <c r="BE153">
        <v>1</v>
      </c>
      <c r="BF153">
        <v>1</v>
      </c>
      <c r="BG153">
        <v>3</v>
      </c>
      <c r="BH153">
        <v>2</v>
      </c>
      <c r="BI153">
        <v>4</v>
      </c>
      <c r="BJ153">
        <v>4</v>
      </c>
      <c r="BK153">
        <v>4</v>
      </c>
      <c r="BL153">
        <v>1</v>
      </c>
      <c r="BM153">
        <v>2</v>
      </c>
      <c r="BN153">
        <v>4</v>
      </c>
      <c r="BO153">
        <v>4</v>
      </c>
      <c r="BP153">
        <v>4</v>
      </c>
      <c r="BQ153">
        <v>4</v>
      </c>
      <c r="BR153">
        <v>4</v>
      </c>
      <c r="BS153">
        <v>4</v>
      </c>
      <c r="BT153">
        <v>2</v>
      </c>
      <c r="BU153">
        <v>1</v>
      </c>
      <c r="BV153">
        <v>2</v>
      </c>
      <c r="BW153">
        <v>3</v>
      </c>
      <c r="BX153">
        <v>1</v>
      </c>
      <c r="BY153">
        <v>1</v>
      </c>
      <c r="BZ153">
        <v>1</v>
      </c>
      <c r="CA153">
        <v>1</v>
      </c>
      <c r="CB153">
        <v>4</v>
      </c>
      <c r="CC153">
        <v>1</v>
      </c>
      <c r="CD153">
        <v>2</v>
      </c>
      <c r="CE153">
        <v>4</v>
      </c>
      <c r="CF153">
        <v>3</v>
      </c>
      <c r="CG153">
        <v>4</v>
      </c>
      <c r="CH153">
        <v>3</v>
      </c>
      <c r="CI153">
        <v>2</v>
      </c>
      <c r="CJ153">
        <v>2</v>
      </c>
      <c r="CK153">
        <v>3</v>
      </c>
      <c r="CL153">
        <v>1</v>
      </c>
      <c r="CM153">
        <v>4</v>
      </c>
      <c r="CN153">
        <v>2</v>
      </c>
      <c r="CO153">
        <v>3</v>
      </c>
      <c r="CP153">
        <v>2</v>
      </c>
      <c r="CQ153">
        <v>2</v>
      </c>
      <c r="CR153">
        <v>2</v>
      </c>
      <c r="CS153">
        <v>2</v>
      </c>
      <c r="CT153">
        <v>1</v>
      </c>
      <c r="CU153">
        <v>2</v>
      </c>
      <c r="CV153">
        <v>1</v>
      </c>
      <c r="CW153">
        <v>4</v>
      </c>
      <c r="CX153">
        <v>4</v>
      </c>
      <c r="CY153">
        <v>3</v>
      </c>
      <c r="CZ153">
        <v>2</v>
      </c>
    </row>
    <row r="154" spans="1:104" x14ac:dyDescent="0.25">
      <c r="A154">
        <v>181</v>
      </c>
      <c r="B154">
        <v>1</v>
      </c>
      <c r="C154">
        <v>1</v>
      </c>
      <c r="D154">
        <v>1</v>
      </c>
      <c r="E154">
        <v>1</v>
      </c>
      <c r="F154">
        <v>1</v>
      </c>
      <c r="G154">
        <v>1</v>
      </c>
      <c r="H154">
        <v>1</v>
      </c>
      <c r="I154">
        <v>1</v>
      </c>
      <c r="J154">
        <v>1</v>
      </c>
      <c r="K154">
        <v>1</v>
      </c>
      <c r="L154">
        <v>1</v>
      </c>
      <c r="M154">
        <v>1</v>
      </c>
      <c r="N154">
        <v>1</v>
      </c>
      <c r="O154">
        <v>1</v>
      </c>
      <c r="P154">
        <v>1</v>
      </c>
      <c r="Q154">
        <v>1</v>
      </c>
      <c r="R154">
        <v>0</v>
      </c>
      <c r="S154">
        <v>1</v>
      </c>
      <c r="T154">
        <v>1</v>
      </c>
      <c r="U154">
        <v>1</v>
      </c>
      <c r="V154">
        <v>0</v>
      </c>
      <c r="W154">
        <v>1</v>
      </c>
      <c r="X154">
        <v>1</v>
      </c>
      <c r="Y154">
        <v>0</v>
      </c>
      <c r="Z154">
        <v>1</v>
      </c>
      <c r="AA154">
        <v>0</v>
      </c>
      <c r="AB154">
        <v>1</v>
      </c>
      <c r="AC154">
        <v>1</v>
      </c>
      <c r="AD154">
        <v>1</v>
      </c>
      <c r="AE154">
        <v>1</v>
      </c>
      <c r="AF154">
        <v>0</v>
      </c>
      <c r="AG154">
        <v>0</v>
      </c>
      <c r="AH154">
        <v>0</v>
      </c>
      <c r="AI154">
        <v>1</v>
      </c>
      <c r="AJ154">
        <v>1</v>
      </c>
      <c r="AK154">
        <v>1</v>
      </c>
      <c r="AL154">
        <v>1</v>
      </c>
      <c r="AM154">
        <v>0</v>
      </c>
      <c r="AN154">
        <v>0</v>
      </c>
      <c r="AO154">
        <v>1</v>
      </c>
      <c r="AP154">
        <v>1</v>
      </c>
      <c r="AQ154">
        <v>0</v>
      </c>
      <c r="AR154">
        <v>1</v>
      </c>
      <c r="AS154">
        <v>0</v>
      </c>
      <c r="AT154">
        <v>1</v>
      </c>
      <c r="AU154">
        <v>1</v>
      </c>
      <c r="AV154">
        <v>0</v>
      </c>
      <c r="AW154">
        <v>0</v>
      </c>
      <c r="AX154">
        <v>0</v>
      </c>
      <c r="AY154">
        <v>0</v>
      </c>
      <c r="AZ154">
        <v>35</v>
      </c>
      <c r="BC154">
        <v>3</v>
      </c>
      <c r="BD154">
        <v>2</v>
      </c>
      <c r="BE154">
        <v>2</v>
      </c>
      <c r="BF154">
        <v>1</v>
      </c>
      <c r="BG154">
        <v>2</v>
      </c>
      <c r="BH154">
        <v>1</v>
      </c>
      <c r="BI154">
        <v>4</v>
      </c>
      <c r="BJ154">
        <v>2</v>
      </c>
      <c r="BK154">
        <v>4</v>
      </c>
      <c r="BL154">
        <v>4</v>
      </c>
      <c r="BM154">
        <v>3</v>
      </c>
      <c r="BN154">
        <v>4</v>
      </c>
      <c r="BO154">
        <v>2</v>
      </c>
      <c r="BP154">
        <v>2</v>
      </c>
      <c r="BQ154">
        <v>4</v>
      </c>
      <c r="BR154">
        <v>4</v>
      </c>
      <c r="BS154">
        <v>3</v>
      </c>
      <c r="BT154">
        <v>2</v>
      </c>
      <c r="BU154">
        <v>1</v>
      </c>
      <c r="BV154">
        <v>3</v>
      </c>
      <c r="BW154">
        <v>3</v>
      </c>
      <c r="BX154">
        <v>2</v>
      </c>
      <c r="BY154">
        <v>1</v>
      </c>
      <c r="BZ154">
        <v>1</v>
      </c>
      <c r="CA154">
        <v>1</v>
      </c>
      <c r="CB154">
        <v>2</v>
      </c>
      <c r="CC154">
        <v>1</v>
      </c>
      <c r="CD154">
        <v>2</v>
      </c>
      <c r="CE154">
        <v>4</v>
      </c>
      <c r="CF154">
        <v>3</v>
      </c>
      <c r="CG154">
        <v>4</v>
      </c>
      <c r="CH154">
        <v>3</v>
      </c>
      <c r="CI154">
        <v>2</v>
      </c>
      <c r="CJ154">
        <v>2</v>
      </c>
      <c r="CK154">
        <v>4</v>
      </c>
      <c r="CL154">
        <v>1</v>
      </c>
      <c r="CM154">
        <v>4</v>
      </c>
      <c r="CN154">
        <v>3</v>
      </c>
      <c r="CO154">
        <v>2</v>
      </c>
      <c r="CP154">
        <v>2</v>
      </c>
      <c r="CQ154">
        <v>2</v>
      </c>
      <c r="CR154">
        <v>4</v>
      </c>
      <c r="CS154">
        <v>2</v>
      </c>
      <c r="CT154">
        <v>4</v>
      </c>
      <c r="CU154">
        <v>2</v>
      </c>
      <c r="CV154">
        <v>3</v>
      </c>
      <c r="CW154">
        <v>3</v>
      </c>
      <c r="CX154">
        <v>4</v>
      </c>
      <c r="CY154">
        <v>3</v>
      </c>
      <c r="CZ154">
        <v>1</v>
      </c>
    </row>
    <row r="155" spans="1:104" x14ac:dyDescent="0.25">
      <c r="A155">
        <v>186</v>
      </c>
      <c r="B155">
        <v>1</v>
      </c>
      <c r="C155">
        <v>1</v>
      </c>
      <c r="D155">
        <v>1</v>
      </c>
      <c r="E155">
        <v>1</v>
      </c>
      <c r="F155">
        <v>1</v>
      </c>
      <c r="G155">
        <v>1</v>
      </c>
      <c r="H155">
        <v>1</v>
      </c>
      <c r="I155">
        <v>1</v>
      </c>
      <c r="J155">
        <v>1</v>
      </c>
      <c r="K155">
        <v>1</v>
      </c>
      <c r="L155">
        <v>1</v>
      </c>
      <c r="M155">
        <v>1</v>
      </c>
      <c r="N155">
        <v>1</v>
      </c>
      <c r="O155">
        <v>1</v>
      </c>
      <c r="P155">
        <v>1</v>
      </c>
      <c r="Q155">
        <v>1</v>
      </c>
      <c r="R155">
        <v>1</v>
      </c>
      <c r="S155">
        <v>1</v>
      </c>
      <c r="T155">
        <v>1</v>
      </c>
      <c r="U155">
        <v>1</v>
      </c>
      <c r="V155">
        <v>0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>
        <v>0</v>
      </c>
      <c r="AE155">
        <v>1</v>
      </c>
      <c r="AF155">
        <v>1</v>
      </c>
      <c r="AG155">
        <v>0</v>
      </c>
      <c r="AH155">
        <v>1</v>
      </c>
      <c r="AI155">
        <v>0</v>
      </c>
      <c r="AJ155">
        <v>0</v>
      </c>
      <c r="AK155">
        <v>0</v>
      </c>
      <c r="AL155">
        <v>1</v>
      </c>
      <c r="AM155">
        <v>0</v>
      </c>
      <c r="AN155">
        <v>0</v>
      </c>
      <c r="AO155">
        <v>0</v>
      </c>
      <c r="AP155">
        <v>1</v>
      </c>
      <c r="AQ155">
        <v>1</v>
      </c>
      <c r="AR155">
        <v>0</v>
      </c>
      <c r="AS155">
        <v>0</v>
      </c>
      <c r="AT155">
        <v>0</v>
      </c>
      <c r="AU155">
        <v>0</v>
      </c>
      <c r="AV155">
        <v>1</v>
      </c>
      <c r="AW155">
        <v>0</v>
      </c>
      <c r="AX155">
        <v>0</v>
      </c>
      <c r="AY155">
        <v>1</v>
      </c>
      <c r="AZ155">
        <v>35</v>
      </c>
      <c r="BC155">
        <v>3</v>
      </c>
      <c r="BD155">
        <v>2</v>
      </c>
      <c r="BE155">
        <v>2</v>
      </c>
      <c r="BF155">
        <v>1</v>
      </c>
      <c r="BG155">
        <v>1</v>
      </c>
      <c r="BH155">
        <v>3</v>
      </c>
      <c r="BI155">
        <v>4</v>
      </c>
      <c r="BJ155">
        <v>1</v>
      </c>
      <c r="BK155">
        <v>4</v>
      </c>
      <c r="BL155">
        <v>4</v>
      </c>
      <c r="BM155">
        <v>3</v>
      </c>
      <c r="BN155">
        <v>4</v>
      </c>
      <c r="BO155">
        <v>4</v>
      </c>
      <c r="BP155">
        <v>3</v>
      </c>
      <c r="BQ155">
        <v>3</v>
      </c>
      <c r="BR155">
        <v>4</v>
      </c>
      <c r="BS155">
        <v>2</v>
      </c>
      <c r="BT155">
        <v>2</v>
      </c>
      <c r="BU155">
        <v>4</v>
      </c>
      <c r="BV155">
        <v>2</v>
      </c>
      <c r="BW155">
        <v>4</v>
      </c>
      <c r="BX155">
        <v>4</v>
      </c>
      <c r="BY155">
        <v>1</v>
      </c>
      <c r="BZ155">
        <v>1</v>
      </c>
      <c r="CA155">
        <v>1</v>
      </c>
      <c r="CB155">
        <v>2</v>
      </c>
      <c r="CC155">
        <v>1</v>
      </c>
      <c r="CD155">
        <v>2</v>
      </c>
      <c r="CE155">
        <v>4</v>
      </c>
      <c r="CF155">
        <v>3</v>
      </c>
      <c r="CG155">
        <v>3</v>
      </c>
      <c r="CH155">
        <v>4</v>
      </c>
      <c r="CI155">
        <v>4</v>
      </c>
      <c r="CJ155">
        <v>2</v>
      </c>
      <c r="CK155">
        <v>2</v>
      </c>
      <c r="CL155">
        <v>1</v>
      </c>
      <c r="CM155">
        <v>3</v>
      </c>
      <c r="CN155">
        <v>2</v>
      </c>
      <c r="CO155">
        <v>4</v>
      </c>
      <c r="CP155">
        <v>2</v>
      </c>
      <c r="CQ155">
        <v>2</v>
      </c>
      <c r="CR155">
        <v>4</v>
      </c>
      <c r="CS155">
        <v>2</v>
      </c>
      <c r="CT155">
        <v>3</v>
      </c>
      <c r="CU155">
        <v>2</v>
      </c>
      <c r="CV155">
        <v>1</v>
      </c>
      <c r="CW155">
        <v>2</v>
      </c>
      <c r="CX155">
        <v>4</v>
      </c>
      <c r="CY155">
        <v>3</v>
      </c>
      <c r="CZ155">
        <v>1</v>
      </c>
    </row>
    <row r="156" spans="1:104" x14ac:dyDescent="0.25">
      <c r="A156">
        <v>194</v>
      </c>
      <c r="B156">
        <v>1</v>
      </c>
      <c r="C156">
        <v>1</v>
      </c>
      <c r="D156">
        <v>1</v>
      </c>
      <c r="E156">
        <v>1</v>
      </c>
      <c r="F156">
        <v>1</v>
      </c>
      <c r="G156">
        <v>0</v>
      </c>
      <c r="H156">
        <v>1</v>
      </c>
      <c r="I156">
        <v>1</v>
      </c>
      <c r="J156">
        <v>1</v>
      </c>
      <c r="K156">
        <v>1</v>
      </c>
      <c r="L156">
        <v>1</v>
      </c>
      <c r="M156">
        <v>1</v>
      </c>
      <c r="N156">
        <v>1</v>
      </c>
      <c r="O156">
        <v>0</v>
      </c>
      <c r="P156">
        <v>0</v>
      </c>
      <c r="Q156">
        <v>1</v>
      </c>
      <c r="R156">
        <v>1</v>
      </c>
      <c r="S156">
        <v>0</v>
      </c>
      <c r="T156">
        <v>1</v>
      </c>
      <c r="U156">
        <v>1</v>
      </c>
      <c r="V156">
        <v>0</v>
      </c>
      <c r="W156">
        <v>1</v>
      </c>
      <c r="X156">
        <v>1</v>
      </c>
      <c r="Y156">
        <v>1</v>
      </c>
      <c r="Z156">
        <v>1</v>
      </c>
      <c r="AA156">
        <v>0</v>
      </c>
      <c r="AB156">
        <v>1</v>
      </c>
      <c r="AC156">
        <v>1</v>
      </c>
      <c r="AD156">
        <v>1</v>
      </c>
      <c r="AE156">
        <v>1</v>
      </c>
      <c r="AF156">
        <v>0</v>
      </c>
      <c r="AG156">
        <v>1</v>
      </c>
      <c r="AH156">
        <v>0</v>
      </c>
      <c r="AI156">
        <v>1</v>
      </c>
      <c r="AJ156">
        <v>1</v>
      </c>
      <c r="AK156">
        <v>1</v>
      </c>
      <c r="AL156">
        <v>1</v>
      </c>
      <c r="AM156">
        <v>1</v>
      </c>
      <c r="AN156">
        <v>1</v>
      </c>
      <c r="AO156">
        <v>0</v>
      </c>
      <c r="AP156">
        <v>0</v>
      </c>
      <c r="AQ156">
        <v>0</v>
      </c>
      <c r="AR156">
        <v>1</v>
      </c>
      <c r="AS156">
        <v>0</v>
      </c>
      <c r="AT156">
        <v>1</v>
      </c>
      <c r="AU156">
        <v>0</v>
      </c>
      <c r="AV156">
        <v>0</v>
      </c>
      <c r="AW156">
        <v>1</v>
      </c>
      <c r="AX156">
        <v>0</v>
      </c>
      <c r="AY156">
        <v>1</v>
      </c>
      <c r="AZ156">
        <v>35</v>
      </c>
      <c r="BC156">
        <v>3</v>
      </c>
      <c r="BD156">
        <v>2</v>
      </c>
      <c r="BE156">
        <v>1</v>
      </c>
      <c r="BF156">
        <v>1</v>
      </c>
      <c r="BG156">
        <v>3</v>
      </c>
      <c r="BH156">
        <v>3</v>
      </c>
      <c r="BI156">
        <v>4</v>
      </c>
      <c r="BJ156">
        <v>3</v>
      </c>
      <c r="BK156">
        <v>4</v>
      </c>
      <c r="BL156">
        <v>4</v>
      </c>
      <c r="BM156">
        <v>4</v>
      </c>
      <c r="BN156">
        <v>1</v>
      </c>
      <c r="BO156">
        <v>1</v>
      </c>
      <c r="BP156">
        <v>4</v>
      </c>
      <c r="BQ156">
        <v>2</v>
      </c>
      <c r="BR156">
        <v>4</v>
      </c>
      <c r="BS156">
        <v>3</v>
      </c>
      <c r="BT156">
        <v>2</v>
      </c>
      <c r="BU156">
        <v>1</v>
      </c>
      <c r="BV156">
        <v>3</v>
      </c>
      <c r="BW156">
        <v>1</v>
      </c>
      <c r="BX156">
        <v>4</v>
      </c>
      <c r="BY156">
        <v>1</v>
      </c>
      <c r="BZ156">
        <v>1</v>
      </c>
      <c r="CA156">
        <v>1</v>
      </c>
      <c r="CB156">
        <v>4</v>
      </c>
      <c r="CC156">
        <v>3</v>
      </c>
      <c r="CD156">
        <v>2</v>
      </c>
      <c r="CE156">
        <v>4</v>
      </c>
      <c r="CF156">
        <v>3</v>
      </c>
      <c r="CG156">
        <v>4</v>
      </c>
      <c r="CH156">
        <v>4</v>
      </c>
      <c r="CI156">
        <v>4</v>
      </c>
      <c r="CJ156">
        <v>2</v>
      </c>
      <c r="CK156">
        <v>4</v>
      </c>
      <c r="CL156">
        <v>1</v>
      </c>
      <c r="CM156">
        <v>3</v>
      </c>
      <c r="CN156">
        <v>3</v>
      </c>
      <c r="CO156">
        <v>3</v>
      </c>
      <c r="CP156">
        <v>1</v>
      </c>
      <c r="CQ156">
        <v>3</v>
      </c>
      <c r="CR156">
        <v>4</v>
      </c>
      <c r="CS156">
        <v>2</v>
      </c>
      <c r="CT156">
        <v>4</v>
      </c>
      <c r="CU156">
        <v>2</v>
      </c>
      <c r="CV156">
        <v>2</v>
      </c>
      <c r="CW156">
        <v>3</v>
      </c>
      <c r="CX156">
        <v>4</v>
      </c>
      <c r="CY156">
        <v>3</v>
      </c>
      <c r="CZ156">
        <v>1</v>
      </c>
    </row>
    <row r="157" spans="1:104" x14ac:dyDescent="0.25">
      <c r="A157">
        <v>196</v>
      </c>
      <c r="B157">
        <v>1</v>
      </c>
      <c r="C157">
        <v>1</v>
      </c>
      <c r="D157">
        <v>1</v>
      </c>
      <c r="E157">
        <v>1</v>
      </c>
      <c r="F157">
        <v>1</v>
      </c>
      <c r="G157">
        <v>1</v>
      </c>
      <c r="H157">
        <v>1</v>
      </c>
      <c r="I157">
        <v>1</v>
      </c>
      <c r="J157">
        <v>1</v>
      </c>
      <c r="K157">
        <v>1</v>
      </c>
      <c r="L157">
        <v>1</v>
      </c>
      <c r="M157">
        <v>1</v>
      </c>
      <c r="N157">
        <v>1</v>
      </c>
      <c r="O157">
        <v>1</v>
      </c>
      <c r="P157">
        <v>1</v>
      </c>
      <c r="Q157">
        <v>1</v>
      </c>
      <c r="R157">
        <v>1</v>
      </c>
      <c r="S157">
        <v>1</v>
      </c>
      <c r="T157">
        <v>1</v>
      </c>
      <c r="U157">
        <v>1</v>
      </c>
      <c r="V157">
        <v>1</v>
      </c>
      <c r="W157">
        <v>1</v>
      </c>
      <c r="X157">
        <v>0</v>
      </c>
      <c r="Y157">
        <v>1</v>
      </c>
      <c r="Z157">
        <v>1</v>
      </c>
      <c r="AA157">
        <v>1</v>
      </c>
      <c r="AB157">
        <v>1</v>
      </c>
      <c r="AC157">
        <v>1</v>
      </c>
      <c r="AD157">
        <v>1</v>
      </c>
      <c r="AE157">
        <v>0</v>
      </c>
      <c r="AF157">
        <v>1</v>
      </c>
      <c r="AG157">
        <v>0</v>
      </c>
      <c r="AH157">
        <v>1</v>
      </c>
      <c r="AI157">
        <v>1</v>
      </c>
      <c r="AJ157">
        <v>0</v>
      </c>
      <c r="AK157">
        <v>0</v>
      </c>
      <c r="AL157">
        <v>0</v>
      </c>
      <c r="AM157">
        <v>0</v>
      </c>
      <c r="AN157">
        <v>1</v>
      </c>
      <c r="AO157">
        <v>0</v>
      </c>
      <c r="AP157">
        <v>0</v>
      </c>
      <c r="AQ157">
        <v>0</v>
      </c>
      <c r="AR157">
        <v>1</v>
      </c>
      <c r="AS157">
        <v>1</v>
      </c>
      <c r="AT157">
        <v>0</v>
      </c>
      <c r="AU157">
        <v>1</v>
      </c>
      <c r="AV157">
        <v>0</v>
      </c>
      <c r="AW157">
        <v>0</v>
      </c>
      <c r="AX157">
        <v>0</v>
      </c>
      <c r="AY157">
        <v>0</v>
      </c>
      <c r="AZ157">
        <v>35</v>
      </c>
      <c r="BC157">
        <v>3</v>
      </c>
      <c r="BD157">
        <v>2</v>
      </c>
      <c r="BE157">
        <v>2</v>
      </c>
      <c r="BF157">
        <v>1</v>
      </c>
      <c r="BG157">
        <v>1</v>
      </c>
      <c r="BH157">
        <v>3</v>
      </c>
      <c r="BI157">
        <v>4</v>
      </c>
      <c r="BJ157">
        <v>4</v>
      </c>
      <c r="BK157">
        <v>4</v>
      </c>
      <c r="BL157">
        <v>4</v>
      </c>
      <c r="BM157">
        <v>3</v>
      </c>
      <c r="BN157">
        <v>4</v>
      </c>
      <c r="BO157">
        <v>4</v>
      </c>
      <c r="BP157">
        <v>4</v>
      </c>
      <c r="BQ157">
        <v>3</v>
      </c>
      <c r="BR157">
        <v>4</v>
      </c>
      <c r="BS157">
        <v>4</v>
      </c>
      <c r="BT157">
        <v>2</v>
      </c>
      <c r="BU157">
        <v>1</v>
      </c>
      <c r="BV157">
        <v>2</v>
      </c>
      <c r="BW157">
        <v>3</v>
      </c>
      <c r="BX157">
        <v>4</v>
      </c>
      <c r="BY157">
        <v>1</v>
      </c>
      <c r="BZ157">
        <v>1</v>
      </c>
      <c r="CA157">
        <v>1</v>
      </c>
      <c r="CB157">
        <v>4</v>
      </c>
      <c r="CC157">
        <v>1</v>
      </c>
      <c r="CD157">
        <v>2</v>
      </c>
      <c r="CE157">
        <v>4</v>
      </c>
      <c r="CF157">
        <v>3</v>
      </c>
      <c r="CG157">
        <v>3</v>
      </c>
      <c r="CH157">
        <v>3</v>
      </c>
      <c r="CI157">
        <v>4</v>
      </c>
      <c r="CJ157">
        <v>3</v>
      </c>
      <c r="CK157">
        <v>4</v>
      </c>
      <c r="CL157">
        <v>1</v>
      </c>
      <c r="CM157">
        <v>4</v>
      </c>
      <c r="CN157">
        <v>2</v>
      </c>
      <c r="CO157">
        <v>2</v>
      </c>
      <c r="CP157">
        <v>2</v>
      </c>
      <c r="CQ157">
        <v>2</v>
      </c>
      <c r="CR157">
        <v>2</v>
      </c>
      <c r="CS157">
        <v>2</v>
      </c>
      <c r="CT157">
        <v>2</v>
      </c>
      <c r="CU157">
        <v>2</v>
      </c>
      <c r="CV157">
        <v>1</v>
      </c>
      <c r="CW157">
        <v>3</v>
      </c>
      <c r="CX157">
        <v>4</v>
      </c>
      <c r="CY157">
        <v>3</v>
      </c>
      <c r="CZ157">
        <v>4</v>
      </c>
    </row>
    <row r="158" spans="1:104" x14ac:dyDescent="0.25">
      <c r="A158">
        <v>220</v>
      </c>
      <c r="B158">
        <v>1</v>
      </c>
      <c r="C158">
        <v>1</v>
      </c>
      <c r="D158">
        <v>1</v>
      </c>
      <c r="E158">
        <v>1</v>
      </c>
      <c r="F158">
        <v>1</v>
      </c>
      <c r="G158">
        <v>1</v>
      </c>
      <c r="H158">
        <v>1</v>
      </c>
      <c r="I158">
        <v>1</v>
      </c>
      <c r="J158">
        <v>1</v>
      </c>
      <c r="K158">
        <v>1</v>
      </c>
      <c r="L158">
        <v>1</v>
      </c>
      <c r="M158">
        <v>1</v>
      </c>
      <c r="N158">
        <v>1</v>
      </c>
      <c r="O158">
        <v>0</v>
      </c>
      <c r="P158">
        <v>1</v>
      </c>
      <c r="Q158">
        <v>0</v>
      </c>
      <c r="R158">
        <v>1</v>
      </c>
      <c r="S158">
        <v>1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>
        <v>1</v>
      </c>
      <c r="AE158">
        <v>0</v>
      </c>
      <c r="AF158">
        <v>0</v>
      </c>
      <c r="AG158">
        <v>0</v>
      </c>
      <c r="AH158">
        <v>1</v>
      </c>
      <c r="AI158">
        <v>0</v>
      </c>
      <c r="AJ158">
        <v>0</v>
      </c>
      <c r="AK158">
        <v>1</v>
      </c>
      <c r="AL158">
        <v>0</v>
      </c>
      <c r="AM158">
        <v>1</v>
      </c>
      <c r="AN158">
        <v>1</v>
      </c>
      <c r="AO158">
        <v>1</v>
      </c>
      <c r="AP158">
        <v>1</v>
      </c>
      <c r="AQ158">
        <v>0</v>
      </c>
      <c r="AR158">
        <v>1</v>
      </c>
      <c r="AS158">
        <v>1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35</v>
      </c>
      <c r="BC158">
        <v>3</v>
      </c>
      <c r="BD158">
        <v>2</v>
      </c>
      <c r="BE158">
        <v>2</v>
      </c>
      <c r="BF158">
        <v>1</v>
      </c>
      <c r="BG158">
        <v>3</v>
      </c>
      <c r="BH158">
        <v>3</v>
      </c>
      <c r="BI158">
        <v>3</v>
      </c>
      <c r="BJ158">
        <v>4</v>
      </c>
      <c r="BK158">
        <v>4</v>
      </c>
      <c r="BL158">
        <v>4</v>
      </c>
      <c r="BM158">
        <v>3</v>
      </c>
      <c r="BN158">
        <v>3</v>
      </c>
      <c r="BO158">
        <v>4</v>
      </c>
      <c r="BP158">
        <v>4</v>
      </c>
      <c r="BQ158">
        <v>4</v>
      </c>
      <c r="BR158">
        <v>4</v>
      </c>
      <c r="BS158">
        <v>4</v>
      </c>
      <c r="BT158">
        <v>2</v>
      </c>
      <c r="BU158">
        <v>4</v>
      </c>
      <c r="BV158">
        <v>4</v>
      </c>
      <c r="BW158">
        <v>3</v>
      </c>
      <c r="BX158">
        <v>4</v>
      </c>
      <c r="BY158">
        <v>1</v>
      </c>
      <c r="BZ158">
        <v>1</v>
      </c>
      <c r="CA158">
        <v>1</v>
      </c>
      <c r="CB158">
        <v>2</v>
      </c>
      <c r="CC158">
        <v>1</v>
      </c>
      <c r="CD158">
        <v>2</v>
      </c>
      <c r="CE158">
        <v>4</v>
      </c>
      <c r="CF158">
        <v>3</v>
      </c>
      <c r="CG158">
        <v>4</v>
      </c>
      <c r="CH158">
        <v>2</v>
      </c>
      <c r="CI158">
        <v>4</v>
      </c>
      <c r="CJ158">
        <v>4</v>
      </c>
      <c r="CK158">
        <v>4</v>
      </c>
      <c r="CL158">
        <v>1</v>
      </c>
      <c r="CM158">
        <v>2</v>
      </c>
      <c r="CN158">
        <v>2</v>
      </c>
      <c r="CO158">
        <v>2</v>
      </c>
      <c r="CP158">
        <v>2</v>
      </c>
      <c r="CQ158">
        <v>2</v>
      </c>
      <c r="CR158">
        <v>4</v>
      </c>
      <c r="CS158">
        <v>2</v>
      </c>
      <c r="CT158">
        <v>3</v>
      </c>
      <c r="CU158">
        <v>2</v>
      </c>
      <c r="CV158">
        <v>4</v>
      </c>
      <c r="CW158">
        <v>3</v>
      </c>
      <c r="CX158">
        <v>4</v>
      </c>
      <c r="CY158">
        <v>3</v>
      </c>
      <c r="CZ158">
        <v>2</v>
      </c>
    </row>
    <row r="159" spans="1:104" x14ac:dyDescent="0.25">
      <c r="A159">
        <v>243</v>
      </c>
      <c r="B159">
        <v>1</v>
      </c>
      <c r="C159">
        <v>1</v>
      </c>
      <c r="D159">
        <v>1</v>
      </c>
      <c r="E159">
        <v>1</v>
      </c>
      <c r="F159">
        <v>1</v>
      </c>
      <c r="G159">
        <v>1</v>
      </c>
      <c r="H159">
        <v>1</v>
      </c>
      <c r="I159">
        <v>0</v>
      </c>
      <c r="J159">
        <v>1</v>
      </c>
      <c r="K159">
        <v>1</v>
      </c>
      <c r="L159">
        <v>1</v>
      </c>
      <c r="M159">
        <v>1</v>
      </c>
      <c r="N159">
        <v>1</v>
      </c>
      <c r="O159">
        <v>0</v>
      </c>
      <c r="P159">
        <v>1</v>
      </c>
      <c r="Q159">
        <v>1</v>
      </c>
      <c r="R159">
        <v>0</v>
      </c>
      <c r="S159">
        <v>1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0</v>
      </c>
      <c r="Z159">
        <v>1</v>
      </c>
      <c r="AA159">
        <v>1</v>
      </c>
      <c r="AB159">
        <v>1</v>
      </c>
      <c r="AC159">
        <v>1</v>
      </c>
      <c r="AD159">
        <v>1</v>
      </c>
      <c r="AE159">
        <v>1</v>
      </c>
      <c r="AF159">
        <v>1</v>
      </c>
      <c r="AG159">
        <v>1</v>
      </c>
      <c r="AH159">
        <v>0</v>
      </c>
      <c r="AI159">
        <v>0</v>
      </c>
      <c r="AJ159">
        <v>1</v>
      </c>
      <c r="AK159">
        <v>1</v>
      </c>
      <c r="AL159">
        <v>1</v>
      </c>
      <c r="AM159">
        <v>1</v>
      </c>
      <c r="AN159">
        <v>1</v>
      </c>
      <c r="AO159">
        <v>0</v>
      </c>
      <c r="AP159">
        <v>0</v>
      </c>
      <c r="AQ159">
        <v>1</v>
      </c>
      <c r="AR159">
        <v>1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35</v>
      </c>
      <c r="BC159">
        <v>3</v>
      </c>
      <c r="BD159">
        <v>2</v>
      </c>
      <c r="BE159">
        <v>1</v>
      </c>
      <c r="BF159">
        <v>1</v>
      </c>
      <c r="BG159">
        <v>3</v>
      </c>
      <c r="BH159">
        <v>3</v>
      </c>
      <c r="BI159">
        <v>4</v>
      </c>
      <c r="BJ159">
        <v>2</v>
      </c>
      <c r="BK159">
        <v>4</v>
      </c>
      <c r="BL159">
        <v>4</v>
      </c>
      <c r="BM159">
        <v>3</v>
      </c>
      <c r="BN159">
        <v>3</v>
      </c>
      <c r="BO159">
        <v>4</v>
      </c>
      <c r="BP159">
        <v>4</v>
      </c>
      <c r="BQ159">
        <v>1</v>
      </c>
      <c r="BR159">
        <v>4</v>
      </c>
      <c r="BS159">
        <v>4</v>
      </c>
      <c r="BT159">
        <v>2</v>
      </c>
      <c r="BU159">
        <v>4</v>
      </c>
      <c r="BV159">
        <v>1</v>
      </c>
      <c r="BW159">
        <v>4</v>
      </c>
      <c r="BX159">
        <v>2</v>
      </c>
      <c r="BY159">
        <v>1</v>
      </c>
      <c r="BZ159">
        <v>1</v>
      </c>
      <c r="CA159">
        <v>1</v>
      </c>
      <c r="CB159">
        <v>1</v>
      </c>
      <c r="CC159">
        <v>1</v>
      </c>
      <c r="CD159">
        <v>2</v>
      </c>
      <c r="CE159">
        <v>4</v>
      </c>
      <c r="CF159">
        <v>4</v>
      </c>
      <c r="CG159">
        <v>4</v>
      </c>
      <c r="CH159">
        <v>3</v>
      </c>
      <c r="CI159">
        <v>3</v>
      </c>
      <c r="CJ159">
        <v>2</v>
      </c>
      <c r="CK159">
        <v>4</v>
      </c>
      <c r="CL159">
        <v>1</v>
      </c>
      <c r="CM159">
        <v>3</v>
      </c>
      <c r="CN159">
        <v>3</v>
      </c>
      <c r="CO159">
        <v>3</v>
      </c>
      <c r="CP159">
        <v>2</v>
      </c>
      <c r="CQ159">
        <v>2</v>
      </c>
      <c r="CR159">
        <v>4</v>
      </c>
      <c r="CS159">
        <v>2</v>
      </c>
      <c r="CT159">
        <v>4</v>
      </c>
      <c r="CU159">
        <v>2</v>
      </c>
      <c r="CV159">
        <v>1</v>
      </c>
      <c r="CW159">
        <v>3</v>
      </c>
      <c r="CX159">
        <v>4</v>
      </c>
      <c r="CY159">
        <v>3</v>
      </c>
      <c r="CZ159">
        <v>1</v>
      </c>
    </row>
    <row r="160" spans="1:104" x14ac:dyDescent="0.25">
      <c r="A160">
        <v>244</v>
      </c>
      <c r="B160">
        <v>1</v>
      </c>
      <c r="C160">
        <v>1</v>
      </c>
      <c r="D160">
        <v>0</v>
      </c>
      <c r="E160">
        <v>1</v>
      </c>
      <c r="F160">
        <v>1</v>
      </c>
      <c r="G160">
        <v>1</v>
      </c>
      <c r="H160">
        <v>1</v>
      </c>
      <c r="I160">
        <v>1</v>
      </c>
      <c r="J160">
        <v>1</v>
      </c>
      <c r="K160">
        <v>1</v>
      </c>
      <c r="L160">
        <v>1</v>
      </c>
      <c r="M160">
        <v>1</v>
      </c>
      <c r="N160">
        <v>1</v>
      </c>
      <c r="O160">
        <v>1</v>
      </c>
      <c r="P160">
        <v>1</v>
      </c>
      <c r="Q160">
        <v>0</v>
      </c>
      <c r="R160">
        <v>1</v>
      </c>
      <c r="S160">
        <v>1</v>
      </c>
      <c r="T160">
        <v>1</v>
      </c>
      <c r="U160">
        <v>0</v>
      </c>
      <c r="V160">
        <v>0</v>
      </c>
      <c r="W160">
        <v>1</v>
      </c>
      <c r="X160">
        <v>1</v>
      </c>
      <c r="Y160">
        <v>1</v>
      </c>
      <c r="Z160">
        <v>0</v>
      </c>
      <c r="AA160">
        <v>0</v>
      </c>
      <c r="AB160">
        <v>1</v>
      </c>
      <c r="AC160">
        <v>0</v>
      </c>
      <c r="AD160">
        <v>1</v>
      </c>
      <c r="AE160">
        <v>1</v>
      </c>
      <c r="AF160">
        <v>1</v>
      </c>
      <c r="AG160">
        <v>1</v>
      </c>
      <c r="AH160">
        <v>1</v>
      </c>
      <c r="AI160">
        <v>0</v>
      </c>
      <c r="AJ160">
        <v>1</v>
      </c>
      <c r="AK160">
        <v>1</v>
      </c>
      <c r="AL160">
        <v>0</v>
      </c>
      <c r="AM160">
        <v>1</v>
      </c>
      <c r="AN160">
        <v>1</v>
      </c>
      <c r="AO160">
        <v>1</v>
      </c>
      <c r="AP160">
        <v>0</v>
      </c>
      <c r="AQ160">
        <v>1</v>
      </c>
      <c r="AR160">
        <v>1</v>
      </c>
      <c r="AS160">
        <v>0</v>
      </c>
      <c r="AT160">
        <v>0</v>
      </c>
      <c r="AU160">
        <v>1</v>
      </c>
      <c r="AV160">
        <v>1</v>
      </c>
      <c r="AW160">
        <v>0</v>
      </c>
      <c r="AX160">
        <v>0</v>
      </c>
      <c r="AY160">
        <v>0</v>
      </c>
      <c r="AZ160">
        <v>35</v>
      </c>
      <c r="BC160">
        <v>3</v>
      </c>
      <c r="BD160">
        <v>2</v>
      </c>
      <c r="BE160">
        <v>1</v>
      </c>
      <c r="BF160">
        <v>1</v>
      </c>
      <c r="BG160">
        <v>3</v>
      </c>
      <c r="BH160">
        <v>3</v>
      </c>
      <c r="BI160">
        <v>3</v>
      </c>
      <c r="BJ160">
        <v>3</v>
      </c>
      <c r="BK160">
        <v>4</v>
      </c>
      <c r="BL160">
        <v>1</v>
      </c>
      <c r="BM160">
        <v>3</v>
      </c>
      <c r="BN160">
        <v>4</v>
      </c>
      <c r="BO160">
        <v>2</v>
      </c>
      <c r="BP160">
        <v>4</v>
      </c>
      <c r="BQ160">
        <v>4</v>
      </c>
      <c r="BR160">
        <v>4</v>
      </c>
      <c r="BS160">
        <v>1</v>
      </c>
      <c r="BT160">
        <v>2</v>
      </c>
      <c r="BU160">
        <v>3</v>
      </c>
      <c r="BV160">
        <v>2</v>
      </c>
      <c r="BW160">
        <v>4</v>
      </c>
      <c r="BX160">
        <v>4</v>
      </c>
      <c r="BY160">
        <v>1</v>
      </c>
      <c r="BZ160">
        <v>1</v>
      </c>
      <c r="CA160">
        <v>1</v>
      </c>
      <c r="CB160">
        <v>4</v>
      </c>
      <c r="CC160">
        <v>1</v>
      </c>
      <c r="CD160">
        <v>3</v>
      </c>
      <c r="CE160">
        <v>4</v>
      </c>
      <c r="CF160">
        <v>3</v>
      </c>
      <c r="CG160">
        <v>4</v>
      </c>
      <c r="CH160">
        <v>2</v>
      </c>
      <c r="CI160">
        <v>4</v>
      </c>
      <c r="CJ160">
        <v>3</v>
      </c>
      <c r="CK160">
        <v>4</v>
      </c>
      <c r="CL160">
        <v>1</v>
      </c>
      <c r="CM160">
        <v>4</v>
      </c>
      <c r="CN160">
        <v>2</v>
      </c>
      <c r="CO160">
        <v>4</v>
      </c>
      <c r="CP160">
        <v>2</v>
      </c>
      <c r="CQ160">
        <v>2</v>
      </c>
      <c r="CR160">
        <v>4</v>
      </c>
      <c r="CS160">
        <v>2</v>
      </c>
      <c r="CT160">
        <v>4</v>
      </c>
      <c r="CU160">
        <v>2</v>
      </c>
      <c r="CV160">
        <v>1</v>
      </c>
      <c r="CW160">
        <v>3</v>
      </c>
      <c r="CX160">
        <v>2</v>
      </c>
      <c r="CY160">
        <v>1</v>
      </c>
      <c r="CZ160">
        <v>1</v>
      </c>
    </row>
    <row r="161" spans="1:104" x14ac:dyDescent="0.25">
      <c r="A161">
        <v>253</v>
      </c>
      <c r="B161">
        <v>1</v>
      </c>
      <c r="C161">
        <v>1</v>
      </c>
      <c r="D161">
        <v>1</v>
      </c>
      <c r="E161">
        <v>1</v>
      </c>
      <c r="F161">
        <v>1</v>
      </c>
      <c r="G161">
        <v>1</v>
      </c>
      <c r="H161">
        <v>1</v>
      </c>
      <c r="I161">
        <v>1</v>
      </c>
      <c r="J161">
        <v>1</v>
      </c>
      <c r="K161">
        <v>1</v>
      </c>
      <c r="L161">
        <v>1</v>
      </c>
      <c r="M161">
        <v>1</v>
      </c>
      <c r="N161">
        <v>1</v>
      </c>
      <c r="O161">
        <v>1</v>
      </c>
      <c r="P161">
        <v>1</v>
      </c>
      <c r="Q161">
        <v>1</v>
      </c>
      <c r="R161">
        <v>1</v>
      </c>
      <c r="S161">
        <v>1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0</v>
      </c>
      <c r="AC161">
        <v>1</v>
      </c>
      <c r="AD161">
        <v>0</v>
      </c>
      <c r="AE161">
        <v>0</v>
      </c>
      <c r="AF161">
        <v>1</v>
      </c>
      <c r="AG161">
        <v>1</v>
      </c>
      <c r="AH161">
        <v>1</v>
      </c>
      <c r="AI161">
        <v>1</v>
      </c>
      <c r="AJ161">
        <v>1</v>
      </c>
      <c r="AK161">
        <v>0</v>
      </c>
      <c r="AL161">
        <v>0</v>
      </c>
      <c r="AM161">
        <v>1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1</v>
      </c>
      <c r="AT161">
        <v>0</v>
      </c>
      <c r="AU161">
        <v>1</v>
      </c>
      <c r="AV161">
        <v>0</v>
      </c>
      <c r="AW161">
        <v>0</v>
      </c>
      <c r="AX161">
        <v>0</v>
      </c>
      <c r="AY161">
        <v>0</v>
      </c>
      <c r="AZ161">
        <v>35</v>
      </c>
      <c r="BC161">
        <v>3</v>
      </c>
      <c r="BD161">
        <v>2</v>
      </c>
      <c r="BE161">
        <v>1</v>
      </c>
      <c r="BF161">
        <v>1</v>
      </c>
      <c r="BG161">
        <v>3</v>
      </c>
      <c r="BH161">
        <v>3</v>
      </c>
      <c r="BI161">
        <v>4</v>
      </c>
      <c r="BJ161">
        <v>4</v>
      </c>
      <c r="BK161">
        <v>4</v>
      </c>
      <c r="BL161">
        <v>4</v>
      </c>
      <c r="BM161">
        <v>2</v>
      </c>
      <c r="BN161">
        <v>4</v>
      </c>
      <c r="BO161">
        <v>4</v>
      </c>
      <c r="BP161">
        <v>3</v>
      </c>
      <c r="BQ161">
        <v>1</v>
      </c>
      <c r="BR161">
        <v>4</v>
      </c>
      <c r="BS161">
        <v>4</v>
      </c>
      <c r="BT161">
        <v>2</v>
      </c>
      <c r="BU161">
        <v>1</v>
      </c>
      <c r="BV161">
        <v>4</v>
      </c>
      <c r="BW161">
        <v>3</v>
      </c>
      <c r="BX161">
        <v>4</v>
      </c>
      <c r="BY161">
        <v>2</v>
      </c>
      <c r="BZ161">
        <v>1</v>
      </c>
      <c r="CA161">
        <v>1</v>
      </c>
      <c r="CB161">
        <v>4</v>
      </c>
      <c r="CC161">
        <v>1</v>
      </c>
      <c r="CD161">
        <v>2</v>
      </c>
      <c r="CE161">
        <v>4</v>
      </c>
      <c r="CF161">
        <v>3</v>
      </c>
      <c r="CG161">
        <v>3</v>
      </c>
      <c r="CH161">
        <v>3</v>
      </c>
      <c r="CI161">
        <v>4</v>
      </c>
      <c r="CJ161">
        <v>3</v>
      </c>
      <c r="CK161">
        <v>3</v>
      </c>
      <c r="CL161">
        <v>1</v>
      </c>
      <c r="CM161">
        <v>4</v>
      </c>
      <c r="CN161">
        <v>2</v>
      </c>
      <c r="CO161">
        <v>2</v>
      </c>
      <c r="CP161">
        <v>2</v>
      </c>
      <c r="CQ161">
        <v>2</v>
      </c>
      <c r="CR161">
        <v>4</v>
      </c>
      <c r="CS161">
        <v>2</v>
      </c>
      <c r="CT161">
        <v>4</v>
      </c>
      <c r="CU161">
        <v>2</v>
      </c>
      <c r="CV161">
        <v>1</v>
      </c>
      <c r="CW161">
        <v>2</v>
      </c>
      <c r="CX161">
        <v>4</v>
      </c>
      <c r="CY161">
        <v>3</v>
      </c>
      <c r="CZ161">
        <v>4</v>
      </c>
    </row>
    <row r="162" spans="1:104" x14ac:dyDescent="0.25">
      <c r="A162">
        <v>264</v>
      </c>
      <c r="B162">
        <v>1</v>
      </c>
      <c r="C162">
        <v>1</v>
      </c>
      <c r="D162">
        <v>1</v>
      </c>
      <c r="E162">
        <v>0</v>
      </c>
      <c r="F162">
        <v>1</v>
      </c>
      <c r="G162">
        <v>1</v>
      </c>
      <c r="H162">
        <v>1</v>
      </c>
      <c r="I162">
        <v>1</v>
      </c>
      <c r="J162">
        <v>1</v>
      </c>
      <c r="K162">
        <v>1</v>
      </c>
      <c r="L162">
        <v>1</v>
      </c>
      <c r="M162">
        <v>1</v>
      </c>
      <c r="N162">
        <v>1</v>
      </c>
      <c r="O162">
        <v>1</v>
      </c>
      <c r="P162">
        <v>1</v>
      </c>
      <c r="Q162">
        <v>1</v>
      </c>
      <c r="R162">
        <v>1</v>
      </c>
      <c r="S162">
        <v>0</v>
      </c>
      <c r="T162">
        <v>0</v>
      </c>
      <c r="U162">
        <v>1</v>
      </c>
      <c r="V162">
        <v>1</v>
      </c>
      <c r="W162">
        <v>1</v>
      </c>
      <c r="X162">
        <v>1</v>
      </c>
      <c r="Y162">
        <v>1</v>
      </c>
      <c r="Z162">
        <v>1</v>
      </c>
      <c r="AA162">
        <v>1</v>
      </c>
      <c r="AB162">
        <v>1</v>
      </c>
      <c r="AC162">
        <v>1</v>
      </c>
      <c r="AD162">
        <v>0</v>
      </c>
      <c r="AE162">
        <v>1</v>
      </c>
      <c r="AF162">
        <v>1</v>
      </c>
      <c r="AG162">
        <v>1</v>
      </c>
      <c r="AH162">
        <v>0</v>
      </c>
      <c r="AI162">
        <v>1</v>
      </c>
      <c r="AJ162">
        <v>0</v>
      </c>
      <c r="AK162">
        <v>1</v>
      </c>
      <c r="AL162">
        <v>0</v>
      </c>
      <c r="AM162">
        <v>1</v>
      </c>
      <c r="AN162">
        <v>0</v>
      </c>
      <c r="AO162">
        <v>1</v>
      </c>
      <c r="AP162">
        <v>1</v>
      </c>
      <c r="AQ162">
        <v>0</v>
      </c>
      <c r="AR162">
        <v>0</v>
      </c>
      <c r="AS162">
        <v>1</v>
      </c>
      <c r="AT162">
        <v>0</v>
      </c>
      <c r="AU162">
        <v>1</v>
      </c>
      <c r="AV162">
        <v>0</v>
      </c>
      <c r="AW162">
        <v>0</v>
      </c>
      <c r="AX162">
        <v>0</v>
      </c>
      <c r="AY162">
        <v>0</v>
      </c>
      <c r="AZ162">
        <v>35</v>
      </c>
      <c r="BC162">
        <v>3</v>
      </c>
      <c r="BD162">
        <v>4</v>
      </c>
      <c r="BE162">
        <v>1</v>
      </c>
      <c r="BF162">
        <v>2</v>
      </c>
      <c r="BG162">
        <v>3</v>
      </c>
      <c r="BH162">
        <v>2</v>
      </c>
      <c r="BI162">
        <v>4</v>
      </c>
      <c r="BJ162">
        <v>4</v>
      </c>
      <c r="BK162">
        <v>4</v>
      </c>
      <c r="BL162">
        <v>4</v>
      </c>
      <c r="BM162">
        <v>2</v>
      </c>
      <c r="BN162">
        <v>4</v>
      </c>
      <c r="BO162">
        <v>4</v>
      </c>
      <c r="BP162">
        <v>3</v>
      </c>
      <c r="BQ162">
        <v>4</v>
      </c>
      <c r="BR162">
        <v>4</v>
      </c>
      <c r="BS162">
        <v>4</v>
      </c>
      <c r="BT162">
        <v>2</v>
      </c>
      <c r="BU162">
        <v>1</v>
      </c>
      <c r="BV162">
        <v>2</v>
      </c>
      <c r="BW162">
        <v>3</v>
      </c>
      <c r="BX162">
        <v>4</v>
      </c>
      <c r="BY162">
        <v>1</v>
      </c>
      <c r="BZ162">
        <v>1</v>
      </c>
      <c r="CA162">
        <v>1</v>
      </c>
      <c r="CB162">
        <v>2</v>
      </c>
      <c r="CC162">
        <v>3</v>
      </c>
      <c r="CD162">
        <v>2</v>
      </c>
      <c r="CE162">
        <v>4</v>
      </c>
      <c r="CF162">
        <v>3</v>
      </c>
      <c r="CG162">
        <v>4</v>
      </c>
      <c r="CH162">
        <v>3</v>
      </c>
      <c r="CI162">
        <v>4</v>
      </c>
      <c r="CJ162">
        <v>4</v>
      </c>
      <c r="CK162">
        <v>3</v>
      </c>
      <c r="CL162">
        <v>1</v>
      </c>
      <c r="CM162">
        <v>4</v>
      </c>
      <c r="CN162">
        <v>3</v>
      </c>
      <c r="CO162">
        <v>2</v>
      </c>
      <c r="CP162">
        <v>2</v>
      </c>
      <c r="CQ162">
        <v>2</v>
      </c>
      <c r="CR162">
        <v>4</v>
      </c>
      <c r="CS162">
        <v>2</v>
      </c>
      <c r="CT162">
        <v>3</v>
      </c>
      <c r="CU162">
        <v>2</v>
      </c>
      <c r="CV162">
        <v>1</v>
      </c>
      <c r="CW162">
        <v>2</v>
      </c>
      <c r="CX162">
        <v>4</v>
      </c>
      <c r="CY162">
        <v>3</v>
      </c>
      <c r="CZ162">
        <v>1</v>
      </c>
    </row>
    <row r="163" spans="1:104" x14ac:dyDescent="0.25">
      <c r="A163">
        <v>265</v>
      </c>
      <c r="B163">
        <v>1</v>
      </c>
      <c r="C163">
        <v>1</v>
      </c>
      <c r="D163">
        <v>1</v>
      </c>
      <c r="E163">
        <v>1</v>
      </c>
      <c r="F163">
        <v>1</v>
      </c>
      <c r="G163">
        <v>1</v>
      </c>
      <c r="H163">
        <v>1</v>
      </c>
      <c r="I163">
        <v>1</v>
      </c>
      <c r="J163">
        <v>0</v>
      </c>
      <c r="K163">
        <v>1</v>
      </c>
      <c r="L163">
        <v>1</v>
      </c>
      <c r="M163">
        <v>0</v>
      </c>
      <c r="N163">
        <v>1</v>
      </c>
      <c r="O163">
        <v>1</v>
      </c>
      <c r="P163">
        <v>1</v>
      </c>
      <c r="Q163">
        <v>1</v>
      </c>
      <c r="R163">
        <v>1</v>
      </c>
      <c r="S163">
        <v>1</v>
      </c>
      <c r="T163">
        <v>1</v>
      </c>
      <c r="U163">
        <v>0</v>
      </c>
      <c r="V163">
        <v>1</v>
      </c>
      <c r="W163">
        <v>0</v>
      </c>
      <c r="X163">
        <v>0</v>
      </c>
      <c r="Y163">
        <v>1</v>
      </c>
      <c r="Z163">
        <v>1</v>
      </c>
      <c r="AA163">
        <v>1</v>
      </c>
      <c r="AB163">
        <v>1</v>
      </c>
      <c r="AC163">
        <v>0</v>
      </c>
      <c r="AD163">
        <v>1</v>
      </c>
      <c r="AE163">
        <v>1</v>
      </c>
      <c r="AF163">
        <v>1</v>
      </c>
      <c r="AG163">
        <v>1</v>
      </c>
      <c r="AH163">
        <v>1</v>
      </c>
      <c r="AI163">
        <v>1</v>
      </c>
      <c r="AJ163">
        <v>0</v>
      </c>
      <c r="AK163">
        <v>0</v>
      </c>
      <c r="AL163">
        <v>0</v>
      </c>
      <c r="AM163">
        <v>0</v>
      </c>
      <c r="AN163">
        <v>1</v>
      </c>
      <c r="AO163">
        <v>0</v>
      </c>
      <c r="AP163">
        <v>1</v>
      </c>
      <c r="AQ163">
        <v>0</v>
      </c>
      <c r="AR163">
        <v>1</v>
      </c>
      <c r="AS163">
        <v>0</v>
      </c>
      <c r="AT163">
        <v>1</v>
      </c>
      <c r="AU163">
        <v>1</v>
      </c>
      <c r="AV163">
        <v>0</v>
      </c>
      <c r="AW163">
        <v>0</v>
      </c>
      <c r="AX163">
        <v>1</v>
      </c>
      <c r="AY163">
        <v>1</v>
      </c>
      <c r="AZ163">
        <v>35</v>
      </c>
      <c r="BC163">
        <v>4</v>
      </c>
      <c r="BD163">
        <v>2</v>
      </c>
      <c r="BE163">
        <v>1</v>
      </c>
      <c r="BF163">
        <v>1</v>
      </c>
      <c r="BG163">
        <v>1</v>
      </c>
      <c r="BH163">
        <v>4</v>
      </c>
      <c r="BI163">
        <v>4</v>
      </c>
      <c r="BJ163">
        <v>1</v>
      </c>
      <c r="BK163">
        <v>4</v>
      </c>
      <c r="BL163">
        <v>3</v>
      </c>
      <c r="BM163">
        <v>2</v>
      </c>
      <c r="BN163">
        <v>4</v>
      </c>
      <c r="BO163">
        <v>4</v>
      </c>
      <c r="BP163">
        <v>4</v>
      </c>
      <c r="BQ163">
        <v>2</v>
      </c>
      <c r="BR163">
        <v>4</v>
      </c>
      <c r="BS163">
        <v>4</v>
      </c>
      <c r="BT163">
        <v>2</v>
      </c>
      <c r="BU163">
        <v>1</v>
      </c>
      <c r="BV163">
        <v>3</v>
      </c>
      <c r="BW163">
        <v>3</v>
      </c>
      <c r="BX163">
        <v>4</v>
      </c>
      <c r="BY163">
        <v>1</v>
      </c>
      <c r="BZ163">
        <v>1</v>
      </c>
      <c r="CA163">
        <v>1</v>
      </c>
      <c r="CB163">
        <v>2</v>
      </c>
      <c r="CC163">
        <v>1</v>
      </c>
      <c r="CD163">
        <v>2</v>
      </c>
      <c r="CE163">
        <v>4</v>
      </c>
      <c r="CF163">
        <v>3</v>
      </c>
      <c r="CG163">
        <v>3</v>
      </c>
      <c r="CH163">
        <v>4</v>
      </c>
      <c r="CI163">
        <v>4</v>
      </c>
      <c r="CJ163">
        <v>3</v>
      </c>
      <c r="CK163">
        <v>4</v>
      </c>
      <c r="CL163">
        <v>1</v>
      </c>
      <c r="CM163">
        <v>4</v>
      </c>
      <c r="CN163">
        <v>2</v>
      </c>
      <c r="CO163">
        <v>2</v>
      </c>
      <c r="CP163">
        <v>2</v>
      </c>
      <c r="CQ163">
        <v>2</v>
      </c>
      <c r="CR163">
        <v>2</v>
      </c>
      <c r="CS163">
        <v>1</v>
      </c>
      <c r="CT163">
        <v>3</v>
      </c>
      <c r="CU163">
        <v>1</v>
      </c>
      <c r="CV163">
        <v>1</v>
      </c>
      <c r="CW163">
        <v>3</v>
      </c>
      <c r="CX163">
        <v>4</v>
      </c>
      <c r="CY163">
        <v>2</v>
      </c>
      <c r="CZ163">
        <v>1</v>
      </c>
    </row>
    <row r="164" spans="1:104" x14ac:dyDescent="0.25">
      <c r="A164">
        <v>285</v>
      </c>
      <c r="B164">
        <v>1</v>
      </c>
      <c r="C164">
        <v>1</v>
      </c>
      <c r="D164">
        <v>1</v>
      </c>
      <c r="E164">
        <v>1</v>
      </c>
      <c r="F164">
        <v>1</v>
      </c>
      <c r="G164">
        <v>1</v>
      </c>
      <c r="H164">
        <v>1</v>
      </c>
      <c r="I164">
        <v>1</v>
      </c>
      <c r="J164">
        <v>1</v>
      </c>
      <c r="K164">
        <v>1</v>
      </c>
      <c r="L164">
        <v>0</v>
      </c>
      <c r="M164">
        <v>1</v>
      </c>
      <c r="N164">
        <v>1</v>
      </c>
      <c r="O164">
        <v>1</v>
      </c>
      <c r="P164">
        <v>1</v>
      </c>
      <c r="Q164">
        <v>1</v>
      </c>
      <c r="R164">
        <v>1</v>
      </c>
      <c r="S164">
        <v>1</v>
      </c>
      <c r="T164">
        <v>1</v>
      </c>
      <c r="U164">
        <v>1</v>
      </c>
      <c r="V164">
        <v>0</v>
      </c>
      <c r="W164">
        <v>1</v>
      </c>
      <c r="X164">
        <v>0</v>
      </c>
      <c r="Y164">
        <v>1</v>
      </c>
      <c r="Z164">
        <v>1</v>
      </c>
      <c r="AA164">
        <v>1</v>
      </c>
      <c r="AB164">
        <v>0</v>
      </c>
      <c r="AC164">
        <v>1</v>
      </c>
      <c r="AD164">
        <v>1</v>
      </c>
      <c r="AE164">
        <v>0</v>
      </c>
      <c r="AF164">
        <v>1</v>
      </c>
      <c r="AG164">
        <v>0</v>
      </c>
      <c r="AH164">
        <v>1</v>
      </c>
      <c r="AI164">
        <v>1</v>
      </c>
      <c r="AJ164">
        <v>1</v>
      </c>
      <c r="AK164">
        <v>1</v>
      </c>
      <c r="AL164">
        <v>1</v>
      </c>
      <c r="AM164">
        <v>0</v>
      </c>
      <c r="AN164">
        <v>1</v>
      </c>
      <c r="AO164">
        <v>0</v>
      </c>
      <c r="AP164">
        <v>1</v>
      </c>
      <c r="AQ164">
        <v>0</v>
      </c>
      <c r="AR164">
        <v>1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1</v>
      </c>
      <c r="AZ164">
        <v>35</v>
      </c>
      <c r="BC164">
        <v>3</v>
      </c>
      <c r="BD164">
        <v>2</v>
      </c>
      <c r="BE164">
        <v>2</v>
      </c>
      <c r="BF164">
        <v>1</v>
      </c>
      <c r="BG164">
        <v>1</v>
      </c>
      <c r="BH164">
        <v>2</v>
      </c>
      <c r="BI164">
        <v>4</v>
      </c>
      <c r="BJ164">
        <v>3</v>
      </c>
      <c r="BK164">
        <v>4</v>
      </c>
      <c r="BL164">
        <v>4</v>
      </c>
      <c r="BM164">
        <v>3</v>
      </c>
      <c r="BN164">
        <v>4</v>
      </c>
      <c r="BO164">
        <v>4</v>
      </c>
      <c r="BP164">
        <v>4</v>
      </c>
      <c r="BQ164">
        <v>1</v>
      </c>
      <c r="BR164">
        <v>1</v>
      </c>
      <c r="BS164">
        <v>3</v>
      </c>
      <c r="BT164">
        <v>2</v>
      </c>
      <c r="BU164">
        <v>1</v>
      </c>
      <c r="BV164">
        <v>2</v>
      </c>
      <c r="BW164">
        <v>2</v>
      </c>
      <c r="BX164">
        <v>4</v>
      </c>
      <c r="BY164">
        <v>3</v>
      </c>
      <c r="BZ164">
        <v>1</v>
      </c>
      <c r="CA164">
        <v>1</v>
      </c>
      <c r="CB164">
        <v>2</v>
      </c>
      <c r="CC164">
        <v>1</v>
      </c>
      <c r="CD164">
        <v>2</v>
      </c>
      <c r="CE164">
        <v>4</v>
      </c>
      <c r="CF164">
        <v>3</v>
      </c>
      <c r="CG164">
        <v>4</v>
      </c>
      <c r="CH164">
        <v>4</v>
      </c>
      <c r="CI164">
        <v>4</v>
      </c>
      <c r="CJ164">
        <v>2</v>
      </c>
      <c r="CK164">
        <v>4</v>
      </c>
      <c r="CL164">
        <v>1</v>
      </c>
      <c r="CM164">
        <v>2</v>
      </c>
      <c r="CN164">
        <v>2</v>
      </c>
      <c r="CO164">
        <v>3</v>
      </c>
      <c r="CP164">
        <v>2</v>
      </c>
      <c r="CQ164">
        <v>2</v>
      </c>
      <c r="CR164">
        <v>3</v>
      </c>
      <c r="CS164">
        <v>2</v>
      </c>
      <c r="CT164">
        <v>4</v>
      </c>
      <c r="CU164">
        <v>2</v>
      </c>
      <c r="CV164">
        <v>1</v>
      </c>
      <c r="CW164">
        <v>3</v>
      </c>
      <c r="CX164">
        <v>4</v>
      </c>
      <c r="CY164">
        <v>3</v>
      </c>
      <c r="CZ164">
        <v>2</v>
      </c>
    </row>
    <row r="165" spans="1:104" x14ac:dyDescent="0.25">
      <c r="A165">
        <v>21</v>
      </c>
      <c r="B165">
        <v>1</v>
      </c>
      <c r="C165">
        <v>1</v>
      </c>
      <c r="D165">
        <v>1</v>
      </c>
      <c r="E165">
        <v>1</v>
      </c>
      <c r="F165">
        <v>1</v>
      </c>
      <c r="G165">
        <v>1</v>
      </c>
      <c r="H165">
        <v>1</v>
      </c>
      <c r="I165">
        <v>1</v>
      </c>
      <c r="J165">
        <v>1</v>
      </c>
      <c r="K165">
        <v>1</v>
      </c>
      <c r="L165">
        <v>0</v>
      </c>
      <c r="M165">
        <v>1</v>
      </c>
      <c r="N165">
        <v>1</v>
      </c>
      <c r="O165">
        <v>1</v>
      </c>
      <c r="P165">
        <v>0</v>
      </c>
      <c r="Q165">
        <v>1</v>
      </c>
      <c r="R165">
        <v>0</v>
      </c>
      <c r="S165">
        <v>1</v>
      </c>
      <c r="T165">
        <v>0</v>
      </c>
      <c r="U165">
        <v>1</v>
      </c>
      <c r="V165">
        <v>1</v>
      </c>
      <c r="W165">
        <v>0</v>
      </c>
      <c r="X165">
        <v>1</v>
      </c>
      <c r="Y165">
        <v>1</v>
      </c>
      <c r="Z165">
        <v>1</v>
      </c>
      <c r="AA165">
        <v>0</v>
      </c>
      <c r="AB165">
        <v>1</v>
      </c>
      <c r="AC165">
        <v>1</v>
      </c>
      <c r="AD165">
        <v>1</v>
      </c>
      <c r="AE165">
        <v>0</v>
      </c>
      <c r="AF165">
        <v>0</v>
      </c>
      <c r="AG165">
        <v>1</v>
      </c>
      <c r="AH165">
        <v>1</v>
      </c>
      <c r="AI165">
        <v>0</v>
      </c>
      <c r="AJ165">
        <v>1</v>
      </c>
      <c r="AK165">
        <v>1</v>
      </c>
      <c r="AL165">
        <v>1</v>
      </c>
      <c r="AM165">
        <v>0</v>
      </c>
      <c r="AN165">
        <v>0</v>
      </c>
      <c r="AO165">
        <v>1</v>
      </c>
      <c r="AP165">
        <v>1</v>
      </c>
      <c r="AQ165">
        <v>1</v>
      </c>
      <c r="AR165">
        <v>0</v>
      </c>
      <c r="AS165">
        <v>1</v>
      </c>
      <c r="AT165">
        <v>0</v>
      </c>
      <c r="AU165">
        <v>0</v>
      </c>
      <c r="AV165">
        <v>0</v>
      </c>
      <c r="AW165">
        <v>0</v>
      </c>
      <c r="AX165">
        <v>1</v>
      </c>
      <c r="AY165">
        <v>1</v>
      </c>
      <c r="AZ165">
        <v>34</v>
      </c>
      <c r="BC165">
        <v>3</v>
      </c>
      <c r="BD165">
        <v>3</v>
      </c>
      <c r="BE165">
        <v>1</v>
      </c>
      <c r="BF165">
        <v>1</v>
      </c>
      <c r="BG165">
        <v>2</v>
      </c>
      <c r="BH165">
        <v>4</v>
      </c>
      <c r="BI165">
        <v>4</v>
      </c>
      <c r="BJ165">
        <v>4</v>
      </c>
      <c r="BK165">
        <v>4</v>
      </c>
      <c r="BL165">
        <v>4</v>
      </c>
      <c r="BM165">
        <v>2</v>
      </c>
      <c r="BN165">
        <v>4</v>
      </c>
      <c r="BO165">
        <v>2</v>
      </c>
      <c r="BP165">
        <v>3</v>
      </c>
      <c r="BQ165">
        <v>4</v>
      </c>
      <c r="BR165">
        <v>3</v>
      </c>
      <c r="BS165">
        <v>4</v>
      </c>
      <c r="BT165">
        <v>2</v>
      </c>
      <c r="BU165">
        <v>4</v>
      </c>
      <c r="BV165">
        <v>1</v>
      </c>
      <c r="BW165">
        <v>4</v>
      </c>
      <c r="BX165">
        <v>2</v>
      </c>
      <c r="BY165">
        <v>1</v>
      </c>
      <c r="BZ165">
        <v>1</v>
      </c>
      <c r="CA165">
        <v>1</v>
      </c>
      <c r="CB165">
        <v>2</v>
      </c>
      <c r="CC165">
        <v>1</v>
      </c>
      <c r="CD165">
        <v>2</v>
      </c>
      <c r="CE165">
        <v>4</v>
      </c>
      <c r="CF165">
        <v>3</v>
      </c>
      <c r="CG165">
        <v>4</v>
      </c>
      <c r="CH165">
        <v>4</v>
      </c>
      <c r="CI165">
        <v>4</v>
      </c>
      <c r="CJ165">
        <v>2</v>
      </c>
      <c r="CK165">
        <v>3</v>
      </c>
      <c r="CL165">
        <v>1</v>
      </c>
      <c r="CM165">
        <v>3</v>
      </c>
      <c r="CN165">
        <v>2</v>
      </c>
      <c r="CO165">
        <v>2</v>
      </c>
      <c r="CP165">
        <v>2</v>
      </c>
      <c r="CQ165">
        <v>4</v>
      </c>
      <c r="CR165">
        <v>4</v>
      </c>
      <c r="CS165">
        <v>1</v>
      </c>
      <c r="CT165">
        <v>4</v>
      </c>
      <c r="CU165">
        <v>2</v>
      </c>
      <c r="CV165">
        <v>3</v>
      </c>
      <c r="CW165">
        <v>3</v>
      </c>
      <c r="CX165">
        <v>4</v>
      </c>
      <c r="CY165">
        <v>3</v>
      </c>
      <c r="CZ165">
        <v>3</v>
      </c>
    </row>
    <row r="166" spans="1:104" x14ac:dyDescent="0.25">
      <c r="A166">
        <v>28</v>
      </c>
      <c r="B166">
        <v>1</v>
      </c>
      <c r="C166">
        <v>1</v>
      </c>
      <c r="D166">
        <v>1</v>
      </c>
      <c r="E166">
        <v>1</v>
      </c>
      <c r="F166">
        <v>1</v>
      </c>
      <c r="G166">
        <v>1</v>
      </c>
      <c r="H166">
        <v>1</v>
      </c>
      <c r="I166">
        <v>0</v>
      </c>
      <c r="J166">
        <v>1</v>
      </c>
      <c r="K166">
        <v>1</v>
      </c>
      <c r="L166">
        <v>1</v>
      </c>
      <c r="M166">
        <v>1</v>
      </c>
      <c r="N166">
        <v>1</v>
      </c>
      <c r="O166">
        <v>1</v>
      </c>
      <c r="P166">
        <v>1</v>
      </c>
      <c r="Q166">
        <v>1</v>
      </c>
      <c r="R166">
        <v>1</v>
      </c>
      <c r="S166">
        <v>1</v>
      </c>
      <c r="T166">
        <v>1</v>
      </c>
      <c r="U166">
        <v>1</v>
      </c>
      <c r="V166">
        <v>0</v>
      </c>
      <c r="W166">
        <v>0</v>
      </c>
      <c r="X166">
        <v>1</v>
      </c>
      <c r="Y166">
        <v>0</v>
      </c>
      <c r="Z166">
        <v>1</v>
      </c>
      <c r="AA166">
        <v>1</v>
      </c>
      <c r="AB166">
        <v>1</v>
      </c>
      <c r="AC166">
        <v>1</v>
      </c>
      <c r="AD166">
        <v>0</v>
      </c>
      <c r="AE166">
        <v>1</v>
      </c>
      <c r="AF166">
        <v>1</v>
      </c>
      <c r="AG166">
        <v>0</v>
      </c>
      <c r="AH166">
        <v>1</v>
      </c>
      <c r="AI166">
        <v>0</v>
      </c>
      <c r="AJ166">
        <v>0</v>
      </c>
      <c r="AK166">
        <v>0</v>
      </c>
      <c r="AL166">
        <v>0</v>
      </c>
      <c r="AM166">
        <v>1</v>
      </c>
      <c r="AN166">
        <v>0</v>
      </c>
      <c r="AO166">
        <v>1</v>
      </c>
      <c r="AP166">
        <v>1</v>
      </c>
      <c r="AQ166">
        <v>1</v>
      </c>
      <c r="AR166">
        <v>0</v>
      </c>
      <c r="AS166">
        <v>1</v>
      </c>
      <c r="AT166">
        <v>0</v>
      </c>
      <c r="AU166">
        <v>1</v>
      </c>
      <c r="AV166">
        <v>1</v>
      </c>
      <c r="AW166">
        <v>0</v>
      </c>
      <c r="AX166">
        <v>0</v>
      </c>
      <c r="AY166">
        <v>0</v>
      </c>
      <c r="AZ166">
        <v>34</v>
      </c>
      <c r="BC166">
        <v>3</v>
      </c>
      <c r="BD166">
        <v>2</v>
      </c>
      <c r="BE166">
        <v>2</v>
      </c>
      <c r="BF166">
        <v>1</v>
      </c>
      <c r="BG166">
        <v>3</v>
      </c>
      <c r="BH166">
        <v>3</v>
      </c>
      <c r="BI166">
        <v>4</v>
      </c>
      <c r="BJ166">
        <v>4</v>
      </c>
      <c r="BK166">
        <v>4</v>
      </c>
      <c r="BL166">
        <v>4</v>
      </c>
      <c r="BM166">
        <v>2</v>
      </c>
      <c r="BN166">
        <v>4</v>
      </c>
      <c r="BO166">
        <v>4</v>
      </c>
      <c r="BP166">
        <v>3</v>
      </c>
      <c r="BQ166">
        <v>4</v>
      </c>
      <c r="BR166">
        <v>4</v>
      </c>
      <c r="BS166">
        <v>3</v>
      </c>
      <c r="BT166">
        <v>2</v>
      </c>
      <c r="BU166">
        <v>3</v>
      </c>
      <c r="BV166">
        <v>2</v>
      </c>
      <c r="BW166">
        <v>4</v>
      </c>
      <c r="BX166">
        <v>4</v>
      </c>
      <c r="BY166">
        <v>1</v>
      </c>
      <c r="BZ166">
        <v>1</v>
      </c>
      <c r="CA166">
        <v>1</v>
      </c>
      <c r="CB166">
        <v>2</v>
      </c>
      <c r="CC166">
        <v>1</v>
      </c>
      <c r="CD166">
        <v>2</v>
      </c>
      <c r="CE166">
        <v>4</v>
      </c>
      <c r="CF166">
        <v>1</v>
      </c>
      <c r="CG166">
        <v>3</v>
      </c>
      <c r="CH166">
        <v>3</v>
      </c>
      <c r="CI166">
        <v>2</v>
      </c>
      <c r="CJ166">
        <v>3</v>
      </c>
      <c r="CK166">
        <v>3</v>
      </c>
      <c r="CL166">
        <v>1</v>
      </c>
      <c r="CM166">
        <v>4</v>
      </c>
      <c r="CN166">
        <v>2</v>
      </c>
      <c r="CO166">
        <v>4</v>
      </c>
      <c r="CP166">
        <v>2</v>
      </c>
      <c r="CQ166">
        <v>2</v>
      </c>
      <c r="CR166">
        <v>4</v>
      </c>
      <c r="CS166">
        <v>1</v>
      </c>
      <c r="CT166">
        <v>3</v>
      </c>
      <c r="CU166">
        <v>2</v>
      </c>
      <c r="CV166">
        <v>1</v>
      </c>
      <c r="CW166">
        <v>2</v>
      </c>
      <c r="CX166">
        <v>4</v>
      </c>
      <c r="CY166">
        <v>3</v>
      </c>
      <c r="CZ166">
        <v>1</v>
      </c>
    </row>
    <row r="167" spans="1:104" x14ac:dyDescent="0.25">
      <c r="A167">
        <v>30</v>
      </c>
      <c r="B167">
        <v>1</v>
      </c>
      <c r="C167">
        <v>1</v>
      </c>
      <c r="D167">
        <v>0</v>
      </c>
      <c r="E167">
        <v>1</v>
      </c>
      <c r="F167">
        <v>1</v>
      </c>
      <c r="G167">
        <v>1</v>
      </c>
      <c r="H167">
        <v>1</v>
      </c>
      <c r="I167">
        <v>1</v>
      </c>
      <c r="J167">
        <v>1</v>
      </c>
      <c r="K167">
        <v>1</v>
      </c>
      <c r="L167">
        <v>0</v>
      </c>
      <c r="M167">
        <v>1</v>
      </c>
      <c r="N167">
        <v>1</v>
      </c>
      <c r="O167">
        <v>1</v>
      </c>
      <c r="P167">
        <v>1</v>
      </c>
      <c r="Q167">
        <v>1</v>
      </c>
      <c r="R167">
        <v>1</v>
      </c>
      <c r="S167">
        <v>1</v>
      </c>
      <c r="T167">
        <v>1</v>
      </c>
      <c r="U167">
        <v>1</v>
      </c>
      <c r="V167">
        <v>1</v>
      </c>
      <c r="W167">
        <v>0</v>
      </c>
      <c r="X167">
        <v>1</v>
      </c>
      <c r="Y167">
        <v>1</v>
      </c>
      <c r="Z167">
        <v>0</v>
      </c>
      <c r="AA167">
        <v>0</v>
      </c>
      <c r="AB167">
        <v>1</v>
      </c>
      <c r="AC167">
        <v>1</v>
      </c>
      <c r="AD167">
        <v>1</v>
      </c>
      <c r="AE167">
        <v>1</v>
      </c>
      <c r="AF167">
        <v>0</v>
      </c>
      <c r="AG167">
        <v>1</v>
      </c>
      <c r="AH167">
        <v>1</v>
      </c>
      <c r="AI167">
        <v>0</v>
      </c>
      <c r="AJ167">
        <v>1</v>
      </c>
      <c r="AK167">
        <v>1</v>
      </c>
      <c r="AL167">
        <v>1</v>
      </c>
      <c r="AM167">
        <v>0</v>
      </c>
      <c r="AN167">
        <v>0</v>
      </c>
      <c r="AO167">
        <v>1</v>
      </c>
      <c r="AP167">
        <v>1</v>
      </c>
      <c r="AQ167">
        <v>1</v>
      </c>
      <c r="AR167">
        <v>0</v>
      </c>
      <c r="AS167">
        <v>0</v>
      </c>
      <c r="AT167">
        <v>1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34</v>
      </c>
      <c r="BC167">
        <v>3</v>
      </c>
      <c r="BD167">
        <v>2</v>
      </c>
      <c r="BE167">
        <v>1</v>
      </c>
      <c r="BF167">
        <v>1</v>
      </c>
      <c r="BG167">
        <v>2</v>
      </c>
      <c r="BH167">
        <v>2</v>
      </c>
      <c r="BI167">
        <v>4</v>
      </c>
      <c r="BJ167">
        <v>3</v>
      </c>
      <c r="BK167">
        <v>4</v>
      </c>
      <c r="BL167">
        <v>4</v>
      </c>
      <c r="BM167">
        <v>3</v>
      </c>
      <c r="BN167">
        <v>4</v>
      </c>
      <c r="BO167">
        <v>1</v>
      </c>
      <c r="BP167">
        <v>1</v>
      </c>
      <c r="BQ167">
        <v>4</v>
      </c>
      <c r="BR167">
        <v>1</v>
      </c>
      <c r="BS167">
        <v>4</v>
      </c>
      <c r="BT167">
        <v>2</v>
      </c>
      <c r="BU167">
        <v>4</v>
      </c>
      <c r="BV167">
        <v>3</v>
      </c>
      <c r="BW167">
        <v>4</v>
      </c>
      <c r="BX167">
        <v>4</v>
      </c>
      <c r="BY167">
        <v>1</v>
      </c>
      <c r="BZ167">
        <v>1</v>
      </c>
      <c r="CA167">
        <v>1</v>
      </c>
      <c r="CB167">
        <v>2</v>
      </c>
      <c r="CC167">
        <v>1</v>
      </c>
      <c r="CD167">
        <v>3</v>
      </c>
      <c r="CE167">
        <v>4</v>
      </c>
      <c r="CF167">
        <v>3</v>
      </c>
      <c r="CG167">
        <v>4</v>
      </c>
      <c r="CH167">
        <v>3</v>
      </c>
      <c r="CI167">
        <v>4</v>
      </c>
      <c r="CJ167">
        <v>2</v>
      </c>
      <c r="CK167">
        <v>3</v>
      </c>
      <c r="CL167">
        <v>1</v>
      </c>
      <c r="CM167">
        <v>2</v>
      </c>
      <c r="CN167">
        <v>2</v>
      </c>
      <c r="CO167">
        <v>3</v>
      </c>
      <c r="CP167">
        <v>2</v>
      </c>
      <c r="CQ167">
        <v>2</v>
      </c>
      <c r="CR167">
        <v>4</v>
      </c>
      <c r="CS167">
        <v>4</v>
      </c>
      <c r="CT167">
        <v>4</v>
      </c>
      <c r="CU167">
        <v>2</v>
      </c>
      <c r="CV167">
        <v>3</v>
      </c>
      <c r="CW167">
        <v>3</v>
      </c>
      <c r="CX167">
        <v>2</v>
      </c>
      <c r="CY167">
        <v>3</v>
      </c>
      <c r="CZ167">
        <v>1</v>
      </c>
    </row>
    <row r="168" spans="1:104" x14ac:dyDescent="0.25">
      <c r="A168">
        <v>39</v>
      </c>
      <c r="B168">
        <v>1</v>
      </c>
      <c r="C168">
        <v>1</v>
      </c>
      <c r="D168">
        <v>1</v>
      </c>
      <c r="E168">
        <v>1</v>
      </c>
      <c r="F168">
        <v>1</v>
      </c>
      <c r="G168">
        <v>1</v>
      </c>
      <c r="H168">
        <v>1</v>
      </c>
      <c r="I168">
        <v>1</v>
      </c>
      <c r="J168">
        <v>1</v>
      </c>
      <c r="K168">
        <v>1</v>
      </c>
      <c r="L168">
        <v>1</v>
      </c>
      <c r="M168">
        <v>0</v>
      </c>
      <c r="N168">
        <v>1</v>
      </c>
      <c r="O168">
        <v>1</v>
      </c>
      <c r="P168">
        <v>1</v>
      </c>
      <c r="Q168">
        <v>1</v>
      </c>
      <c r="R168">
        <v>1</v>
      </c>
      <c r="S168">
        <v>0</v>
      </c>
      <c r="T168">
        <v>1</v>
      </c>
      <c r="U168">
        <v>1</v>
      </c>
      <c r="V168">
        <v>1</v>
      </c>
      <c r="W168">
        <v>1</v>
      </c>
      <c r="X168">
        <v>0</v>
      </c>
      <c r="Y168">
        <v>1</v>
      </c>
      <c r="Z168">
        <v>1</v>
      </c>
      <c r="AA168">
        <v>1</v>
      </c>
      <c r="AB168">
        <v>0</v>
      </c>
      <c r="AC168">
        <v>0</v>
      </c>
      <c r="AD168">
        <v>1</v>
      </c>
      <c r="AE168">
        <v>0</v>
      </c>
      <c r="AF168">
        <v>1</v>
      </c>
      <c r="AG168">
        <v>1</v>
      </c>
      <c r="AH168">
        <v>0</v>
      </c>
      <c r="AI168">
        <v>0</v>
      </c>
      <c r="AJ168">
        <v>0</v>
      </c>
      <c r="AK168">
        <v>1</v>
      </c>
      <c r="AL168">
        <v>0</v>
      </c>
      <c r="AM168">
        <v>1</v>
      </c>
      <c r="AN168">
        <v>0</v>
      </c>
      <c r="AO168">
        <v>1</v>
      </c>
      <c r="AP168">
        <v>1</v>
      </c>
      <c r="AQ168">
        <v>1</v>
      </c>
      <c r="AR168">
        <v>1</v>
      </c>
      <c r="AS168">
        <v>1</v>
      </c>
      <c r="AT168">
        <v>0</v>
      </c>
      <c r="AU168">
        <v>0</v>
      </c>
      <c r="AV168">
        <v>0</v>
      </c>
      <c r="AW168">
        <v>0</v>
      </c>
      <c r="AX168">
        <v>1</v>
      </c>
      <c r="AY168">
        <v>0</v>
      </c>
      <c r="AZ168">
        <v>34</v>
      </c>
      <c r="BC168">
        <v>3</v>
      </c>
      <c r="BD168">
        <v>2</v>
      </c>
      <c r="BE168">
        <v>1</v>
      </c>
      <c r="BF168">
        <v>1</v>
      </c>
      <c r="BG168">
        <v>3</v>
      </c>
      <c r="BH168">
        <v>4</v>
      </c>
      <c r="BI168">
        <v>4</v>
      </c>
      <c r="BJ168">
        <v>4</v>
      </c>
      <c r="BK168">
        <v>4</v>
      </c>
      <c r="BL168">
        <v>3</v>
      </c>
      <c r="BM168">
        <v>3</v>
      </c>
      <c r="BN168">
        <v>4</v>
      </c>
      <c r="BO168">
        <v>4</v>
      </c>
      <c r="BP168">
        <v>2</v>
      </c>
      <c r="BQ168">
        <v>4</v>
      </c>
      <c r="BR168">
        <v>4</v>
      </c>
      <c r="BS168">
        <v>4</v>
      </c>
      <c r="BT168">
        <v>2</v>
      </c>
      <c r="BU168">
        <v>4</v>
      </c>
      <c r="BV168">
        <v>4</v>
      </c>
      <c r="BW168">
        <v>4</v>
      </c>
      <c r="BX168">
        <v>4</v>
      </c>
      <c r="BY168">
        <v>2</v>
      </c>
      <c r="BZ168">
        <v>1</v>
      </c>
      <c r="CA168">
        <v>1</v>
      </c>
      <c r="CB168">
        <v>2</v>
      </c>
      <c r="CC168">
        <v>3</v>
      </c>
      <c r="CD168">
        <v>2</v>
      </c>
      <c r="CE168">
        <v>4</v>
      </c>
      <c r="CF168">
        <v>3</v>
      </c>
      <c r="CG168">
        <v>4</v>
      </c>
      <c r="CH168">
        <v>1</v>
      </c>
      <c r="CI168">
        <v>4</v>
      </c>
      <c r="CJ168">
        <v>3</v>
      </c>
      <c r="CK168">
        <v>4</v>
      </c>
      <c r="CL168">
        <v>1</v>
      </c>
      <c r="CM168">
        <v>3</v>
      </c>
      <c r="CN168">
        <v>1</v>
      </c>
      <c r="CO168">
        <v>2</v>
      </c>
      <c r="CP168">
        <v>2</v>
      </c>
      <c r="CQ168">
        <v>2</v>
      </c>
      <c r="CR168">
        <v>3</v>
      </c>
      <c r="CS168">
        <v>2</v>
      </c>
      <c r="CT168">
        <v>2</v>
      </c>
      <c r="CU168">
        <v>1</v>
      </c>
      <c r="CV168">
        <v>1</v>
      </c>
      <c r="CW168">
        <v>3</v>
      </c>
      <c r="CX168">
        <v>4</v>
      </c>
      <c r="CY168">
        <v>3</v>
      </c>
      <c r="CZ168">
        <v>4</v>
      </c>
    </row>
    <row r="169" spans="1:104" x14ac:dyDescent="0.25">
      <c r="A169">
        <v>82</v>
      </c>
      <c r="B169">
        <v>1</v>
      </c>
      <c r="C169">
        <v>1</v>
      </c>
      <c r="D169">
        <v>1</v>
      </c>
      <c r="E169">
        <v>1</v>
      </c>
      <c r="F169">
        <v>1</v>
      </c>
      <c r="G169">
        <v>0</v>
      </c>
      <c r="H169">
        <v>1</v>
      </c>
      <c r="I169">
        <v>0</v>
      </c>
      <c r="J169">
        <v>1</v>
      </c>
      <c r="K169">
        <v>1</v>
      </c>
      <c r="L169">
        <v>1</v>
      </c>
      <c r="M169">
        <v>1</v>
      </c>
      <c r="N169">
        <v>1</v>
      </c>
      <c r="O169">
        <v>1</v>
      </c>
      <c r="P169">
        <v>1</v>
      </c>
      <c r="Q169">
        <v>1</v>
      </c>
      <c r="R169">
        <v>1</v>
      </c>
      <c r="S169">
        <v>1</v>
      </c>
      <c r="T169">
        <v>1</v>
      </c>
      <c r="U169">
        <v>0</v>
      </c>
      <c r="V169">
        <v>0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0</v>
      </c>
      <c r="AC169">
        <v>1</v>
      </c>
      <c r="AD169">
        <v>1</v>
      </c>
      <c r="AE169">
        <v>1</v>
      </c>
      <c r="AF169">
        <v>1</v>
      </c>
      <c r="AG169">
        <v>1</v>
      </c>
      <c r="AH169">
        <v>0</v>
      </c>
      <c r="AI169">
        <v>0</v>
      </c>
      <c r="AJ169">
        <v>1</v>
      </c>
      <c r="AK169">
        <v>0</v>
      </c>
      <c r="AL169">
        <v>1</v>
      </c>
      <c r="AM169">
        <v>1</v>
      </c>
      <c r="AN169">
        <v>0</v>
      </c>
      <c r="AO169">
        <v>1</v>
      </c>
      <c r="AP169">
        <v>0</v>
      </c>
      <c r="AQ169">
        <v>1</v>
      </c>
      <c r="AR169">
        <v>0</v>
      </c>
      <c r="AS169">
        <v>1</v>
      </c>
      <c r="AT169">
        <v>1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34</v>
      </c>
      <c r="BC169">
        <v>3</v>
      </c>
      <c r="BD169">
        <v>2</v>
      </c>
      <c r="BE169">
        <v>1</v>
      </c>
      <c r="BF169">
        <v>1</v>
      </c>
      <c r="BG169">
        <v>3</v>
      </c>
      <c r="BH169">
        <v>3</v>
      </c>
      <c r="BI169">
        <v>4</v>
      </c>
      <c r="BJ169">
        <v>4</v>
      </c>
      <c r="BK169">
        <v>4</v>
      </c>
      <c r="BL169">
        <v>4</v>
      </c>
      <c r="BM169">
        <v>3</v>
      </c>
      <c r="BN169">
        <v>4</v>
      </c>
      <c r="BO169">
        <v>4</v>
      </c>
      <c r="BP169">
        <v>3</v>
      </c>
      <c r="BQ169">
        <v>4</v>
      </c>
      <c r="BR169">
        <v>4</v>
      </c>
      <c r="BS169">
        <v>3</v>
      </c>
      <c r="BT169">
        <v>2</v>
      </c>
      <c r="BU169">
        <v>4</v>
      </c>
      <c r="BV169">
        <v>3</v>
      </c>
      <c r="BW169">
        <v>4</v>
      </c>
      <c r="BX169">
        <v>4</v>
      </c>
      <c r="BY169">
        <v>2</v>
      </c>
      <c r="BZ169">
        <v>1</v>
      </c>
      <c r="CA169">
        <v>1</v>
      </c>
      <c r="CB169">
        <v>1</v>
      </c>
      <c r="CC169">
        <v>1</v>
      </c>
      <c r="CD169">
        <v>2</v>
      </c>
      <c r="CE169">
        <v>4</v>
      </c>
      <c r="CF169">
        <v>1</v>
      </c>
      <c r="CG169">
        <v>2</v>
      </c>
      <c r="CH169">
        <v>3</v>
      </c>
      <c r="CI169">
        <v>4</v>
      </c>
      <c r="CJ169">
        <v>2</v>
      </c>
      <c r="CK169">
        <v>3</v>
      </c>
      <c r="CL169">
        <v>1</v>
      </c>
      <c r="CM169">
        <v>3</v>
      </c>
      <c r="CN169">
        <v>1</v>
      </c>
      <c r="CO169">
        <v>3</v>
      </c>
      <c r="CP169">
        <v>4</v>
      </c>
      <c r="CQ169">
        <v>2</v>
      </c>
      <c r="CR169">
        <v>4</v>
      </c>
      <c r="CS169">
        <v>2</v>
      </c>
      <c r="CT169">
        <v>4</v>
      </c>
      <c r="CU169">
        <v>2</v>
      </c>
      <c r="CV169">
        <v>1</v>
      </c>
      <c r="CW169">
        <v>3</v>
      </c>
      <c r="CX169">
        <v>4</v>
      </c>
      <c r="CY169">
        <v>1</v>
      </c>
      <c r="CZ169">
        <v>1</v>
      </c>
    </row>
    <row r="170" spans="1:104" x14ac:dyDescent="0.25">
      <c r="A170">
        <v>132</v>
      </c>
      <c r="B170">
        <v>1</v>
      </c>
      <c r="C170">
        <v>1</v>
      </c>
      <c r="D170">
        <v>1</v>
      </c>
      <c r="E170">
        <v>1</v>
      </c>
      <c r="F170">
        <v>1</v>
      </c>
      <c r="G170">
        <v>1</v>
      </c>
      <c r="H170">
        <v>1</v>
      </c>
      <c r="I170">
        <v>0</v>
      </c>
      <c r="J170">
        <v>1</v>
      </c>
      <c r="K170">
        <v>1</v>
      </c>
      <c r="L170">
        <v>1</v>
      </c>
      <c r="M170">
        <v>1</v>
      </c>
      <c r="N170">
        <v>1</v>
      </c>
      <c r="O170">
        <v>1</v>
      </c>
      <c r="P170">
        <v>1</v>
      </c>
      <c r="Q170">
        <v>1</v>
      </c>
      <c r="R170">
        <v>1</v>
      </c>
      <c r="S170">
        <v>1</v>
      </c>
      <c r="T170">
        <v>0</v>
      </c>
      <c r="U170">
        <v>1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1</v>
      </c>
      <c r="AC170">
        <v>1</v>
      </c>
      <c r="AD170">
        <v>1</v>
      </c>
      <c r="AE170">
        <v>1</v>
      </c>
      <c r="AF170">
        <v>0</v>
      </c>
      <c r="AG170">
        <v>0</v>
      </c>
      <c r="AH170">
        <v>0</v>
      </c>
      <c r="AI170">
        <v>1</v>
      </c>
      <c r="AJ170">
        <v>0</v>
      </c>
      <c r="AK170">
        <v>1</v>
      </c>
      <c r="AL170">
        <v>0</v>
      </c>
      <c r="AM170">
        <v>0</v>
      </c>
      <c r="AN170">
        <v>0</v>
      </c>
      <c r="AO170">
        <v>0</v>
      </c>
      <c r="AP170">
        <v>1</v>
      </c>
      <c r="AQ170">
        <v>1</v>
      </c>
      <c r="AR170">
        <v>1</v>
      </c>
      <c r="AS170">
        <v>0</v>
      </c>
      <c r="AT170">
        <v>1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34</v>
      </c>
      <c r="BC170">
        <v>3</v>
      </c>
      <c r="BD170">
        <v>4</v>
      </c>
      <c r="BE170">
        <v>2</v>
      </c>
      <c r="BF170">
        <v>1</v>
      </c>
      <c r="BG170">
        <v>2</v>
      </c>
      <c r="BH170">
        <v>2</v>
      </c>
      <c r="BI170">
        <v>4</v>
      </c>
      <c r="BJ170">
        <v>3</v>
      </c>
      <c r="BK170">
        <v>4</v>
      </c>
      <c r="BL170">
        <v>4</v>
      </c>
      <c r="BM170">
        <v>3</v>
      </c>
      <c r="BN170">
        <v>4</v>
      </c>
      <c r="BO170">
        <v>4</v>
      </c>
      <c r="BP170">
        <v>3</v>
      </c>
      <c r="BQ170">
        <v>1</v>
      </c>
      <c r="BR170">
        <v>4</v>
      </c>
      <c r="BS170">
        <v>4</v>
      </c>
      <c r="BT170">
        <v>2</v>
      </c>
      <c r="BU170">
        <v>1</v>
      </c>
      <c r="BV170">
        <v>3</v>
      </c>
      <c r="BW170">
        <v>4</v>
      </c>
      <c r="BX170">
        <v>4</v>
      </c>
      <c r="BY170">
        <v>1</v>
      </c>
      <c r="BZ170">
        <v>1</v>
      </c>
      <c r="CA170">
        <v>1</v>
      </c>
      <c r="CB170">
        <v>2</v>
      </c>
      <c r="CC170">
        <v>1</v>
      </c>
      <c r="CD170">
        <v>2</v>
      </c>
      <c r="CE170">
        <v>4</v>
      </c>
      <c r="CF170">
        <v>4</v>
      </c>
      <c r="CG170">
        <v>4</v>
      </c>
      <c r="CH170">
        <v>3</v>
      </c>
      <c r="CI170">
        <v>4</v>
      </c>
      <c r="CJ170">
        <v>3</v>
      </c>
      <c r="CK170">
        <v>4</v>
      </c>
      <c r="CL170">
        <v>1</v>
      </c>
      <c r="CM170">
        <v>3</v>
      </c>
      <c r="CN170">
        <v>3</v>
      </c>
      <c r="CO170">
        <v>3</v>
      </c>
      <c r="CP170">
        <v>2</v>
      </c>
      <c r="CQ170">
        <v>2</v>
      </c>
      <c r="CR170">
        <v>4</v>
      </c>
      <c r="CS170">
        <v>2</v>
      </c>
      <c r="CT170">
        <v>3</v>
      </c>
      <c r="CU170">
        <v>2</v>
      </c>
      <c r="CV170">
        <v>3</v>
      </c>
      <c r="CW170">
        <v>3</v>
      </c>
      <c r="CX170">
        <v>4</v>
      </c>
      <c r="CY170">
        <v>3</v>
      </c>
      <c r="CZ170">
        <v>1</v>
      </c>
    </row>
    <row r="171" spans="1:104" x14ac:dyDescent="0.25">
      <c r="A171">
        <v>164</v>
      </c>
      <c r="B171">
        <v>1</v>
      </c>
      <c r="C171">
        <v>1</v>
      </c>
      <c r="D171">
        <v>1</v>
      </c>
      <c r="E171">
        <v>1</v>
      </c>
      <c r="F171">
        <v>1</v>
      </c>
      <c r="G171">
        <v>1</v>
      </c>
      <c r="H171">
        <v>1</v>
      </c>
      <c r="I171">
        <v>1</v>
      </c>
      <c r="J171">
        <v>1</v>
      </c>
      <c r="K171">
        <v>1</v>
      </c>
      <c r="L171">
        <v>1</v>
      </c>
      <c r="M171">
        <v>1</v>
      </c>
      <c r="N171">
        <v>1</v>
      </c>
      <c r="O171">
        <v>1</v>
      </c>
      <c r="P171">
        <v>1</v>
      </c>
      <c r="Q171">
        <v>1</v>
      </c>
      <c r="R171">
        <v>1</v>
      </c>
      <c r="S171">
        <v>0</v>
      </c>
      <c r="T171">
        <v>0</v>
      </c>
      <c r="U171">
        <v>1</v>
      </c>
      <c r="V171">
        <v>0</v>
      </c>
      <c r="W171">
        <v>1</v>
      </c>
      <c r="X171">
        <v>1</v>
      </c>
      <c r="Y171">
        <v>0</v>
      </c>
      <c r="Z171">
        <v>1</v>
      </c>
      <c r="AA171">
        <v>1</v>
      </c>
      <c r="AB171">
        <v>1</v>
      </c>
      <c r="AC171">
        <v>1</v>
      </c>
      <c r="AD171">
        <v>1</v>
      </c>
      <c r="AE171">
        <v>0</v>
      </c>
      <c r="AF171">
        <v>1</v>
      </c>
      <c r="AG171">
        <v>1</v>
      </c>
      <c r="AH171">
        <v>0</v>
      </c>
      <c r="AI171">
        <v>0</v>
      </c>
      <c r="AJ171">
        <v>1</v>
      </c>
      <c r="AK171">
        <v>0</v>
      </c>
      <c r="AL171">
        <v>1</v>
      </c>
      <c r="AM171">
        <v>0</v>
      </c>
      <c r="AN171">
        <v>1</v>
      </c>
      <c r="AO171">
        <v>1</v>
      </c>
      <c r="AP171">
        <v>1</v>
      </c>
      <c r="AQ171">
        <v>1</v>
      </c>
      <c r="AR171">
        <v>0</v>
      </c>
      <c r="AS171">
        <v>1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34</v>
      </c>
      <c r="BC171">
        <v>3</v>
      </c>
      <c r="BD171">
        <v>1</v>
      </c>
      <c r="BE171">
        <v>1</v>
      </c>
      <c r="BF171">
        <v>1</v>
      </c>
      <c r="BG171">
        <v>2</v>
      </c>
      <c r="BH171">
        <v>3</v>
      </c>
      <c r="BI171">
        <v>4</v>
      </c>
      <c r="BJ171">
        <v>4</v>
      </c>
      <c r="BK171">
        <v>4</v>
      </c>
      <c r="BL171">
        <v>4</v>
      </c>
      <c r="BM171">
        <v>1</v>
      </c>
      <c r="BN171">
        <v>4</v>
      </c>
      <c r="BO171">
        <v>4</v>
      </c>
      <c r="BP171">
        <v>4</v>
      </c>
      <c r="BQ171">
        <v>4</v>
      </c>
      <c r="BR171">
        <v>4</v>
      </c>
      <c r="BS171">
        <v>1</v>
      </c>
      <c r="BT171">
        <v>2</v>
      </c>
      <c r="BU171">
        <v>3</v>
      </c>
      <c r="BV171">
        <v>2</v>
      </c>
      <c r="BW171">
        <v>4</v>
      </c>
      <c r="BX171">
        <v>4</v>
      </c>
      <c r="BY171">
        <v>1</v>
      </c>
      <c r="BZ171">
        <v>1</v>
      </c>
      <c r="CA171">
        <v>1</v>
      </c>
      <c r="CB171">
        <v>2</v>
      </c>
      <c r="CC171">
        <v>3</v>
      </c>
      <c r="CD171">
        <v>2</v>
      </c>
      <c r="CE171">
        <v>4</v>
      </c>
      <c r="CF171">
        <v>3</v>
      </c>
      <c r="CG171">
        <v>1</v>
      </c>
      <c r="CH171">
        <v>1</v>
      </c>
      <c r="CI171">
        <v>2</v>
      </c>
      <c r="CJ171">
        <v>2</v>
      </c>
      <c r="CK171">
        <v>2</v>
      </c>
      <c r="CL171">
        <v>1</v>
      </c>
      <c r="CM171">
        <v>3</v>
      </c>
      <c r="CN171">
        <v>3</v>
      </c>
      <c r="CO171">
        <v>2</v>
      </c>
      <c r="CP171">
        <v>2</v>
      </c>
      <c r="CQ171">
        <v>2</v>
      </c>
      <c r="CR171">
        <v>4</v>
      </c>
      <c r="CS171">
        <v>2</v>
      </c>
      <c r="CT171">
        <v>4</v>
      </c>
      <c r="CU171">
        <v>2</v>
      </c>
      <c r="CV171">
        <v>1</v>
      </c>
      <c r="CW171">
        <v>3</v>
      </c>
      <c r="CX171">
        <v>4</v>
      </c>
      <c r="CY171">
        <v>3</v>
      </c>
      <c r="CZ171">
        <v>2</v>
      </c>
    </row>
    <row r="172" spans="1:104" x14ac:dyDescent="0.25">
      <c r="A172">
        <v>178</v>
      </c>
      <c r="B172">
        <v>1</v>
      </c>
      <c r="C172">
        <v>1</v>
      </c>
      <c r="D172">
        <v>1</v>
      </c>
      <c r="E172">
        <v>1</v>
      </c>
      <c r="F172">
        <v>1</v>
      </c>
      <c r="G172">
        <v>1</v>
      </c>
      <c r="H172">
        <v>1</v>
      </c>
      <c r="I172">
        <v>1</v>
      </c>
      <c r="J172">
        <v>1</v>
      </c>
      <c r="K172">
        <v>1</v>
      </c>
      <c r="L172">
        <v>0</v>
      </c>
      <c r="M172">
        <v>1</v>
      </c>
      <c r="N172">
        <v>1</v>
      </c>
      <c r="O172">
        <v>1</v>
      </c>
      <c r="P172">
        <v>1</v>
      </c>
      <c r="Q172">
        <v>1</v>
      </c>
      <c r="R172">
        <v>1</v>
      </c>
      <c r="S172">
        <v>0</v>
      </c>
      <c r="T172">
        <v>1</v>
      </c>
      <c r="U172">
        <v>1</v>
      </c>
      <c r="V172">
        <v>0</v>
      </c>
      <c r="W172">
        <v>1</v>
      </c>
      <c r="X172">
        <v>1</v>
      </c>
      <c r="Y172">
        <v>1</v>
      </c>
      <c r="Z172">
        <v>0</v>
      </c>
      <c r="AA172">
        <v>1</v>
      </c>
      <c r="AB172">
        <v>1</v>
      </c>
      <c r="AC172">
        <v>0</v>
      </c>
      <c r="AD172">
        <v>0</v>
      </c>
      <c r="AE172">
        <v>1</v>
      </c>
      <c r="AF172">
        <v>1</v>
      </c>
      <c r="AG172">
        <v>1</v>
      </c>
      <c r="AH172">
        <v>1</v>
      </c>
      <c r="AI172">
        <v>1</v>
      </c>
      <c r="AJ172">
        <v>0</v>
      </c>
      <c r="AK172">
        <v>0</v>
      </c>
      <c r="AL172">
        <v>0</v>
      </c>
      <c r="AM172">
        <v>0</v>
      </c>
      <c r="AN172">
        <v>1</v>
      </c>
      <c r="AO172">
        <v>1</v>
      </c>
      <c r="AP172">
        <v>0</v>
      </c>
      <c r="AQ172">
        <v>1</v>
      </c>
      <c r="AR172">
        <v>1</v>
      </c>
      <c r="AS172">
        <v>1</v>
      </c>
      <c r="AT172">
        <v>0</v>
      </c>
      <c r="AU172">
        <v>0</v>
      </c>
      <c r="AV172">
        <v>1</v>
      </c>
      <c r="AW172">
        <v>0</v>
      </c>
      <c r="AX172">
        <v>0</v>
      </c>
      <c r="AY172">
        <v>0</v>
      </c>
      <c r="AZ172">
        <v>34</v>
      </c>
      <c r="BC172">
        <v>3</v>
      </c>
      <c r="BD172">
        <v>2</v>
      </c>
      <c r="BE172">
        <v>1</v>
      </c>
      <c r="BF172">
        <v>1</v>
      </c>
      <c r="BG172">
        <v>2</v>
      </c>
      <c r="BH172">
        <v>2</v>
      </c>
      <c r="BI172">
        <v>4</v>
      </c>
      <c r="BJ172">
        <v>4</v>
      </c>
      <c r="BK172">
        <v>4</v>
      </c>
      <c r="BL172">
        <v>3</v>
      </c>
      <c r="BM172">
        <v>2</v>
      </c>
      <c r="BN172">
        <v>4</v>
      </c>
      <c r="BO172">
        <v>4</v>
      </c>
      <c r="BP172">
        <v>4</v>
      </c>
      <c r="BQ172">
        <v>4</v>
      </c>
      <c r="BR172">
        <v>3</v>
      </c>
      <c r="BS172">
        <v>3</v>
      </c>
      <c r="BT172">
        <v>2</v>
      </c>
      <c r="BU172">
        <v>1</v>
      </c>
      <c r="BV172">
        <v>4</v>
      </c>
      <c r="BW172">
        <v>4</v>
      </c>
      <c r="BX172">
        <v>4</v>
      </c>
      <c r="BY172">
        <v>1</v>
      </c>
      <c r="BZ172">
        <v>1</v>
      </c>
      <c r="CA172">
        <v>1</v>
      </c>
      <c r="CB172">
        <v>4</v>
      </c>
      <c r="CC172">
        <v>3</v>
      </c>
      <c r="CD172">
        <v>2</v>
      </c>
      <c r="CE172">
        <v>4</v>
      </c>
      <c r="CF172">
        <v>3</v>
      </c>
      <c r="CG172">
        <v>3</v>
      </c>
      <c r="CH172">
        <v>3</v>
      </c>
      <c r="CI172">
        <v>4</v>
      </c>
      <c r="CJ172">
        <v>3</v>
      </c>
      <c r="CK172">
        <v>4</v>
      </c>
      <c r="CL172">
        <v>1</v>
      </c>
      <c r="CM172">
        <v>3</v>
      </c>
      <c r="CN172">
        <v>2</v>
      </c>
      <c r="CO172">
        <v>4</v>
      </c>
      <c r="CP172">
        <v>2</v>
      </c>
      <c r="CQ172">
        <v>2</v>
      </c>
      <c r="CR172">
        <v>4</v>
      </c>
      <c r="CS172">
        <v>2</v>
      </c>
      <c r="CT172">
        <v>3</v>
      </c>
      <c r="CU172">
        <v>2</v>
      </c>
      <c r="CV172">
        <v>1</v>
      </c>
      <c r="CW172">
        <v>1</v>
      </c>
      <c r="CX172">
        <v>3</v>
      </c>
      <c r="CY172">
        <v>3</v>
      </c>
      <c r="CZ172">
        <v>1</v>
      </c>
    </row>
    <row r="173" spans="1:104" x14ac:dyDescent="0.25">
      <c r="A173">
        <v>183</v>
      </c>
      <c r="B173">
        <v>1</v>
      </c>
      <c r="C173">
        <v>1</v>
      </c>
      <c r="D173">
        <v>1</v>
      </c>
      <c r="E173">
        <v>1</v>
      </c>
      <c r="F173">
        <v>1</v>
      </c>
      <c r="G173">
        <v>1</v>
      </c>
      <c r="H173">
        <v>1</v>
      </c>
      <c r="I173">
        <v>1</v>
      </c>
      <c r="J173">
        <v>1</v>
      </c>
      <c r="K173">
        <v>1</v>
      </c>
      <c r="L173">
        <v>1</v>
      </c>
      <c r="M173">
        <v>1</v>
      </c>
      <c r="N173">
        <v>1</v>
      </c>
      <c r="O173">
        <v>1</v>
      </c>
      <c r="P173">
        <v>0</v>
      </c>
      <c r="Q173">
        <v>1</v>
      </c>
      <c r="R173">
        <v>1</v>
      </c>
      <c r="S173">
        <v>1</v>
      </c>
      <c r="T173">
        <v>1</v>
      </c>
      <c r="U173">
        <v>1</v>
      </c>
      <c r="V173">
        <v>1</v>
      </c>
      <c r="W173">
        <v>1</v>
      </c>
      <c r="X173">
        <v>0</v>
      </c>
      <c r="Y173">
        <v>1</v>
      </c>
      <c r="Z173">
        <v>0</v>
      </c>
      <c r="AA173">
        <v>1</v>
      </c>
      <c r="AB173">
        <v>1</v>
      </c>
      <c r="AC173">
        <v>0</v>
      </c>
      <c r="AD173">
        <v>0</v>
      </c>
      <c r="AE173">
        <v>0</v>
      </c>
      <c r="AF173">
        <v>1</v>
      </c>
      <c r="AG173">
        <v>1</v>
      </c>
      <c r="AH173">
        <v>1</v>
      </c>
      <c r="AI173">
        <v>1</v>
      </c>
      <c r="AJ173">
        <v>0</v>
      </c>
      <c r="AK173">
        <v>0</v>
      </c>
      <c r="AL173">
        <v>1</v>
      </c>
      <c r="AM173">
        <v>1</v>
      </c>
      <c r="AN173">
        <v>0</v>
      </c>
      <c r="AO173">
        <v>1</v>
      </c>
      <c r="AP173">
        <v>1</v>
      </c>
      <c r="AQ173">
        <v>1</v>
      </c>
      <c r="AR173">
        <v>1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34</v>
      </c>
      <c r="BC173">
        <v>3</v>
      </c>
      <c r="BD173">
        <v>2</v>
      </c>
      <c r="BE173">
        <v>1</v>
      </c>
      <c r="BF173">
        <v>1</v>
      </c>
      <c r="BG173">
        <v>3</v>
      </c>
      <c r="BH173">
        <v>2</v>
      </c>
      <c r="BI173">
        <v>4</v>
      </c>
      <c r="BJ173">
        <v>1</v>
      </c>
      <c r="BK173">
        <v>4</v>
      </c>
      <c r="BL173">
        <v>3</v>
      </c>
      <c r="BM173">
        <v>3</v>
      </c>
      <c r="BN173">
        <v>4</v>
      </c>
      <c r="BO173">
        <v>4</v>
      </c>
      <c r="BP173">
        <v>3</v>
      </c>
      <c r="BQ173">
        <v>4</v>
      </c>
      <c r="BR173">
        <v>4</v>
      </c>
      <c r="BS173">
        <v>4</v>
      </c>
      <c r="BT173">
        <v>2</v>
      </c>
      <c r="BU173">
        <v>1</v>
      </c>
      <c r="BV173">
        <v>2</v>
      </c>
      <c r="BW173">
        <v>4</v>
      </c>
      <c r="BX173">
        <v>4</v>
      </c>
      <c r="BY173">
        <v>1</v>
      </c>
      <c r="BZ173">
        <v>1</v>
      </c>
      <c r="CA173">
        <v>1</v>
      </c>
      <c r="CB173">
        <v>2</v>
      </c>
      <c r="CC173">
        <v>1</v>
      </c>
      <c r="CD173">
        <v>2</v>
      </c>
      <c r="CE173">
        <v>4</v>
      </c>
      <c r="CF173">
        <v>3</v>
      </c>
      <c r="CG173">
        <v>3</v>
      </c>
      <c r="CH173">
        <v>3</v>
      </c>
      <c r="CI173">
        <v>4</v>
      </c>
      <c r="CJ173">
        <v>2</v>
      </c>
      <c r="CK173">
        <v>4</v>
      </c>
      <c r="CL173">
        <v>1</v>
      </c>
      <c r="CM173">
        <v>3</v>
      </c>
      <c r="CN173">
        <v>2</v>
      </c>
      <c r="CO173">
        <v>2</v>
      </c>
      <c r="CP173">
        <v>2</v>
      </c>
      <c r="CQ173">
        <v>3</v>
      </c>
      <c r="CR173">
        <v>3</v>
      </c>
      <c r="CS173">
        <v>2</v>
      </c>
      <c r="CT173">
        <v>1</v>
      </c>
      <c r="CU173">
        <v>2</v>
      </c>
      <c r="CV173">
        <v>1</v>
      </c>
      <c r="CW173">
        <v>2</v>
      </c>
      <c r="CX173">
        <v>3</v>
      </c>
      <c r="CY173">
        <v>3</v>
      </c>
      <c r="CZ173">
        <v>4</v>
      </c>
    </row>
    <row r="174" spans="1:104" x14ac:dyDescent="0.25">
      <c r="A174">
        <v>204</v>
      </c>
      <c r="B174">
        <v>1</v>
      </c>
      <c r="C174">
        <v>1</v>
      </c>
      <c r="D174">
        <v>1</v>
      </c>
      <c r="E174">
        <v>1</v>
      </c>
      <c r="F174">
        <v>1</v>
      </c>
      <c r="G174">
        <v>1</v>
      </c>
      <c r="H174">
        <v>1</v>
      </c>
      <c r="I174">
        <v>1</v>
      </c>
      <c r="J174">
        <v>0</v>
      </c>
      <c r="K174">
        <v>1</v>
      </c>
      <c r="L174">
        <v>0</v>
      </c>
      <c r="M174">
        <v>1</v>
      </c>
      <c r="N174">
        <v>1</v>
      </c>
      <c r="O174">
        <v>1</v>
      </c>
      <c r="P174">
        <v>1</v>
      </c>
      <c r="Q174">
        <v>1</v>
      </c>
      <c r="R174">
        <v>1</v>
      </c>
      <c r="S174">
        <v>0</v>
      </c>
      <c r="T174">
        <v>1</v>
      </c>
      <c r="U174">
        <v>1</v>
      </c>
      <c r="V174">
        <v>1</v>
      </c>
      <c r="W174">
        <v>0</v>
      </c>
      <c r="X174">
        <v>1</v>
      </c>
      <c r="Y174">
        <v>1</v>
      </c>
      <c r="Z174">
        <v>1</v>
      </c>
      <c r="AA174">
        <v>1</v>
      </c>
      <c r="AB174">
        <v>1</v>
      </c>
      <c r="AC174">
        <v>1</v>
      </c>
      <c r="AD174">
        <v>0</v>
      </c>
      <c r="AE174">
        <v>0</v>
      </c>
      <c r="AF174">
        <v>1</v>
      </c>
      <c r="AG174">
        <v>1</v>
      </c>
      <c r="AH174">
        <v>1</v>
      </c>
      <c r="AI174">
        <v>0</v>
      </c>
      <c r="AJ174">
        <v>0</v>
      </c>
      <c r="AK174">
        <v>1</v>
      </c>
      <c r="AL174">
        <v>0</v>
      </c>
      <c r="AM174">
        <v>0</v>
      </c>
      <c r="AN174">
        <v>1</v>
      </c>
      <c r="AO174">
        <v>1</v>
      </c>
      <c r="AP174">
        <v>0</v>
      </c>
      <c r="AQ174">
        <v>0</v>
      </c>
      <c r="AR174">
        <v>1</v>
      </c>
      <c r="AS174">
        <v>1</v>
      </c>
      <c r="AT174">
        <v>0</v>
      </c>
      <c r="AU174">
        <v>0</v>
      </c>
      <c r="AV174">
        <v>0</v>
      </c>
      <c r="AW174">
        <v>1</v>
      </c>
      <c r="AX174">
        <v>0</v>
      </c>
      <c r="AY174">
        <v>1</v>
      </c>
      <c r="AZ174">
        <v>34</v>
      </c>
      <c r="BC174">
        <v>4</v>
      </c>
      <c r="BD174">
        <v>2</v>
      </c>
      <c r="BE174">
        <v>1</v>
      </c>
      <c r="BF174">
        <v>1</v>
      </c>
      <c r="BG174">
        <v>2</v>
      </c>
      <c r="BH174">
        <v>2</v>
      </c>
      <c r="BI174">
        <v>4</v>
      </c>
      <c r="BJ174">
        <v>4</v>
      </c>
      <c r="BK174">
        <v>4</v>
      </c>
      <c r="BL174">
        <v>4</v>
      </c>
      <c r="BM174">
        <v>4</v>
      </c>
      <c r="BN174">
        <v>4</v>
      </c>
      <c r="BO174">
        <v>4</v>
      </c>
      <c r="BP174">
        <v>4</v>
      </c>
      <c r="BQ174">
        <v>4</v>
      </c>
      <c r="BR174">
        <v>3</v>
      </c>
      <c r="BS174">
        <v>4</v>
      </c>
      <c r="BT174">
        <v>2</v>
      </c>
      <c r="BU174">
        <v>4</v>
      </c>
      <c r="BV174">
        <v>2</v>
      </c>
      <c r="BW174">
        <v>2</v>
      </c>
      <c r="BX174">
        <v>4</v>
      </c>
      <c r="BY174">
        <v>1</v>
      </c>
      <c r="BZ174">
        <v>1</v>
      </c>
      <c r="CA174">
        <v>1</v>
      </c>
      <c r="CB174">
        <v>1</v>
      </c>
      <c r="CC174">
        <v>3</v>
      </c>
      <c r="CD174">
        <v>2</v>
      </c>
      <c r="CE174">
        <v>4</v>
      </c>
      <c r="CF174">
        <v>3</v>
      </c>
      <c r="CG174">
        <v>4</v>
      </c>
      <c r="CH174">
        <v>4</v>
      </c>
      <c r="CI174">
        <v>4</v>
      </c>
      <c r="CJ174">
        <v>3</v>
      </c>
      <c r="CK174">
        <v>4</v>
      </c>
      <c r="CL174">
        <v>1</v>
      </c>
      <c r="CM174">
        <v>3</v>
      </c>
      <c r="CN174">
        <v>2</v>
      </c>
      <c r="CO174">
        <v>2</v>
      </c>
      <c r="CP174">
        <v>2</v>
      </c>
      <c r="CQ174">
        <v>2</v>
      </c>
      <c r="CR174">
        <v>4</v>
      </c>
      <c r="CS174">
        <v>1</v>
      </c>
      <c r="CT174">
        <v>3</v>
      </c>
      <c r="CU174">
        <v>2</v>
      </c>
      <c r="CV174">
        <v>1</v>
      </c>
      <c r="CW174">
        <v>2</v>
      </c>
      <c r="CX174">
        <v>4</v>
      </c>
      <c r="CY174">
        <v>3</v>
      </c>
      <c r="CZ174">
        <v>4</v>
      </c>
    </row>
    <row r="175" spans="1:104" x14ac:dyDescent="0.25">
      <c r="A175">
        <v>223</v>
      </c>
      <c r="B175">
        <v>1</v>
      </c>
      <c r="C175">
        <v>1</v>
      </c>
      <c r="D175">
        <v>1</v>
      </c>
      <c r="E175">
        <v>1</v>
      </c>
      <c r="F175">
        <v>1</v>
      </c>
      <c r="G175">
        <v>1</v>
      </c>
      <c r="H175">
        <v>1</v>
      </c>
      <c r="I175">
        <v>0</v>
      </c>
      <c r="J175">
        <v>1</v>
      </c>
      <c r="K175">
        <v>0</v>
      </c>
      <c r="L175">
        <v>0</v>
      </c>
      <c r="M175">
        <v>1</v>
      </c>
      <c r="N175">
        <v>1</v>
      </c>
      <c r="O175">
        <v>1</v>
      </c>
      <c r="P175">
        <v>1</v>
      </c>
      <c r="Q175">
        <v>1</v>
      </c>
      <c r="R175">
        <v>1</v>
      </c>
      <c r="S175">
        <v>1</v>
      </c>
      <c r="T175">
        <v>1</v>
      </c>
      <c r="U175">
        <v>1</v>
      </c>
      <c r="V175">
        <v>1</v>
      </c>
      <c r="W175">
        <v>1</v>
      </c>
      <c r="X175">
        <v>0</v>
      </c>
      <c r="Y175">
        <v>1</v>
      </c>
      <c r="Z175">
        <v>0</v>
      </c>
      <c r="AA175">
        <v>1</v>
      </c>
      <c r="AB175">
        <v>1</v>
      </c>
      <c r="AC175">
        <v>1</v>
      </c>
      <c r="AD175">
        <v>1</v>
      </c>
      <c r="AE175">
        <v>0</v>
      </c>
      <c r="AF175">
        <v>1</v>
      </c>
      <c r="AG175">
        <v>0</v>
      </c>
      <c r="AH175">
        <v>1</v>
      </c>
      <c r="AI175">
        <v>1</v>
      </c>
      <c r="AJ175">
        <v>0</v>
      </c>
      <c r="AK175">
        <v>1</v>
      </c>
      <c r="AL175">
        <v>0</v>
      </c>
      <c r="AM175">
        <v>1</v>
      </c>
      <c r="AN175">
        <v>0</v>
      </c>
      <c r="AO175">
        <v>1</v>
      </c>
      <c r="AP175">
        <v>0</v>
      </c>
      <c r="AQ175">
        <v>1</v>
      </c>
      <c r="AR175">
        <v>0</v>
      </c>
      <c r="AS175">
        <v>1</v>
      </c>
      <c r="AT175">
        <v>0</v>
      </c>
      <c r="AU175">
        <v>0</v>
      </c>
      <c r="AV175">
        <v>0</v>
      </c>
      <c r="AW175">
        <v>0</v>
      </c>
      <c r="AX175">
        <v>1</v>
      </c>
      <c r="AY175">
        <v>1</v>
      </c>
      <c r="AZ175">
        <v>34</v>
      </c>
      <c r="BC175">
        <v>3</v>
      </c>
      <c r="BD175">
        <v>2</v>
      </c>
      <c r="BE175">
        <v>2</v>
      </c>
      <c r="BF175">
        <v>1</v>
      </c>
      <c r="BG175">
        <v>3</v>
      </c>
      <c r="BH175">
        <v>4</v>
      </c>
      <c r="BI175">
        <v>4</v>
      </c>
      <c r="BJ175">
        <v>4</v>
      </c>
      <c r="BK175">
        <v>4</v>
      </c>
      <c r="BL175">
        <v>4</v>
      </c>
      <c r="BM175">
        <v>2</v>
      </c>
      <c r="BN175">
        <v>4</v>
      </c>
      <c r="BO175">
        <v>4</v>
      </c>
      <c r="BP175">
        <v>3</v>
      </c>
      <c r="BQ175">
        <v>4</v>
      </c>
      <c r="BR175">
        <v>1</v>
      </c>
      <c r="BS175">
        <v>4</v>
      </c>
      <c r="BT175">
        <v>2</v>
      </c>
      <c r="BU175">
        <v>1</v>
      </c>
      <c r="BV175">
        <v>1</v>
      </c>
      <c r="BW175">
        <v>4</v>
      </c>
      <c r="BX175">
        <v>4</v>
      </c>
      <c r="BY175">
        <v>1</v>
      </c>
      <c r="BZ175">
        <v>2</v>
      </c>
      <c r="CA175">
        <v>1</v>
      </c>
      <c r="CB175">
        <v>1</v>
      </c>
      <c r="CC175">
        <v>1</v>
      </c>
      <c r="CD175">
        <v>2</v>
      </c>
      <c r="CE175">
        <v>4</v>
      </c>
      <c r="CF175">
        <v>2</v>
      </c>
      <c r="CG175">
        <v>4</v>
      </c>
      <c r="CH175">
        <v>4</v>
      </c>
      <c r="CI175">
        <v>4</v>
      </c>
      <c r="CJ175">
        <v>3</v>
      </c>
      <c r="CK175">
        <v>2</v>
      </c>
      <c r="CL175">
        <v>1</v>
      </c>
      <c r="CM175">
        <v>3</v>
      </c>
      <c r="CN175">
        <v>2</v>
      </c>
      <c r="CO175">
        <v>2</v>
      </c>
      <c r="CP175">
        <v>2</v>
      </c>
      <c r="CQ175">
        <v>2</v>
      </c>
      <c r="CR175">
        <v>3</v>
      </c>
      <c r="CS175">
        <v>2</v>
      </c>
      <c r="CT175">
        <v>3</v>
      </c>
      <c r="CU175">
        <v>2</v>
      </c>
      <c r="CV175">
        <v>1</v>
      </c>
      <c r="CW175">
        <v>3</v>
      </c>
      <c r="CX175">
        <v>3</v>
      </c>
      <c r="CY175">
        <v>3</v>
      </c>
      <c r="CZ175">
        <v>4</v>
      </c>
    </row>
    <row r="176" spans="1:104" x14ac:dyDescent="0.25">
      <c r="A176">
        <v>230</v>
      </c>
      <c r="B176">
        <v>1</v>
      </c>
      <c r="C176">
        <v>1</v>
      </c>
      <c r="D176">
        <v>1</v>
      </c>
      <c r="E176">
        <v>0</v>
      </c>
      <c r="F176">
        <v>1</v>
      </c>
      <c r="G176">
        <v>1</v>
      </c>
      <c r="H176">
        <v>1</v>
      </c>
      <c r="I176">
        <v>1</v>
      </c>
      <c r="J176">
        <v>1</v>
      </c>
      <c r="K176">
        <v>1</v>
      </c>
      <c r="L176">
        <v>1</v>
      </c>
      <c r="M176">
        <v>1</v>
      </c>
      <c r="N176">
        <v>1</v>
      </c>
      <c r="O176">
        <v>1</v>
      </c>
      <c r="P176">
        <v>1</v>
      </c>
      <c r="Q176">
        <v>1</v>
      </c>
      <c r="R176">
        <v>0</v>
      </c>
      <c r="S176">
        <v>1</v>
      </c>
      <c r="T176">
        <v>1</v>
      </c>
      <c r="U176">
        <v>1</v>
      </c>
      <c r="V176">
        <v>1</v>
      </c>
      <c r="W176">
        <v>0</v>
      </c>
      <c r="X176">
        <v>1</v>
      </c>
      <c r="Y176">
        <v>1</v>
      </c>
      <c r="Z176">
        <v>0</v>
      </c>
      <c r="AA176">
        <v>1</v>
      </c>
      <c r="AB176">
        <v>0</v>
      </c>
      <c r="AC176">
        <v>1</v>
      </c>
      <c r="AD176">
        <v>1</v>
      </c>
      <c r="AE176">
        <v>1</v>
      </c>
      <c r="AF176">
        <v>1</v>
      </c>
      <c r="AG176">
        <v>1</v>
      </c>
      <c r="AH176">
        <v>1</v>
      </c>
      <c r="AI176">
        <v>1</v>
      </c>
      <c r="AJ176">
        <v>1</v>
      </c>
      <c r="AK176">
        <v>0</v>
      </c>
      <c r="AL176">
        <v>0</v>
      </c>
      <c r="AM176">
        <v>1</v>
      </c>
      <c r="AN176">
        <v>1</v>
      </c>
      <c r="AO176">
        <v>0</v>
      </c>
      <c r="AP176">
        <v>0</v>
      </c>
      <c r="AQ176">
        <v>1</v>
      </c>
      <c r="AR176">
        <v>0</v>
      </c>
      <c r="AS176">
        <v>1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34</v>
      </c>
      <c r="BC176">
        <v>3</v>
      </c>
      <c r="BD176">
        <v>2</v>
      </c>
      <c r="BE176">
        <v>1</v>
      </c>
      <c r="BF176">
        <v>2</v>
      </c>
      <c r="BG176">
        <v>3</v>
      </c>
      <c r="BH176">
        <v>2</v>
      </c>
      <c r="BI176">
        <v>4</v>
      </c>
      <c r="BJ176">
        <v>4</v>
      </c>
      <c r="BK176">
        <v>4</v>
      </c>
      <c r="BL176">
        <v>4</v>
      </c>
      <c r="BM176">
        <v>2</v>
      </c>
      <c r="BN176">
        <v>4</v>
      </c>
      <c r="BO176">
        <v>4</v>
      </c>
      <c r="BP176">
        <v>4</v>
      </c>
      <c r="BQ176">
        <v>1</v>
      </c>
      <c r="BR176">
        <v>4</v>
      </c>
      <c r="BS176">
        <v>4</v>
      </c>
      <c r="BT176">
        <v>2</v>
      </c>
      <c r="BU176">
        <v>1</v>
      </c>
      <c r="BV176">
        <v>2</v>
      </c>
      <c r="BW176">
        <v>4</v>
      </c>
      <c r="BX176">
        <v>1</v>
      </c>
      <c r="BY176">
        <v>3</v>
      </c>
      <c r="BZ176">
        <v>1</v>
      </c>
      <c r="CA176">
        <v>1</v>
      </c>
      <c r="CB176">
        <v>4</v>
      </c>
      <c r="CC176">
        <v>1</v>
      </c>
      <c r="CD176">
        <v>2</v>
      </c>
      <c r="CE176">
        <v>4</v>
      </c>
      <c r="CF176">
        <v>3</v>
      </c>
      <c r="CG176">
        <v>3</v>
      </c>
      <c r="CH176">
        <v>3</v>
      </c>
      <c r="CI176">
        <v>4</v>
      </c>
      <c r="CJ176">
        <v>3</v>
      </c>
      <c r="CK176">
        <v>3</v>
      </c>
      <c r="CL176">
        <v>1</v>
      </c>
      <c r="CM176">
        <v>3</v>
      </c>
      <c r="CN176">
        <v>2</v>
      </c>
      <c r="CO176">
        <v>3</v>
      </c>
      <c r="CP176">
        <v>2</v>
      </c>
      <c r="CQ176">
        <v>2</v>
      </c>
      <c r="CR176">
        <v>4</v>
      </c>
      <c r="CS176">
        <v>3</v>
      </c>
      <c r="CT176">
        <v>4</v>
      </c>
      <c r="CU176">
        <v>2</v>
      </c>
      <c r="CV176">
        <v>1</v>
      </c>
      <c r="CW176">
        <v>3</v>
      </c>
      <c r="CX176">
        <v>2</v>
      </c>
      <c r="CY176">
        <v>3</v>
      </c>
      <c r="CZ176">
        <v>1</v>
      </c>
    </row>
    <row r="177" spans="1:104" x14ac:dyDescent="0.25">
      <c r="A177">
        <v>231</v>
      </c>
      <c r="B177">
        <v>1</v>
      </c>
      <c r="C177">
        <v>1</v>
      </c>
      <c r="D177">
        <v>1</v>
      </c>
      <c r="E177">
        <v>1</v>
      </c>
      <c r="F177">
        <v>1</v>
      </c>
      <c r="G177">
        <v>1</v>
      </c>
      <c r="H177">
        <v>1</v>
      </c>
      <c r="I177">
        <v>1</v>
      </c>
      <c r="J177">
        <v>1</v>
      </c>
      <c r="K177">
        <v>1</v>
      </c>
      <c r="L177">
        <v>0</v>
      </c>
      <c r="M177">
        <v>1</v>
      </c>
      <c r="N177">
        <v>1</v>
      </c>
      <c r="O177">
        <v>1</v>
      </c>
      <c r="P177">
        <v>1</v>
      </c>
      <c r="Q177">
        <v>1</v>
      </c>
      <c r="R177">
        <v>1</v>
      </c>
      <c r="S177">
        <v>1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1</v>
      </c>
      <c r="AC177">
        <v>0</v>
      </c>
      <c r="AD177">
        <v>1</v>
      </c>
      <c r="AE177">
        <v>0</v>
      </c>
      <c r="AF177">
        <v>0</v>
      </c>
      <c r="AG177">
        <v>0</v>
      </c>
      <c r="AH177">
        <v>0</v>
      </c>
      <c r="AI177">
        <v>1</v>
      </c>
      <c r="AJ177">
        <v>1</v>
      </c>
      <c r="AK177">
        <v>1</v>
      </c>
      <c r="AL177">
        <v>1</v>
      </c>
      <c r="AM177">
        <v>1</v>
      </c>
      <c r="AN177">
        <v>0</v>
      </c>
      <c r="AO177">
        <v>0</v>
      </c>
      <c r="AP177">
        <v>0</v>
      </c>
      <c r="AQ177">
        <v>1</v>
      </c>
      <c r="AR177">
        <v>0</v>
      </c>
      <c r="AS177">
        <v>1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34</v>
      </c>
      <c r="BC177">
        <v>3</v>
      </c>
      <c r="BD177">
        <v>2</v>
      </c>
      <c r="BE177">
        <v>4</v>
      </c>
      <c r="BF177">
        <v>1</v>
      </c>
      <c r="BG177">
        <v>3</v>
      </c>
      <c r="BH177">
        <v>2</v>
      </c>
      <c r="BI177">
        <v>4</v>
      </c>
      <c r="BJ177">
        <v>4</v>
      </c>
      <c r="BK177">
        <v>4</v>
      </c>
      <c r="BL177">
        <v>3</v>
      </c>
      <c r="BM177">
        <v>2</v>
      </c>
      <c r="BN177">
        <v>4</v>
      </c>
      <c r="BO177">
        <v>4</v>
      </c>
      <c r="BP177">
        <v>2</v>
      </c>
      <c r="BQ177">
        <v>1</v>
      </c>
      <c r="BR177">
        <v>1</v>
      </c>
      <c r="BS177">
        <v>4</v>
      </c>
      <c r="BT177">
        <v>2</v>
      </c>
      <c r="BU177">
        <v>1</v>
      </c>
      <c r="BV177">
        <v>2</v>
      </c>
      <c r="BW177">
        <v>4</v>
      </c>
      <c r="BX177">
        <v>4</v>
      </c>
      <c r="BY177">
        <v>1</v>
      </c>
      <c r="BZ177">
        <v>1</v>
      </c>
      <c r="CA177">
        <v>1</v>
      </c>
      <c r="CB177">
        <v>4</v>
      </c>
      <c r="CC177">
        <v>1</v>
      </c>
      <c r="CD177">
        <v>2</v>
      </c>
      <c r="CE177">
        <v>4</v>
      </c>
      <c r="CF177">
        <v>3</v>
      </c>
      <c r="CG177">
        <v>4</v>
      </c>
      <c r="CH177">
        <v>3</v>
      </c>
      <c r="CI177">
        <v>4</v>
      </c>
      <c r="CJ177">
        <v>2</v>
      </c>
      <c r="CK177">
        <v>3</v>
      </c>
      <c r="CL177">
        <v>1</v>
      </c>
      <c r="CM177">
        <v>1</v>
      </c>
      <c r="CN177">
        <v>1</v>
      </c>
      <c r="CO177">
        <v>3</v>
      </c>
      <c r="CP177">
        <v>2</v>
      </c>
      <c r="CQ177">
        <v>2</v>
      </c>
      <c r="CR177">
        <v>4</v>
      </c>
      <c r="CS177">
        <v>2</v>
      </c>
      <c r="CT177">
        <v>4</v>
      </c>
      <c r="CU177">
        <v>2</v>
      </c>
      <c r="CV177">
        <v>3</v>
      </c>
      <c r="CW177">
        <v>3</v>
      </c>
      <c r="CX177">
        <v>4</v>
      </c>
      <c r="CY177">
        <v>3</v>
      </c>
      <c r="CZ177">
        <v>2</v>
      </c>
    </row>
    <row r="178" spans="1:104" x14ac:dyDescent="0.25">
      <c r="A178">
        <v>249</v>
      </c>
      <c r="B178">
        <v>1</v>
      </c>
      <c r="C178">
        <v>1</v>
      </c>
      <c r="D178">
        <v>1</v>
      </c>
      <c r="E178">
        <v>1</v>
      </c>
      <c r="F178">
        <v>1</v>
      </c>
      <c r="G178">
        <v>1</v>
      </c>
      <c r="H178">
        <v>1</v>
      </c>
      <c r="I178">
        <v>0</v>
      </c>
      <c r="J178">
        <v>1</v>
      </c>
      <c r="K178">
        <v>1</v>
      </c>
      <c r="L178">
        <v>1</v>
      </c>
      <c r="M178">
        <v>1</v>
      </c>
      <c r="N178">
        <v>1</v>
      </c>
      <c r="O178">
        <v>1</v>
      </c>
      <c r="P178">
        <v>1</v>
      </c>
      <c r="Q178">
        <v>0</v>
      </c>
      <c r="R178">
        <v>1</v>
      </c>
      <c r="S178">
        <v>1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1</v>
      </c>
      <c r="Z178">
        <v>0</v>
      </c>
      <c r="AA178">
        <v>1</v>
      </c>
      <c r="AB178">
        <v>1</v>
      </c>
      <c r="AC178">
        <v>1</v>
      </c>
      <c r="AD178">
        <v>1</v>
      </c>
      <c r="AE178">
        <v>1</v>
      </c>
      <c r="AF178">
        <v>1</v>
      </c>
      <c r="AG178">
        <v>1</v>
      </c>
      <c r="AH178">
        <v>0</v>
      </c>
      <c r="AI178">
        <v>1</v>
      </c>
      <c r="AJ178">
        <v>0</v>
      </c>
      <c r="AK178">
        <v>0</v>
      </c>
      <c r="AL178">
        <v>0</v>
      </c>
      <c r="AM178">
        <v>1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1</v>
      </c>
      <c r="AT178">
        <v>0</v>
      </c>
      <c r="AU178">
        <v>0</v>
      </c>
      <c r="AV178">
        <v>1</v>
      </c>
      <c r="AW178">
        <v>0</v>
      </c>
      <c r="AX178">
        <v>1</v>
      </c>
      <c r="AY178">
        <v>0</v>
      </c>
      <c r="AZ178">
        <v>34</v>
      </c>
      <c r="BC178">
        <v>3</v>
      </c>
      <c r="BD178">
        <v>2</v>
      </c>
      <c r="BE178">
        <v>1</v>
      </c>
      <c r="BF178">
        <v>1</v>
      </c>
      <c r="BG178">
        <v>3</v>
      </c>
      <c r="BH178">
        <v>4</v>
      </c>
      <c r="BI178">
        <v>3</v>
      </c>
      <c r="BJ178">
        <v>4</v>
      </c>
      <c r="BK178">
        <v>4</v>
      </c>
      <c r="BL178">
        <v>4</v>
      </c>
      <c r="BM178">
        <v>2</v>
      </c>
      <c r="BN178">
        <v>4</v>
      </c>
      <c r="BO178">
        <v>4</v>
      </c>
      <c r="BP178">
        <v>1</v>
      </c>
      <c r="BQ178">
        <v>2</v>
      </c>
      <c r="BR178">
        <v>4</v>
      </c>
      <c r="BS178">
        <v>4</v>
      </c>
      <c r="BT178">
        <v>2</v>
      </c>
      <c r="BU178">
        <v>1</v>
      </c>
      <c r="BV178">
        <v>1</v>
      </c>
      <c r="BW178">
        <v>3</v>
      </c>
      <c r="BX178">
        <v>4</v>
      </c>
      <c r="BY178">
        <v>1</v>
      </c>
      <c r="BZ178">
        <v>1</v>
      </c>
      <c r="CA178">
        <v>1</v>
      </c>
      <c r="CB178">
        <v>3</v>
      </c>
      <c r="CC178">
        <v>1</v>
      </c>
      <c r="CD178">
        <v>2</v>
      </c>
      <c r="CE178">
        <v>4</v>
      </c>
      <c r="CF178">
        <v>4</v>
      </c>
      <c r="CG178">
        <v>3</v>
      </c>
      <c r="CH178">
        <v>3</v>
      </c>
      <c r="CI178">
        <v>4</v>
      </c>
      <c r="CJ178">
        <v>4</v>
      </c>
      <c r="CK178">
        <v>2</v>
      </c>
      <c r="CL178">
        <v>1</v>
      </c>
      <c r="CM178">
        <v>3</v>
      </c>
      <c r="CN178">
        <v>3</v>
      </c>
      <c r="CO178">
        <v>4</v>
      </c>
      <c r="CP178">
        <v>2</v>
      </c>
      <c r="CQ178">
        <v>2</v>
      </c>
      <c r="CR178">
        <v>4</v>
      </c>
      <c r="CS178">
        <v>2</v>
      </c>
      <c r="CT178">
        <v>2</v>
      </c>
      <c r="CU178">
        <v>2</v>
      </c>
      <c r="CV178">
        <v>1</v>
      </c>
      <c r="CW178">
        <v>3</v>
      </c>
      <c r="CX178">
        <v>3</v>
      </c>
      <c r="CY178">
        <v>3</v>
      </c>
      <c r="CZ178">
        <v>1</v>
      </c>
    </row>
    <row r="179" spans="1:104" x14ac:dyDescent="0.25">
      <c r="A179">
        <v>250</v>
      </c>
      <c r="B179">
        <v>1</v>
      </c>
      <c r="C179">
        <v>1</v>
      </c>
      <c r="D179">
        <v>1</v>
      </c>
      <c r="E179">
        <v>1</v>
      </c>
      <c r="F179">
        <v>1</v>
      </c>
      <c r="G179">
        <v>1</v>
      </c>
      <c r="H179">
        <v>1</v>
      </c>
      <c r="I179">
        <v>1</v>
      </c>
      <c r="J179">
        <v>1</v>
      </c>
      <c r="K179">
        <v>1</v>
      </c>
      <c r="L179">
        <v>1</v>
      </c>
      <c r="M179">
        <v>1</v>
      </c>
      <c r="N179">
        <v>0</v>
      </c>
      <c r="O179">
        <v>1</v>
      </c>
      <c r="P179">
        <v>1</v>
      </c>
      <c r="Q179">
        <v>0</v>
      </c>
      <c r="R179">
        <v>1</v>
      </c>
      <c r="S179">
        <v>1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1</v>
      </c>
      <c r="Z179">
        <v>1</v>
      </c>
      <c r="AA179">
        <v>1</v>
      </c>
      <c r="AB179">
        <v>1</v>
      </c>
      <c r="AC179">
        <v>0</v>
      </c>
      <c r="AD179">
        <v>1</v>
      </c>
      <c r="AE179">
        <v>1</v>
      </c>
      <c r="AF179">
        <v>0</v>
      </c>
      <c r="AG179">
        <v>1</v>
      </c>
      <c r="AH179">
        <v>0</v>
      </c>
      <c r="AI179">
        <v>0</v>
      </c>
      <c r="AJ179">
        <v>1</v>
      </c>
      <c r="AK179">
        <v>0</v>
      </c>
      <c r="AL179">
        <v>1</v>
      </c>
      <c r="AM179">
        <v>1</v>
      </c>
      <c r="AN179">
        <v>0</v>
      </c>
      <c r="AO179">
        <v>0</v>
      </c>
      <c r="AP179">
        <v>1</v>
      </c>
      <c r="AQ179">
        <v>0</v>
      </c>
      <c r="AR179">
        <v>1</v>
      </c>
      <c r="AS179">
        <v>0</v>
      </c>
      <c r="AT179">
        <v>1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34</v>
      </c>
      <c r="BC179">
        <v>3</v>
      </c>
      <c r="BD179">
        <v>2</v>
      </c>
      <c r="BE179">
        <v>1</v>
      </c>
      <c r="BF179">
        <v>1</v>
      </c>
      <c r="BG179">
        <v>3</v>
      </c>
      <c r="BH179">
        <v>1</v>
      </c>
      <c r="BI179">
        <v>3</v>
      </c>
      <c r="BJ179">
        <v>3</v>
      </c>
      <c r="BK179">
        <v>4</v>
      </c>
      <c r="BL179">
        <v>1</v>
      </c>
      <c r="BM179">
        <v>3</v>
      </c>
      <c r="BN179">
        <v>4</v>
      </c>
      <c r="BO179">
        <v>4</v>
      </c>
      <c r="BP179">
        <v>1</v>
      </c>
      <c r="BQ179">
        <v>1</v>
      </c>
      <c r="BR179">
        <v>4</v>
      </c>
      <c r="BS179">
        <v>4</v>
      </c>
      <c r="BT179">
        <v>2</v>
      </c>
      <c r="BU179">
        <v>4</v>
      </c>
      <c r="BV179">
        <v>3</v>
      </c>
      <c r="BW179">
        <v>3</v>
      </c>
      <c r="BX179">
        <v>4</v>
      </c>
      <c r="BY179">
        <v>1</v>
      </c>
      <c r="BZ179">
        <v>1</v>
      </c>
      <c r="CA179">
        <v>2</v>
      </c>
      <c r="CB179">
        <v>2</v>
      </c>
      <c r="CC179">
        <v>1</v>
      </c>
      <c r="CD179">
        <v>2</v>
      </c>
      <c r="CE179">
        <v>4</v>
      </c>
      <c r="CF179">
        <v>3</v>
      </c>
      <c r="CG179">
        <v>3</v>
      </c>
      <c r="CH179">
        <v>3</v>
      </c>
      <c r="CI179">
        <v>4</v>
      </c>
      <c r="CJ179">
        <v>2</v>
      </c>
      <c r="CK179">
        <v>4</v>
      </c>
      <c r="CL179">
        <v>1</v>
      </c>
      <c r="CM179">
        <v>3</v>
      </c>
      <c r="CN179">
        <v>1</v>
      </c>
      <c r="CO179">
        <v>2</v>
      </c>
      <c r="CP179">
        <v>2</v>
      </c>
      <c r="CQ179">
        <v>2</v>
      </c>
      <c r="CR179">
        <v>4</v>
      </c>
      <c r="CS179">
        <v>2</v>
      </c>
      <c r="CT179">
        <v>4</v>
      </c>
      <c r="CU179">
        <v>2</v>
      </c>
      <c r="CV179">
        <v>3</v>
      </c>
      <c r="CW179">
        <v>3</v>
      </c>
      <c r="CX179">
        <v>4</v>
      </c>
      <c r="CY179">
        <v>3</v>
      </c>
      <c r="CZ179">
        <v>1</v>
      </c>
    </row>
    <row r="180" spans="1:104" x14ac:dyDescent="0.25">
      <c r="A180">
        <v>259</v>
      </c>
      <c r="B180">
        <v>1</v>
      </c>
      <c r="C180">
        <v>1</v>
      </c>
      <c r="D180">
        <v>1</v>
      </c>
      <c r="E180">
        <v>1</v>
      </c>
      <c r="F180">
        <v>1</v>
      </c>
      <c r="G180">
        <v>1</v>
      </c>
      <c r="H180">
        <v>1</v>
      </c>
      <c r="I180">
        <v>1</v>
      </c>
      <c r="J180">
        <v>0</v>
      </c>
      <c r="K180">
        <v>1</v>
      </c>
      <c r="L180">
        <v>1</v>
      </c>
      <c r="M180">
        <v>1</v>
      </c>
      <c r="N180">
        <v>1</v>
      </c>
      <c r="O180">
        <v>1</v>
      </c>
      <c r="P180">
        <v>1</v>
      </c>
      <c r="Q180">
        <v>1</v>
      </c>
      <c r="R180">
        <v>1</v>
      </c>
      <c r="S180">
        <v>0</v>
      </c>
      <c r="T180">
        <v>1</v>
      </c>
      <c r="U180">
        <v>1</v>
      </c>
      <c r="V180">
        <v>1</v>
      </c>
      <c r="W180">
        <v>1</v>
      </c>
      <c r="X180">
        <v>0</v>
      </c>
      <c r="Y180">
        <v>1</v>
      </c>
      <c r="Z180">
        <v>0</v>
      </c>
      <c r="AA180">
        <v>1</v>
      </c>
      <c r="AB180">
        <v>0</v>
      </c>
      <c r="AC180">
        <v>1</v>
      </c>
      <c r="AD180">
        <v>1</v>
      </c>
      <c r="AE180">
        <v>0</v>
      </c>
      <c r="AF180">
        <v>1</v>
      </c>
      <c r="AG180">
        <v>1</v>
      </c>
      <c r="AH180">
        <v>1</v>
      </c>
      <c r="AI180">
        <v>1</v>
      </c>
      <c r="AJ180">
        <v>0</v>
      </c>
      <c r="AK180">
        <v>0</v>
      </c>
      <c r="AL180">
        <v>0</v>
      </c>
      <c r="AM180">
        <v>0</v>
      </c>
      <c r="AN180">
        <v>1</v>
      </c>
      <c r="AO180">
        <v>1</v>
      </c>
      <c r="AP180">
        <v>1</v>
      </c>
      <c r="AQ180">
        <v>1</v>
      </c>
      <c r="AR180">
        <v>1</v>
      </c>
      <c r="AS180">
        <v>0</v>
      </c>
      <c r="AT180">
        <v>0</v>
      </c>
      <c r="AU180">
        <v>1</v>
      </c>
      <c r="AV180">
        <v>0</v>
      </c>
      <c r="AW180">
        <v>0</v>
      </c>
      <c r="AX180">
        <v>0</v>
      </c>
      <c r="AY180">
        <v>0</v>
      </c>
      <c r="AZ180">
        <v>34</v>
      </c>
      <c r="BC180">
        <v>4</v>
      </c>
      <c r="BD180">
        <v>2</v>
      </c>
      <c r="BE180">
        <v>1</v>
      </c>
      <c r="BF180">
        <v>1</v>
      </c>
      <c r="BG180">
        <v>2</v>
      </c>
      <c r="BH180">
        <v>3</v>
      </c>
      <c r="BI180">
        <v>4</v>
      </c>
      <c r="BJ180">
        <v>1</v>
      </c>
      <c r="BK180">
        <v>4</v>
      </c>
      <c r="BL180">
        <v>4</v>
      </c>
      <c r="BM180">
        <v>2</v>
      </c>
      <c r="BN180">
        <v>4</v>
      </c>
      <c r="BO180">
        <v>4</v>
      </c>
      <c r="BP180">
        <v>4</v>
      </c>
      <c r="BQ180">
        <v>4</v>
      </c>
      <c r="BR180">
        <v>4</v>
      </c>
      <c r="BS180">
        <v>4</v>
      </c>
      <c r="BT180">
        <v>2</v>
      </c>
      <c r="BU180">
        <v>1</v>
      </c>
      <c r="BV180">
        <v>2</v>
      </c>
      <c r="BW180">
        <v>4</v>
      </c>
      <c r="BX180">
        <v>4</v>
      </c>
      <c r="BY180">
        <v>2</v>
      </c>
      <c r="BZ180">
        <v>1</v>
      </c>
      <c r="CA180">
        <v>1</v>
      </c>
      <c r="CB180">
        <v>2</v>
      </c>
      <c r="CC180">
        <v>2</v>
      </c>
      <c r="CD180">
        <v>2</v>
      </c>
      <c r="CE180">
        <v>4</v>
      </c>
      <c r="CF180">
        <v>3</v>
      </c>
      <c r="CG180">
        <v>2</v>
      </c>
      <c r="CH180">
        <v>3</v>
      </c>
      <c r="CI180">
        <v>4</v>
      </c>
      <c r="CJ180">
        <v>3</v>
      </c>
      <c r="CK180">
        <v>4</v>
      </c>
      <c r="CL180">
        <v>1</v>
      </c>
      <c r="CM180">
        <v>4</v>
      </c>
      <c r="CN180">
        <v>2</v>
      </c>
      <c r="CO180">
        <v>1</v>
      </c>
      <c r="CP180">
        <v>2</v>
      </c>
      <c r="CQ180">
        <v>2</v>
      </c>
      <c r="CR180">
        <v>1</v>
      </c>
      <c r="CS180">
        <v>2</v>
      </c>
      <c r="CT180">
        <v>1</v>
      </c>
      <c r="CU180">
        <v>2</v>
      </c>
      <c r="CV180">
        <v>1</v>
      </c>
      <c r="CW180">
        <v>3</v>
      </c>
      <c r="CX180">
        <v>3</v>
      </c>
      <c r="CY180">
        <v>3</v>
      </c>
      <c r="CZ180">
        <v>2</v>
      </c>
    </row>
    <row r="181" spans="1:104" x14ac:dyDescent="0.25">
      <c r="A181">
        <v>261</v>
      </c>
      <c r="B181">
        <v>1</v>
      </c>
      <c r="C181">
        <v>1</v>
      </c>
      <c r="D181">
        <v>1</v>
      </c>
      <c r="E181">
        <v>1</v>
      </c>
      <c r="F181">
        <v>1</v>
      </c>
      <c r="G181">
        <v>1</v>
      </c>
      <c r="H181">
        <v>1</v>
      </c>
      <c r="I181">
        <v>0</v>
      </c>
      <c r="J181">
        <v>1</v>
      </c>
      <c r="K181">
        <v>1</v>
      </c>
      <c r="L181">
        <v>1</v>
      </c>
      <c r="M181">
        <v>1</v>
      </c>
      <c r="N181">
        <v>1</v>
      </c>
      <c r="O181">
        <v>1</v>
      </c>
      <c r="P181">
        <v>1</v>
      </c>
      <c r="Q181">
        <v>1</v>
      </c>
      <c r="R181">
        <v>0</v>
      </c>
      <c r="S181">
        <v>1</v>
      </c>
      <c r="T181">
        <v>1</v>
      </c>
      <c r="U181">
        <v>1</v>
      </c>
      <c r="V181">
        <v>1</v>
      </c>
      <c r="W181">
        <v>1</v>
      </c>
      <c r="X181">
        <v>0</v>
      </c>
      <c r="Y181">
        <v>1</v>
      </c>
      <c r="Z181">
        <v>1</v>
      </c>
      <c r="AA181">
        <v>1</v>
      </c>
      <c r="AB181">
        <v>1</v>
      </c>
      <c r="AC181">
        <v>0</v>
      </c>
      <c r="AD181">
        <v>0</v>
      </c>
      <c r="AE181">
        <v>0</v>
      </c>
      <c r="AF181">
        <v>0</v>
      </c>
      <c r="AG181">
        <v>1</v>
      </c>
      <c r="AH181">
        <v>0</v>
      </c>
      <c r="AI181">
        <v>1</v>
      </c>
      <c r="AJ181">
        <v>1</v>
      </c>
      <c r="AK181">
        <v>0</v>
      </c>
      <c r="AL181">
        <v>0</v>
      </c>
      <c r="AM181">
        <v>1</v>
      </c>
      <c r="AN181">
        <v>1</v>
      </c>
      <c r="AO181">
        <v>0</v>
      </c>
      <c r="AP181">
        <v>1</v>
      </c>
      <c r="AQ181">
        <v>0</v>
      </c>
      <c r="AR181">
        <v>1</v>
      </c>
      <c r="AS181">
        <v>1</v>
      </c>
      <c r="AT181">
        <v>1</v>
      </c>
      <c r="AU181">
        <v>1</v>
      </c>
      <c r="AV181">
        <v>0</v>
      </c>
      <c r="AW181">
        <v>0</v>
      </c>
      <c r="AX181">
        <v>0</v>
      </c>
      <c r="AY181">
        <v>0</v>
      </c>
      <c r="AZ181">
        <v>34</v>
      </c>
      <c r="BC181">
        <v>3</v>
      </c>
      <c r="BD181">
        <v>2</v>
      </c>
      <c r="BE181">
        <v>1</v>
      </c>
      <c r="BF181">
        <v>1</v>
      </c>
      <c r="BG181">
        <v>3</v>
      </c>
      <c r="BH181">
        <v>2</v>
      </c>
      <c r="BI181">
        <v>4</v>
      </c>
      <c r="BJ181">
        <v>4</v>
      </c>
      <c r="BK181">
        <v>4</v>
      </c>
      <c r="BL181">
        <v>3</v>
      </c>
      <c r="BM181">
        <v>2</v>
      </c>
      <c r="BN181">
        <v>4</v>
      </c>
      <c r="BO181">
        <v>4</v>
      </c>
      <c r="BP181">
        <v>4</v>
      </c>
      <c r="BQ181">
        <v>3</v>
      </c>
      <c r="BR181">
        <v>4</v>
      </c>
      <c r="BS181">
        <v>4</v>
      </c>
      <c r="BT181">
        <v>2</v>
      </c>
      <c r="BU181">
        <v>1</v>
      </c>
      <c r="BV181">
        <v>3</v>
      </c>
      <c r="BW181">
        <v>2</v>
      </c>
      <c r="BX181">
        <v>1</v>
      </c>
      <c r="BY181">
        <v>1</v>
      </c>
      <c r="BZ181">
        <v>1</v>
      </c>
      <c r="CA181">
        <v>1</v>
      </c>
      <c r="CB181">
        <v>2</v>
      </c>
      <c r="CC181">
        <v>1</v>
      </c>
      <c r="CD181">
        <v>2</v>
      </c>
      <c r="CE181">
        <v>4</v>
      </c>
      <c r="CF181">
        <v>4</v>
      </c>
      <c r="CG181">
        <v>3</v>
      </c>
      <c r="CH181">
        <v>3</v>
      </c>
      <c r="CI181">
        <v>4</v>
      </c>
      <c r="CJ181">
        <v>3</v>
      </c>
      <c r="CK181">
        <v>4</v>
      </c>
      <c r="CL181">
        <v>1</v>
      </c>
      <c r="CM181">
        <v>4</v>
      </c>
      <c r="CN181">
        <v>3</v>
      </c>
      <c r="CO181">
        <v>2</v>
      </c>
      <c r="CP181">
        <v>2</v>
      </c>
      <c r="CQ181">
        <v>2</v>
      </c>
      <c r="CR181">
        <v>1</v>
      </c>
      <c r="CS181">
        <v>2</v>
      </c>
      <c r="CT181">
        <v>4</v>
      </c>
      <c r="CU181">
        <v>2</v>
      </c>
      <c r="CV181">
        <v>3</v>
      </c>
      <c r="CW181">
        <v>4</v>
      </c>
      <c r="CX181">
        <v>4</v>
      </c>
      <c r="CY181">
        <v>3</v>
      </c>
      <c r="CZ181">
        <v>4</v>
      </c>
    </row>
    <row r="182" spans="1:104" x14ac:dyDescent="0.25">
      <c r="A182">
        <v>272</v>
      </c>
      <c r="B182">
        <v>1</v>
      </c>
      <c r="C182">
        <v>1</v>
      </c>
      <c r="D182">
        <v>1</v>
      </c>
      <c r="E182">
        <v>1</v>
      </c>
      <c r="F182">
        <v>1</v>
      </c>
      <c r="G182">
        <v>1</v>
      </c>
      <c r="H182">
        <v>1</v>
      </c>
      <c r="I182">
        <v>1</v>
      </c>
      <c r="J182">
        <v>1</v>
      </c>
      <c r="K182">
        <v>1</v>
      </c>
      <c r="L182">
        <v>0</v>
      </c>
      <c r="M182">
        <v>1</v>
      </c>
      <c r="N182">
        <v>1</v>
      </c>
      <c r="O182">
        <v>0</v>
      </c>
      <c r="P182">
        <v>0</v>
      </c>
      <c r="Q182">
        <v>1</v>
      </c>
      <c r="R182">
        <v>1</v>
      </c>
      <c r="S182">
        <v>1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1</v>
      </c>
      <c r="Z182">
        <v>0</v>
      </c>
      <c r="AA182">
        <v>0</v>
      </c>
      <c r="AB182">
        <v>0</v>
      </c>
      <c r="AC182">
        <v>0</v>
      </c>
      <c r="AD182">
        <v>1</v>
      </c>
      <c r="AE182">
        <v>1</v>
      </c>
      <c r="AF182">
        <v>1</v>
      </c>
      <c r="AG182">
        <v>1</v>
      </c>
      <c r="AH182">
        <v>1</v>
      </c>
      <c r="AI182">
        <v>1</v>
      </c>
      <c r="AJ182">
        <v>1</v>
      </c>
      <c r="AK182">
        <v>1</v>
      </c>
      <c r="AL182">
        <v>1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1</v>
      </c>
      <c r="AU182">
        <v>1</v>
      </c>
      <c r="AV182">
        <v>0</v>
      </c>
      <c r="AW182">
        <v>1</v>
      </c>
      <c r="AX182">
        <v>0</v>
      </c>
      <c r="AY182">
        <v>1</v>
      </c>
      <c r="AZ182">
        <v>34</v>
      </c>
      <c r="BC182">
        <v>3</v>
      </c>
      <c r="BD182">
        <v>2</v>
      </c>
      <c r="BE182">
        <v>1</v>
      </c>
      <c r="BF182">
        <v>1</v>
      </c>
      <c r="BG182">
        <v>2</v>
      </c>
      <c r="BH182">
        <v>2</v>
      </c>
      <c r="BI182">
        <v>4</v>
      </c>
      <c r="BJ182">
        <v>3</v>
      </c>
      <c r="BK182">
        <v>4</v>
      </c>
      <c r="BL182">
        <v>1</v>
      </c>
      <c r="BM182">
        <v>4</v>
      </c>
      <c r="BN182">
        <v>3</v>
      </c>
      <c r="BO182">
        <v>2</v>
      </c>
      <c r="BQ182">
        <v>3</v>
      </c>
      <c r="BR182">
        <v>1</v>
      </c>
      <c r="BS182">
        <v>4</v>
      </c>
      <c r="BT182">
        <v>2</v>
      </c>
      <c r="BU182">
        <v>1</v>
      </c>
      <c r="BV182">
        <v>3</v>
      </c>
      <c r="BW182">
        <v>2</v>
      </c>
      <c r="BX182">
        <v>4</v>
      </c>
      <c r="BY182">
        <v>4</v>
      </c>
      <c r="BZ182">
        <v>1</v>
      </c>
      <c r="CA182">
        <v>1</v>
      </c>
      <c r="CB182">
        <v>4</v>
      </c>
      <c r="CC182">
        <v>1</v>
      </c>
      <c r="CD182">
        <v>2</v>
      </c>
      <c r="CE182">
        <v>4</v>
      </c>
      <c r="CF182">
        <v>3</v>
      </c>
      <c r="CG182">
        <v>4</v>
      </c>
      <c r="CH182">
        <v>4</v>
      </c>
      <c r="CI182">
        <v>4</v>
      </c>
      <c r="CJ182">
        <v>2</v>
      </c>
      <c r="CK182">
        <v>1</v>
      </c>
      <c r="CL182">
        <v>1</v>
      </c>
      <c r="CM182">
        <v>4</v>
      </c>
      <c r="CN182">
        <v>2</v>
      </c>
      <c r="CO182">
        <v>3</v>
      </c>
      <c r="CP182">
        <v>2</v>
      </c>
      <c r="CQ182">
        <v>1</v>
      </c>
      <c r="CR182">
        <v>4</v>
      </c>
      <c r="CS182">
        <v>2</v>
      </c>
      <c r="CT182">
        <v>4</v>
      </c>
      <c r="CU182">
        <v>2</v>
      </c>
      <c r="CV182">
        <v>1</v>
      </c>
      <c r="CW182">
        <v>3</v>
      </c>
      <c r="CX182">
        <v>3</v>
      </c>
      <c r="CY182">
        <v>3</v>
      </c>
      <c r="CZ182">
        <v>1</v>
      </c>
    </row>
    <row r="183" spans="1:104" x14ac:dyDescent="0.25">
      <c r="A183">
        <v>282</v>
      </c>
      <c r="B183">
        <v>1</v>
      </c>
      <c r="C183">
        <v>1</v>
      </c>
      <c r="D183">
        <v>1</v>
      </c>
      <c r="E183">
        <v>1</v>
      </c>
      <c r="F183">
        <v>1</v>
      </c>
      <c r="G183">
        <v>1</v>
      </c>
      <c r="H183">
        <v>1</v>
      </c>
      <c r="I183">
        <v>1</v>
      </c>
      <c r="J183">
        <v>1</v>
      </c>
      <c r="K183">
        <v>1</v>
      </c>
      <c r="L183">
        <v>1</v>
      </c>
      <c r="M183">
        <v>1</v>
      </c>
      <c r="N183">
        <v>1</v>
      </c>
      <c r="O183">
        <v>0</v>
      </c>
      <c r="P183">
        <v>1</v>
      </c>
      <c r="Q183">
        <v>1</v>
      </c>
      <c r="R183">
        <v>1</v>
      </c>
      <c r="S183">
        <v>1</v>
      </c>
      <c r="T183">
        <v>1</v>
      </c>
      <c r="U183">
        <v>1</v>
      </c>
      <c r="V183">
        <v>0</v>
      </c>
      <c r="W183">
        <v>1</v>
      </c>
      <c r="X183">
        <v>0</v>
      </c>
      <c r="Y183">
        <v>1</v>
      </c>
      <c r="Z183">
        <v>1</v>
      </c>
      <c r="AA183">
        <v>0</v>
      </c>
      <c r="AB183">
        <v>0</v>
      </c>
      <c r="AC183">
        <v>1</v>
      </c>
      <c r="AD183">
        <v>1</v>
      </c>
      <c r="AE183">
        <v>1</v>
      </c>
      <c r="AF183">
        <v>1</v>
      </c>
      <c r="AG183">
        <v>1</v>
      </c>
      <c r="AH183">
        <v>0</v>
      </c>
      <c r="AI183">
        <v>0</v>
      </c>
      <c r="AJ183">
        <v>1</v>
      </c>
      <c r="AK183">
        <v>1</v>
      </c>
      <c r="AL183">
        <v>1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1</v>
      </c>
      <c r="AU183">
        <v>1</v>
      </c>
      <c r="AV183">
        <v>1</v>
      </c>
      <c r="AW183">
        <v>1</v>
      </c>
      <c r="AX183">
        <v>0</v>
      </c>
      <c r="AY183">
        <v>0</v>
      </c>
      <c r="AZ183">
        <v>34</v>
      </c>
      <c r="BC183">
        <v>3</v>
      </c>
      <c r="BD183">
        <v>2</v>
      </c>
      <c r="BE183">
        <v>1</v>
      </c>
      <c r="BF183">
        <v>1</v>
      </c>
      <c r="BG183">
        <v>1</v>
      </c>
      <c r="BH183">
        <v>3</v>
      </c>
      <c r="BI183">
        <v>4</v>
      </c>
      <c r="BJ183">
        <v>3</v>
      </c>
      <c r="BK183">
        <v>4</v>
      </c>
      <c r="BL183">
        <v>4</v>
      </c>
      <c r="BM183">
        <v>4</v>
      </c>
      <c r="BN183">
        <v>3</v>
      </c>
      <c r="BO183">
        <v>3</v>
      </c>
      <c r="BP183">
        <v>3</v>
      </c>
      <c r="BQ183">
        <v>1</v>
      </c>
      <c r="BR183">
        <v>4</v>
      </c>
      <c r="BS183">
        <v>3</v>
      </c>
      <c r="BT183">
        <v>2</v>
      </c>
      <c r="BU183">
        <v>4</v>
      </c>
      <c r="BV183">
        <v>3</v>
      </c>
      <c r="BW183">
        <v>1</v>
      </c>
      <c r="BX183">
        <v>4</v>
      </c>
      <c r="BY183">
        <v>4</v>
      </c>
      <c r="BZ183">
        <v>1</v>
      </c>
      <c r="CA183">
        <v>1</v>
      </c>
      <c r="CB183">
        <v>1</v>
      </c>
      <c r="CC183">
        <v>1</v>
      </c>
      <c r="CD183">
        <v>2</v>
      </c>
      <c r="CE183">
        <v>4</v>
      </c>
      <c r="CF183">
        <v>3</v>
      </c>
      <c r="CG183">
        <v>4</v>
      </c>
      <c r="CH183">
        <v>3</v>
      </c>
      <c r="CI183">
        <v>4</v>
      </c>
      <c r="CJ183">
        <v>2</v>
      </c>
      <c r="CK183">
        <v>3</v>
      </c>
      <c r="CL183">
        <v>1</v>
      </c>
      <c r="CM183">
        <v>4</v>
      </c>
      <c r="CN183">
        <v>3</v>
      </c>
      <c r="CO183">
        <v>4</v>
      </c>
      <c r="CP183">
        <v>2</v>
      </c>
      <c r="CQ183">
        <v>2</v>
      </c>
      <c r="CR183">
        <v>3</v>
      </c>
      <c r="CS183">
        <v>2</v>
      </c>
      <c r="CT183">
        <v>4</v>
      </c>
      <c r="CU183">
        <v>2</v>
      </c>
      <c r="CV183">
        <v>1</v>
      </c>
      <c r="CW183">
        <v>3</v>
      </c>
      <c r="CX183">
        <v>4</v>
      </c>
      <c r="CY183">
        <v>3</v>
      </c>
      <c r="CZ183">
        <v>1</v>
      </c>
    </row>
    <row r="184" spans="1:104" x14ac:dyDescent="0.25">
      <c r="A184">
        <v>283</v>
      </c>
      <c r="B184">
        <v>1</v>
      </c>
      <c r="C184">
        <v>1</v>
      </c>
      <c r="D184">
        <v>1</v>
      </c>
      <c r="E184">
        <v>1</v>
      </c>
      <c r="F184">
        <v>1</v>
      </c>
      <c r="G184">
        <v>1</v>
      </c>
      <c r="H184">
        <v>1</v>
      </c>
      <c r="I184">
        <v>1</v>
      </c>
      <c r="J184">
        <v>1</v>
      </c>
      <c r="K184">
        <v>1</v>
      </c>
      <c r="L184">
        <v>1</v>
      </c>
      <c r="M184">
        <v>1</v>
      </c>
      <c r="N184">
        <v>1</v>
      </c>
      <c r="O184">
        <v>1</v>
      </c>
      <c r="P184">
        <v>1</v>
      </c>
      <c r="Q184">
        <v>1</v>
      </c>
      <c r="R184">
        <v>1</v>
      </c>
      <c r="S184">
        <v>1</v>
      </c>
      <c r="T184">
        <v>1</v>
      </c>
      <c r="U184">
        <v>0</v>
      </c>
      <c r="V184">
        <v>0</v>
      </c>
      <c r="W184">
        <v>1</v>
      </c>
      <c r="X184">
        <v>1</v>
      </c>
      <c r="Y184">
        <v>0</v>
      </c>
      <c r="Z184">
        <v>0</v>
      </c>
      <c r="AA184">
        <v>1</v>
      </c>
      <c r="AB184">
        <v>0</v>
      </c>
      <c r="AC184">
        <v>0</v>
      </c>
      <c r="AD184">
        <v>1</v>
      </c>
      <c r="AE184">
        <v>1</v>
      </c>
      <c r="AF184">
        <v>0</v>
      </c>
      <c r="AG184">
        <v>0</v>
      </c>
      <c r="AH184">
        <v>1</v>
      </c>
      <c r="AI184">
        <v>0</v>
      </c>
      <c r="AJ184">
        <v>1</v>
      </c>
      <c r="AK184">
        <v>1</v>
      </c>
      <c r="AL184">
        <v>1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1</v>
      </c>
      <c r="AS184">
        <v>1</v>
      </c>
      <c r="AT184">
        <v>1</v>
      </c>
      <c r="AU184">
        <v>0</v>
      </c>
      <c r="AV184">
        <v>1</v>
      </c>
      <c r="AW184">
        <v>1</v>
      </c>
      <c r="AX184">
        <v>0</v>
      </c>
      <c r="AY184">
        <v>1</v>
      </c>
      <c r="AZ184">
        <v>34</v>
      </c>
      <c r="BC184">
        <v>3</v>
      </c>
      <c r="BD184">
        <v>2</v>
      </c>
      <c r="BE184">
        <v>2</v>
      </c>
      <c r="BF184">
        <v>1</v>
      </c>
      <c r="BG184">
        <v>1</v>
      </c>
      <c r="BH184">
        <v>2</v>
      </c>
      <c r="BI184">
        <v>4</v>
      </c>
      <c r="BJ184">
        <v>4</v>
      </c>
      <c r="BK184">
        <v>4</v>
      </c>
      <c r="BL184">
        <v>3</v>
      </c>
      <c r="BM184">
        <v>4</v>
      </c>
      <c r="BN184">
        <v>4</v>
      </c>
      <c r="BO184">
        <v>4</v>
      </c>
      <c r="BP184">
        <v>1</v>
      </c>
      <c r="BQ184">
        <v>2</v>
      </c>
      <c r="BR184">
        <v>4</v>
      </c>
      <c r="BS184">
        <v>3</v>
      </c>
      <c r="BT184">
        <v>2</v>
      </c>
      <c r="BU184">
        <v>4</v>
      </c>
      <c r="BV184">
        <v>3</v>
      </c>
      <c r="BW184">
        <v>3</v>
      </c>
      <c r="BX184">
        <v>4</v>
      </c>
      <c r="BY184">
        <v>2</v>
      </c>
      <c r="BZ184">
        <v>1</v>
      </c>
      <c r="CA184">
        <v>1</v>
      </c>
      <c r="CB184">
        <v>4</v>
      </c>
      <c r="CC184">
        <v>1</v>
      </c>
      <c r="CD184">
        <v>2</v>
      </c>
      <c r="CE184">
        <v>4</v>
      </c>
      <c r="CF184">
        <v>3</v>
      </c>
      <c r="CG184">
        <v>4</v>
      </c>
      <c r="CH184">
        <v>4</v>
      </c>
      <c r="CI184">
        <v>1</v>
      </c>
      <c r="CJ184">
        <v>2</v>
      </c>
      <c r="CK184">
        <v>4</v>
      </c>
      <c r="CL184">
        <v>1</v>
      </c>
      <c r="CM184">
        <v>3</v>
      </c>
      <c r="CN184">
        <v>2</v>
      </c>
      <c r="CO184">
        <v>4</v>
      </c>
      <c r="CP184">
        <v>2</v>
      </c>
      <c r="CQ184">
        <v>2</v>
      </c>
      <c r="CR184">
        <v>4</v>
      </c>
      <c r="CS184">
        <v>2</v>
      </c>
      <c r="CT184">
        <v>4</v>
      </c>
      <c r="CU184">
        <v>2</v>
      </c>
      <c r="CV184">
        <v>3</v>
      </c>
      <c r="CW184">
        <v>3</v>
      </c>
      <c r="CX184">
        <v>2</v>
      </c>
      <c r="CY184">
        <v>1</v>
      </c>
      <c r="CZ184">
        <v>1</v>
      </c>
    </row>
    <row r="185" spans="1:104" x14ac:dyDescent="0.25">
      <c r="A185">
        <v>9</v>
      </c>
      <c r="B185">
        <v>1</v>
      </c>
      <c r="C185">
        <v>1</v>
      </c>
      <c r="D185">
        <v>1</v>
      </c>
      <c r="E185">
        <v>1</v>
      </c>
      <c r="F185">
        <v>1</v>
      </c>
      <c r="G185">
        <v>1</v>
      </c>
      <c r="H185">
        <v>1</v>
      </c>
      <c r="I185">
        <v>0</v>
      </c>
      <c r="J185">
        <v>1</v>
      </c>
      <c r="K185">
        <v>1</v>
      </c>
      <c r="L185">
        <v>1</v>
      </c>
      <c r="M185">
        <v>1</v>
      </c>
      <c r="N185">
        <v>1</v>
      </c>
      <c r="O185">
        <v>1</v>
      </c>
      <c r="P185">
        <v>1</v>
      </c>
      <c r="Q185">
        <v>1</v>
      </c>
      <c r="R185">
        <v>1</v>
      </c>
      <c r="S185">
        <v>1</v>
      </c>
      <c r="T185">
        <v>0</v>
      </c>
      <c r="U185">
        <v>1</v>
      </c>
      <c r="V185">
        <v>1</v>
      </c>
      <c r="W185">
        <v>1</v>
      </c>
      <c r="X185">
        <v>0</v>
      </c>
      <c r="Y185">
        <v>1</v>
      </c>
      <c r="Z185">
        <v>1</v>
      </c>
      <c r="AA185">
        <v>1</v>
      </c>
      <c r="AB185">
        <v>1</v>
      </c>
      <c r="AC185">
        <v>1</v>
      </c>
      <c r="AD185">
        <v>0</v>
      </c>
      <c r="AE185">
        <v>0</v>
      </c>
      <c r="AF185">
        <v>1</v>
      </c>
      <c r="AG185">
        <v>0</v>
      </c>
      <c r="AH185">
        <v>1</v>
      </c>
      <c r="AI185">
        <v>1</v>
      </c>
      <c r="AJ185">
        <v>1</v>
      </c>
      <c r="AK185">
        <v>0</v>
      </c>
      <c r="AL185">
        <v>0</v>
      </c>
      <c r="AM185">
        <v>1</v>
      </c>
      <c r="AN185">
        <v>1</v>
      </c>
      <c r="AO185">
        <v>1</v>
      </c>
      <c r="AP185">
        <v>0</v>
      </c>
      <c r="AQ185">
        <v>1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33</v>
      </c>
      <c r="BC185">
        <v>3</v>
      </c>
      <c r="BD185">
        <v>3</v>
      </c>
      <c r="BE185">
        <v>2</v>
      </c>
      <c r="BF185">
        <v>1</v>
      </c>
      <c r="BG185">
        <v>3</v>
      </c>
      <c r="BH185">
        <v>1</v>
      </c>
      <c r="BI185">
        <v>4</v>
      </c>
      <c r="BJ185">
        <v>1</v>
      </c>
      <c r="BK185">
        <v>4</v>
      </c>
      <c r="BL185">
        <v>4</v>
      </c>
      <c r="BM185">
        <v>2</v>
      </c>
      <c r="BN185">
        <v>4</v>
      </c>
      <c r="BO185">
        <v>4</v>
      </c>
      <c r="BP185">
        <v>4</v>
      </c>
      <c r="BQ185">
        <v>4</v>
      </c>
      <c r="BR185">
        <v>4</v>
      </c>
      <c r="BS185">
        <v>4</v>
      </c>
      <c r="BT185">
        <v>2</v>
      </c>
      <c r="BU185">
        <v>1</v>
      </c>
      <c r="BV185">
        <v>2</v>
      </c>
      <c r="BW185">
        <v>4</v>
      </c>
      <c r="BX185">
        <v>4</v>
      </c>
      <c r="BY185">
        <v>1</v>
      </c>
      <c r="BZ185">
        <v>1</v>
      </c>
      <c r="CA185">
        <v>1</v>
      </c>
      <c r="CB185">
        <v>4</v>
      </c>
      <c r="CC185">
        <v>1</v>
      </c>
      <c r="CD185">
        <v>2</v>
      </c>
      <c r="CE185">
        <v>4</v>
      </c>
      <c r="CF185">
        <v>4</v>
      </c>
      <c r="CG185">
        <v>3</v>
      </c>
      <c r="CH185">
        <v>3</v>
      </c>
      <c r="CI185">
        <v>4</v>
      </c>
      <c r="CJ185">
        <v>3</v>
      </c>
      <c r="CK185">
        <v>2</v>
      </c>
      <c r="CL185">
        <v>1</v>
      </c>
      <c r="CM185">
        <v>3</v>
      </c>
      <c r="CN185">
        <v>2</v>
      </c>
      <c r="CO185">
        <v>3</v>
      </c>
      <c r="CP185">
        <v>2</v>
      </c>
      <c r="CQ185">
        <v>2</v>
      </c>
      <c r="CR185">
        <v>3</v>
      </c>
      <c r="CS185">
        <v>2</v>
      </c>
      <c r="CT185">
        <v>4</v>
      </c>
      <c r="CU185">
        <v>2</v>
      </c>
      <c r="CV185">
        <v>1</v>
      </c>
      <c r="CW185">
        <v>4</v>
      </c>
      <c r="CX185">
        <v>4</v>
      </c>
      <c r="CY185">
        <v>3</v>
      </c>
      <c r="CZ185">
        <v>4</v>
      </c>
    </row>
    <row r="186" spans="1:104" x14ac:dyDescent="0.25">
      <c r="A186">
        <v>13</v>
      </c>
      <c r="B186">
        <v>1</v>
      </c>
      <c r="C186">
        <v>1</v>
      </c>
      <c r="D186">
        <v>1</v>
      </c>
      <c r="E186">
        <v>1</v>
      </c>
      <c r="F186">
        <v>1</v>
      </c>
      <c r="G186">
        <v>1</v>
      </c>
      <c r="H186">
        <v>1</v>
      </c>
      <c r="I186">
        <v>1</v>
      </c>
      <c r="J186">
        <v>1</v>
      </c>
      <c r="K186">
        <v>1</v>
      </c>
      <c r="L186">
        <v>0</v>
      </c>
      <c r="M186">
        <v>1</v>
      </c>
      <c r="N186">
        <v>0</v>
      </c>
      <c r="O186">
        <v>0</v>
      </c>
      <c r="P186">
        <v>1</v>
      </c>
      <c r="Q186">
        <v>0</v>
      </c>
      <c r="R186">
        <v>1</v>
      </c>
      <c r="S186">
        <v>1</v>
      </c>
      <c r="T186">
        <v>1</v>
      </c>
      <c r="U186">
        <v>0</v>
      </c>
      <c r="V186">
        <v>0</v>
      </c>
      <c r="W186">
        <v>1</v>
      </c>
      <c r="X186">
        <v>0</v>
      </c>
      <c r="Y186">
        <v>1</v>
      </c>
      <c r="Z186">
        <v>1</v>
      </c>
      <c r="AA186">
        <v>0</v>
      </c>
      <c r="AB186">
        <v>1</v>
      </c>
      <c r="AC186">
        <v>1</v>
      </c>
      <c r="AD186">
        <v>1</v>
      </c>
      <c r="AE186">
        <v>0</v>
      </c>
      <c r="AF186">
        <v>1</v>
      </c>
      <c r="AG186">
        <v>1</v>
      </c>
      <c r="AH186">
        <v>1</v>
      </c>
      <c r="AI186">
        <v>0</v>
      </c>
      <c r="AJ186">
        <v>0</v>
      </c>
      <c r="AK186">
        <v>1</v>
      </c>
      <c r="AL186">
        <v>1</v>
      </c>
      <c r="AM186">
        <v>1</v>
      </c>
      <c r="AN186">
        <v>1</v>
      </c>
      <c r="AO186">
        <v>1</v>
      </c>
      <c r="AP186">
        <v>1</v>
      </c>
      <c r="AQ186">
        <v>1</v>
      </c>
      <c r="AR186">
        <v>1</v>
      </c>
      <c r="AS186">
        <v>0</v>
      </c>
      <c r="AT186">
        <v>1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33</v>
      </c>
      <c r="BC186">
        <v>3</v>
      </c>
      <c r="BD186">
        <v>2</v>
      </c>
      <c r="BE186">
        <v>1</v>
      </c>
      <c r="BF186">
        <v>1</v>
      </c>
      <c r="BG186">
        <v>3</v>
      </c>
      <c r="BH186">
        <v>2</v>
      </c>
      <c r="BI186">
        <v>3</v>
      </c>
      <c r="BJ186">
        <v>3</v>
      </c>
      <c r="BK186">
        <v>4</v>
      </c>
      <c r="BL186">
        <v>4</v>
      </c>
      <c r="BM186">
        <v>3</v>
      </c>
      <c r="BN186">
        <v>3</v>
      </c>
      <c r="BO186">
        <v>2</v>
      </c>
      <c r="BP186">
        <v>4</v>
      </c>
      <c r="BQ186">
        <v>4</v>
      </c>
      <c r="BR186">
        <v>1</v>
      </c>
      <c r="BS186">
        <v>3</v>
      </c>
      <c r="BT186">
        <v>2</v>
      </c>
      <c r="BU186">
        <v>3</v>
      </c>
      <c r="BV186">
        <v>3</v>
      </c>
      <c r="BW186">
        <v>4</v>
      </c>
      <c r="BX186">
        <v>4</v>
      </c>
      <c r="BY186">
        <v>1</v>
      </c>
      <c r="BZ186">
        <v>1</v>
      </c>
      <c r="CA186">
        <v>3</v>
      </c>
      <c r="CB186">
        <v>2</v>
      </c>
      <c r="CC186">
        <v>1</v>
      </c>
      <c r="CD186">
        <v>2</v>
      </c>
      <c r="CE186">
        <v>4</v>
      </c>
      <c r="CF186">
        <v>3</v>
      </c>
      <c r="CG186">
        <v>4</v>
      </c>
      <c r="CH186">
        <v>2</v>
      </c>
      <c r="CI186">
        <v>4</v>
      </c>
      <c r="CJ186">
        <v>2</v>
      </c>
      <c r="CK186">
        <v>4</v>
      </c>
      <c r="CL186">
        <v>1</v>
      </c>
      <c r="CM186">
        <v>3</v>
      </c>
      <c r="CN186">
        <v>2</v>
      </c>
      <c r="CO186">
        <v>2</v>
      </c>
      <c r="CP186">
        <v>2</v>
      </c>
      <c r="CQ186">
        <v>2</v>
      </c>
      <c r="CR186">
        <v>1</v>
      </c>
      <c r="CS186">
        <v>2</v>
      </c>
      <c r="CT186">
        <v>3</v>
      </c>
      <c r="CU186">
        <v>2</v>
      </c>
      <c r="CV186">
        <v>1</v>
      </c>
      <c r="CW186">
        <v>3</v>
      </c>
      <c r="CX186">
        <v>4</v>
      </c>
      <c r="CY186">
        <v>2</v>
      </c>
      <c r="CZ186">
        <v>2</v>
      </c>
    </row>
    <row r="187" spans="1:104" x14ac:dyDescent="0.25">
      <c r="A187">
        <v>25</v>
      </c>
      <c r="B187">
        <v>1</v>
      </c>
      <c r="C187">
        <v>1</v>
      </c>
      <c r="D187">
        <v>1</v>
      </c>
      <c r="E187">
        <v>1</v>
      </c>
      <c r="F187">
        <v>1</v>
      </c>
      <c r="G187">
        <v>1</v>
      </c>
      <c r="H187">
        <v>1</v>
      </c>
      <c r="I187">
        <v>0</v>
      </c>
      <c r="J187">
        <v>1</v>
      </c>
      <c r="K187">
        <v>1</v>
      </c>
      <c r="L187">
        <v>1</v>
      </c>
      <c r="M187">
        <v>0</v>
      </c>
      <c r="N187">
        <v>1</v>
      </c>
      <c r="O187">
        <v>1</v>
      </c>
      <c r="P187">
        <v>0</v>
      </c>
      <c r="Q187">
        <v>1</v>
      </c>
      <c r="R187">
        <v>1</v>
      </c>
      <c r="S187">
        <v>0</v>
      </c>
      <c r="T187">
        <v>1</v>
      </c>
      <c r="U187">
        <v>0</v>
      </c>
      <c r="V187">
        <v>1</v>
      </c>
      <c r="W187">
        <v>1</v>
      </c>
      <c r="X187">
        <v>1</v>
      </c>
      <c r="Y187">
        <v>1</v>
      </c>
      <c r="Z187">
        <v>1</v>
      </c>
      <c r="AA187">
        <v>1</v>
      </c>
      <c r="AB187">
        <v>1</v>
      </c>
      <c r="AC187">
        <v>1</v>
      </c>
      <c r="AD187">
        <v>0</v>
      </c>
      <c r="AE187">
        <v>0</v>
      </c>
      <c r="AF187">
        <v>1</v>
      </c>
      <c r="AG187">
        <v>1</v>
      </c>
      <c r="AH187">
        <v>0</v>
      </c>
      <c r="AI187">
        <v>1</v>
      </c>
      <c r="AJ187">
        <v>1</v>
      </c>
      <c r="AK187">
        <v>0</v>
      </c>
      <c r="AL187">
        <v>1</v>
      </c>
      <c r="AM187">
        <v>1</v>
      </c>
      <c r="AN187">
        <v>1</v>
      </c>
      <c r="AO187">
        <v>0</v>
      </c>
      <c r="AP187">
        <v>1</v>
      </c>
      <c r="AQ187">
        <v>1</v>
      </c>
      <c r="AR187">
        <v>1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33</v>
      </c>
      <c r="BC187">
        <v>3</v>
      </c>
      <c r="BD187">
        <v>2</v>
      </c>
      <c r="BE187">
        <v>1</v>
      </c>
      <c r="BF187">
        <v>1</v>
      </c>
      <c r="BG187">
        <v>3</v>
      </c>
      <c r="BH187">
        <v>2</v>
      </c>
      <c r="BI187">
        <v>4</v>
      </c>
      <c r="BJ187">
        <v>3</v>
      </c>
      <c r="BK187">
        <v>4</v>
      </c>
      <c r="BL187">
        <v>4</v>
      </c>
      <c r="BM187">
        <v>3</v>
      </c>
      <c r="BN187">
        <v>4</v>
      </c>
      <c r="BO187">
        <v>4</v>
      </c>
      <c r="BP187">
        <v>4</v>
      </c>
      <c r="BQ187">
        <v>1</v>
      </c>
      <c r="BR187">
        <v>4</v>
      </c>
      <c r="BS187">
        <v>4</v>
      </c>
      <c r="BT187">
        <v>2</v>
      </c>
      <c r="BU187">
        <v>1</v>
      </c>
      <c r="BV187">
        <v>2</v>
      </c>
      <c r="BW187">
        <v>4</v>
      </c>
      <c r="BX187">
        <v>4</v>
      </c>
      <c r="BY187">
        <v>1</v>
      </c>
      <c r="BZ187">
        <v>1</v>
      </c>
      <c r="CA187">
        <v>1</v>
      </c>
      <c r="CB187">
        <v>2</v>
      </c>
      <c r="CC187">
        <v>2</v>
      </c>
      <c r="CD187">
        <v>2</v>
      </c>
      <c r="CE187">
        <v>4</v>
      </c>
      <c r="CF187">
        <v>2</v>
      </c>
      <c r="CG187">
        <v>3</v>
      </c>
      <c r="CH187">
        <v>3</v>
      </c>
      <c r="CI187">
        <v>4</v>
      </c>
      <c r="CJ187">
        <v>2</v>
      </c>
      <c r="CK187">
        <v>4</v>
      </c>
      <c r="CL187">
        <v>1</v>
      </c>
      <c r="CM187">
        <v>3</v>
      </c>
      <c r="CN187">
        <v>3</v>
      </c>
      <c r="CO187">
        <v>2</v>
      </c>
      <c r="CP187">
        <v>2</v>
      </c>
      <c r="CQ187">
        <v>1</v>
      </c>
      <c r="CR187">
        <v>4</v>
      </c>
      <c r="CS187">
        <v>2</v>
      </c>
      <c r="CT187">
        <v>4</v>
      </c>
      <c r="CU187">
        <v>1</v>
      </c>
      <c r="CV187">
        <v>1</v>
      </c>
      <c r="CW187">
        <v>2</v>
      </c>
      <c r="CX187">
        <v>4</v>
      </c>
      <c r="CY187">
        <v>1</v>
      </c>
      <c r="CZ187">
        <v>2</v>
      </c>
    </row>
    <row r="188" spans="1:104" x14ac:dyDescent="0.25">
      <c r="A188">
        <v>29</v>
      </c>
      <c r="B188">
        <v>1</v>
      </c>
      <c r="C188">
        <v>1</v>
      </c>
      <c r="D188">
        <v>1</v>
      </c>
      <c r="E188">
        <v>1</v>
      </c>
      <c r="F188">
        <v>1</v>
      </c>
      <c r="G188">
        <v>1</v>
      </c>
      <c r="H188">
        <v>1</v>
      </c>
      <c r="I188">
        <v>1</v>
      </c>
      <c r="J188">
        <v>1</v>
      </c>
      <c r="K188">
        <v>1</v>
      </c>
      <c r="L188">
        <v>1</v>
      </c>
      <c r="M188">
        <v>1</v>
      </c>
      <c r="N188">
        <v>1</v>
      </c>
      <c r="O188">
        <v>0</v>
      </c>
      <c r="P188">
        <v>1</v>
      </c>
      <c r="Q188">
        <v>1</v>
      </c>
      <c r="R188">
        <v>1</v>
      </c>
      <c r="S188">
        <v>1</v>
      </c>
      <c r="T188">
        <v>1</v>
      </c>
      <c r="U188">
        <v>1</v>
      </c>
      <c r="V188">
        <v>0</v>
      </c>
      <c r="W188">
        <v>1</v>
      </c>
      <c r="X188">
        <v>1</v>
      </c>
      <c r="Y188">
        <v>1</v>
      </c>
      <c r="Z188">
        <v>1</v>
      </c>
      <c r="AA188">
        <v>1</v>
      </c>
      <c r="AB188">
        <v>0</v>
      </c>
      <c r="AC188">
        <v>1</v>
      </c>
      <c r="AD188">
        <v>0</v>
      </c>
      <c r="AE188">
        <v>1</v>
      </c>
      <c r="AF188">
        <v>1</v>
      </c>
      <c r="AG188">
        <v>0</v>
      </c>
      <c r="AH188">
        <v>1</v>
      </c>
      <c r="AI188">
        <v>1</v>
      </c>
      <c r="AJ188">
        <v>0</v>
      </c>
      <c r="AK188">
        <v>0</v>
      </c>
      <c r="AL188">
        <v>1</v>
      </c>
      <c r="AM188">
        <v>0</v>
      </c>
      <c r="AN188">
        <v>1</v>
      </c>
      <c r="AO188">
        <v>1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1</v>
      </c>
      <c r="AV188">
        <v>0</v>
      </c>
      <c r="AW188">
        <v>0</v>
      </c>
      <c r="AX188">
        <v>0</v>
      </c>
      <c r="AY188">
        <v>0</v>
      </c>
      <c r="AZ188">
        <v>33</v>
      </c>
      <c r="BC188">
        <v>3</v>
      </c>
      <c r="BD188">
        <v>2</v>
      </c>
      <c r="BE188">
        <v>2</v>
      </c>
      <c r="BF188">
        <v>1</v>
      </c>
      <c r="BG188">
        <v>2</v>
      </c>
      <c r="BH188">
        <v>3</v>
      </c>
      <c r="BI188">
        <v>4</v>
      </c>
      <c r="BJ188">
        <v>3</v>
      </c>
      <c r="BK188">
        <v>4</v>
      </c>
      <c r="BL188">
        <v>4</v>
      </c>
      <c r="BM188">
        <v>3</v>
      </c>
      <c r="BN188">
        <v>3</v>
      </c>
      <c r="BO188">
        <v>4</v>
      </c>
      <c r="BP188">
        <v>4</v>
      </c>
      <c r="BQ188">
        <v>4</v>
      </c>
      <c r="BR188">
        <v>4</v>
      </c>
      <c r="BS188">
        <v>2</v>
      </c>
      <c r="BT188">
        <v>2</v>
      </c>
      <c r="BU188">
        <v>1</v>
      </c>
      <c r="BV188">
        <v>2</v>
      </c>
      <c r="BW188">
        <v>3</v>
      </c>
      <c r="BX188">
        <v>4</v>
      </c>
      <c r="BY188">
        <v>2</v>
      </c>
      <c r="BZ188">
        <v>1</v>
      </c>
      <c r="CA188">
        <v>1</v>
      </c>
      <c r="CB188">
        <v>1</v>
      </c>
      <c r="CC188">
        <v>1</v>
      </c>
      <c r="CD188">
        <v>2</v>
      </c>
      <c r="CE188">
        <v>4</v>
      </c>
      <c r="CF188">
        <v>3</v>
      </c>
      <c r="CG188">
        <v>3</v>
      </c>
      <c r="CH188">
        <v>3</v>
      </c>
      <c r="CI188">
        <v>4</v>
      </c>
      <c r="CJ188">
        <v>2</v>
      </c>
      <c r="CK188">
        <v>3</v>
      </c>
      <c r="CL188">
        <v>1</v>
      </c>
      <c r="CM188">
        <v>4</v>
      </c>
      <c r="CN188">
        <v>2</v>
      </c>
      <c r="CO188">
        <v>3</v>
      </c>
      <c r="CP188">
        <v>2</v>
      </c>
      <c r="CQ188">
        <v>2</v>
      </c>
      <c r="CR188">
        <v>4</v>
      </c>
      <c r="CS188">
        <v>2</v>
      </c>
      <c r="CT188">
        <v>2</v>
      </c>
      <c r="CU188">
        <v>2</v>
      </c>
      <c r="CV188">
        <v>1</v>
      </c>
      <c r="CW188">
        <v>4</v>
      </c>
      <c r="CX188">
        <v>4</v>
      </c>
      <c r="CY188">
        <v>3</v>
      </c>
      <c r="CZ188">
        <v>1</v>
      </c>
    </row>
    <row r="189" spans="1:104" x14ac:dyDescent="0.25">
      <c r="A189">
        <v>41</v>
      </c>
      <c r="B189">
        <v>1</v>
      </c>
      <c r="C189">
        <v>1</v>
      </c>
      <c r="D189">
        <v>1</v>
      </c>
      <c r="E189">
        <v>1</v>
      </c>
      <c r="F189">
        <v>0</v>
      </c>
      <c r="G189">
        <v>1</v>
      </c>
      <c r="H189">
        <v>1</v>
      </c>
      <c r="I189">
        <v>1</v>
      </c>
      <c r="J189">
        <v>1</v>
      </c>
      <c r="K189">
        <v>1</v>
      </c>
      <c r="L189">
        <v>1</v>
      </c>
      <c r="M189">
        <v>1</v>
      </c>
      <c r="N189">
        <v>1</v>
      </c>
      <c r="O189">
        <v>0</v>
      </c>
      <c r="P189">
        <v>0</v>
      </c>
      <c r="Q189">
        <v>1</v>
      </c>
      <c r="R189">
        <v>1</v>
      </c>
      <c r="S189">
        <v>1</v>
      </c>
      <c r="T189">
        <v>0</v>
      </c>
      <c r="U189">
        <v>1</v>
      </c>
      <c r="V189">
        <v>1</v>
      </c>
      <c r="W189">
        <v>1</v>
      </c>
      <c r="X189">
        <v>1</v>
      </c>
      <c r="Y189">
        <v>1</v>
      </c>
      <c r="Z189">
        <v>1</v>
      </c>
      <c r="AA189">
        <v>0</v>
      </c>
      <c r="AB189">
        <v>0</v>
      </c>
      <c r="AC189">
        <v>1</v>
      </c>
      <c r="AD189">
        <v>1</v>
      </c>
      <c r="AE189">
        <v>1</v>
      </c>
      <c r="AF189">
        <v>1</v>
      </c>
      <c r="AG189">
        <v>0</v>
      </c>
      <c r="AH189">
        <v>1</v>
      </c>
      <c r="AI189">
        <v>0</v>
      </c>
      <c r="AJ189">
        <v>1</v>
      </c>
      <c r="AK189">
        <v>1</v>
      </c>
      <c r="AL189">
        <v>1</v>
      </c>
      <c r="AM189">
        <v>1</v>
      </c>
      <c r="AN189">
        <v>0</v>
      </c>
      <c r="AO189">
        <v>1</v>
      </c>
      <c r="AP189">
        <v>0</v>
      </c>
      <c r="AQ189">
        <v>0</v>
      </c>
      <c r="AR189">
        <v>0</v>
      </c>
      <c r="AS189">
        <v>0</v>
      </c>
      <c r="AT189">
        <v>1</v>
      </c>
      <c r="AU189">
        <v>1</v>
      </c>
      <c r="AV189">
        <v>0</v>
      </c>
      <c r="AW189">
        <v>0</v>
      </c>
      <c r="AX189">
        <v>0</v>
      </c>
      <c r="AY189">
        <v>0</v>
      </c>
      <c r="AZ189">
        <v>33</v>
      </c>
      <c r="BC189">
        <v>3</v>
      </c>
      <c r="BD189">
        <v>4</v>
      </c>
      <c r="BE189">
        <v>2</v>
      </c>
      <c r="BF189">
        <v>1</v>
      </c>
      <c r="BG189">
        <v>3</v>
      </c>
      <c r="BH189">
        <v>3</v>
      </c>
      <c r="BI189">
        <v>4</v>
      </c>
      <c r="BJ189">
        <v>1</v>
      </c>
      <c r="BK189">
        <v>4</v>
      </c>
      <c r="BL189">
        <v>4</v>
      </c>
      <c r="BM189">
        <v>3</v>
      </c>
      <c r="BN189">
        <v>3</v>
      </c>
      <c r="BO189">
        <v>3</v>
      </c>
      <c r="BP189">
        <v>1</v>
      </c>
      <c r="BQ189">
        <v>4</v>
      </c>
      <c r="BR189">
        <v>4</v>
      </c>
      <c r="BS189">
        <v>4</v>
      </c>
      <c r="BT189">
        <v>2</v>
      </c>
      <c r="BU189">
        <v>4</v>
      </c>
      <c r="BV189">
        <v>3</v>
      </c>
      <c r="BW189">
        <v>3</v>
      </c>
      <c r="BX189">
        <v>4</v>
      </c>
      <c r="BY189">
        <v>2</v>
      </c>
      <c r="BZ189">
        <v>1</v>
      </c>
      <c r="CA189">
        <v>1</v>
      </c>
      <c r="CB189">
        <v>4</v>
      </c>
      <c r="CC189">
        <v>1</v>
      </c>
      <c r="CD189">
        <v>2</v>
      </c>
      <c r="CE189">
        <v>1</v>
      </c>
      <c r="CF189">
        <v>3</v>
      </c>
      <c r="CG189">
        <v>4</v>
      </c>
      <c r="CH189">
        <v>3</v>
      </c>
      <c r="CI189">
        <v>4</v>
      </c>
      <c r="CJ189">
        <v>2</v>
      </c>
      <c r="CK189">
        <v>3</v>
      </c>
      <c r="CL189">
        <v>1</v>
      </c>
      <c r="CM189">
        <v>4</v>
      </c>
      <c r="CN189">
        <v>2</v>
      </c>
      <c r="CO189">
        <v>3</v>
      </c>
      <c r="CP189">
        <v>2</v>
      </c>
      <c r="CQ189">
        <v>3</v>
      </c>
      <c r="CR189">
        <v>4</v>
      </c>
      <c r="CS189">
        <v>2</v>
      </c>
      <c r="CT189">
        <v>4</v>
      </c>
      <c r="CU189">
        <v>2</v>
      </c>
      <c r="CV189">
        <v>1</v>
      </c>
      <c r="CW189">
        <v>3</v>
      </c>
      <c r="CX189">
        <v>4</v>
      </c>
      <c r="CY189">
        <v>3</v>
      </c>
      <c r="CZ189">
        <v>1</v>
      </c>
    </row>
    <row r="190" spans="1:104" x14ac:dyDescent="0.25">
      <c r="A190">
        <v>53</v>
      </c>
      <c r="B190">
        <v>1</v>
      </c>
      <c r="C190">
        <v>1</v>
      </c>
      <c r="D190">
        <v>1</v>
      </c>
      <c r="E190">
        <v>1</v>
      </c>
      <c r="F190">
        <v>1</v>
      </c>
      <c r="G190">
        <v>1</v>
      </c>
      <c r="H190">
        <v>1</v>
      </c>
      <c r="I190">
        <v>1</v>
      </c>
      <c r="J190">
        <v>1</v>
      </c>
      <c r="K190">
        <v>0</v>
      </c>
      <c r="L190">
        <v>1</v>
      </c>
      <c r="M190">
        <v>1</v>
      </c>
      <c r="N190">
        <v>0</v>
      </c>
      <c r="O190">
        <v>0</v>
      </c>
      <c r="P190">
        <v>1</v>
      </c>
      <c r="Q190">
        <v>0</v>
      </c>
      <c r="R190">
        <v>0</v>
      </c>
      <c r="S190">
        <v>1</v>
      </c>
      <c r="T190">
        <v>1</v>
      </c>
      <c r="U190">
        <v>1</v>
      </c>
      <c r="V190">
        <v>0</v>
      </c>
      <c r="W190">
        <v>1</v>
      </c>
      <c r="X190">
        <v>1</v>
      </c>
      <c r="Y190">
        <v>0</v>
      </c>
      <c r="Z190">
        <v>1</v>
      </c>
      <c r="AA190">
        <v>0</v>
      </c>
      <c r="AB190">
        <v>1</v>
      </c>
      <c r="AC190">
        <v>1</v>
      </c>
      <c r="AD190">
        <v>1</v>
      </c>
      <c r="AE190">
        <v>1</v>
      </c>
      <c r="AF190">
        <v>0</v>
      </c>
      <c r="AG190">
        <v>0</v>
      </c>
      <c r="AH190">
        <v>1</v>
      </c>
      <c r="AI190">
        <v>0</v>
      </c>
      <c r="AJ190">
        <v>1</v>
      </c>
      <c r="AK190">
        <v>1</v>
      </c>
      <c r="AL190">
        <v>0</v>
      </c>
      <c r="AM190">
        <v>1</v>
      </c>
      <c r="AN190">
        <v>0</v>
      </c>
      <c r="AO190">
        <v>1</v>
      </c>
      <c r="AP190">
        <v>1</v>
      </c>
      <c r="AQ190">
        <v>0</v>
      </c>
      <c r="AR190">
        <v>1</v>
      </c>
      <c r="AS190">
        <v>0</v>
      </c>
      <c r="AT190">
        <v>0</v>
      </c>
      <c r="AU190">
        <v>1</v>
      </c>
      <c r="AV190">
        <v>1</v>
      </c>
      <c r="AW190">
        <v>1</v>
      </c>
      <c r="AX190">
        <v>1</v>
      </c>
      <c r="AY190">
        <v>0</v>
      </c>
      <c r="AZ190">
        <v>33</v>
      </c>
      <c r="BC190">
        <v>3</v>
      </c>
      <c r="BD190">
        <v>2</v>
      </c>
      <c r="BE190">
        <v>4</v>
      </c>
      <c r="BF190">
        <v>1</v>
      </c>
      <c r="BG190">
        <v>3</v>
      </c>
      <c r="BH190">
        <v>4</v>
      </c>
      <c r="BI190">
        <v>3</v>
      </c>
      <c r="BJ190">
        <v>2</v>
      </c>
      <c r="BK190">
        <v>4</v>
      </c>
      <c r="BL190">
        <v>4</v>
      </c>
      <c r="BM190">
        <v>4</v>
      </c>
      <c r="BN190">
        <v>3</v>
      </c>
      <c r="BO190">
        <v>2</v>
      </c>
      <c r="BP190">
        <v>3</v>
      </c>
      <c r="BQ190">
        <v>4</v>
      </c>
      <c r="BR190">
        <v>4</v>
      </c>
      <c r="BS190">
        <v>3</v>
      </c>
      <c r="BT190">
        <v>2</v>
      </c>
      <c r="BU190">
        <v>2</v>
      </c>
      <c r="BV190">
        <v>4</v>
      </c>
      <c r="BW190">
        <v>3</v>
      </c>
      <c r="BX190">
        <v>1</v>
      </c>
      <c r="BY190">
        <v>1</v>
      </c>
      <c r="BZ190">
        <v>3</v>
      </c>
      <c r="CA190">
        <v>4</v>
      </c>
      <c r="CB190">
        <v>2</v>
      </c>
      <c r="CC190">
        <v>1</v>
      </c>
      <c r="CD190">
        <v>2</v>
      </c>
      <c r="CE190">
        <v>4</v>
      </c>
      <c r="CF190">
        <v>3</v>
      </c>
      <c r="CG190">
        <v>4</v>
      </c>
      <c r="CH190">
        <v>2</v>
      </c>
      <c r="CI190">
        <v>1</v>
      </c>
      <c r="CJ190">
        <v>3</v>
      </c>
      <c r="CK190">
        <v>4</v>
      </c>
      <c r="CL190">
        <v>1</v>
      </c>
      <c r="CM190">
        <v>4</v>
      </c>
      <c r="CN190">
        <v>2</v>
      </c>
      <c r="CO190">
        <v>4</v>
      </c>
      <c r="CP190">
        <v>2</v>
      </c>
      <c r="CQ190">
        <v>2</v>
      </c>
      <c r="CR190">
        <v>4</v>
      </c>
      <c r="CS190">
        <v>2</v>
      </c>
      <c r="CT190">
        <v>4</v>
      </c>
      <c r="CU190">
        <v>2</v>
      </c>
      <c r="CV190">
        <v>2</v>
      </c>
      <c r="CW190">
        <v>3</v>
      </c>
      <c r="CX190">
        <v>4</v>
      </c>
      <c r="CY190">
        <v>3</v>
      </c>
      <c r="CZ190">
        <v>1</v>
      </c>
    </row>
    <row r="191" spans="1:104" x14ac:dyDescent="0.25">
      <c r="A191">
        <v>64</v>
      </c>
      <c r="B191">
        <v>1</v>
      </c>
      <c r="C191">
        <v>1</v>
      </c>
      <c r="D191">
        <v>1</v>
      </c>
      <c r="E191">
        <v>1</v>
      </c>
      <c r="F191">
        <v>1</v>
      </c>
      <c r="G191">
        <v>1</v>
      </c>
      <c r="H191">
        <v>1</v>
      </c>
      <c r="I191">
        <v>1</v>
      </c>
      <c r="J191">
        <v>0</v>
      </c>
      <c r="K191">
        <v>1</v>
      </c>
      <c r="L191">
        <v>1</v>
      </c>
      <c r="M191">
        <v>1</v>
      </c>
      <c r="N191">
        <v>1</v>
      </c>
      <c r="O191">
        <v>1</v>
      </c>
      <c r="P191">
        <v>1</v>
      </c>
      <c r="Q191">
        <v>1</v>
      </c>
      <c r="R191">
        <v>1</v>
      </c>
      <c r="S191">
        <v>1</v>
      </c>
      <c r="T191">
        <v>1</v>
      </c>
      <c r="U191">
        <v>0</v>
      </c>
      <c r="V191">
        <v>1</v>
      </c>
      <c r="W191">
        <v>0</v>
      </c>
      <c r="X191">
        <v>0</v>
      </c>
      <c r="Y191">
        <v>1</v>
      </c>
      <c r="Z191">
        <v>1</v>
      </c>
      <c r="AA191">
        <v>1</v>
      </c>
      <c r="AB191">
        <v>1</v>
      </c>
      <c r="AC191">
        <v>1</v>
      </c>
      <c r="AD191">
        <v>0</v>
      </c>
      <c r="AE191">
        <v>0</v>
      </c>
      <c r="AF191">
        <v>0</v>
      </c>
      <c r="AG191">
        <v>1</v>
      </c>
      <c r="AH191">
        <v>1</v>
      </c>
      <c r="AI191">
        <v>0</v>
      </c>
      <c r="AJ191">
        <v>1</v>
      </c>
      <c r="AK191">
        <v>1</v>
      </c>
      <c r="AL191">
        <v>1</v>
      </c>
      <c r="AM191">
        <v>0</v>
      </c>
      <c r="AN191">
        <v>1</v>
      </c>
      <c r="AO191">
        <v>1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1</v>
      </c>
      <c r="AV191">
        <v>0</v>
      </c>
      <c r="AW191">
        <v>1</v>
      </c>
      <c r="AX191">
        <v>0</v>
      </c>
      <c r="AY191">
        <v>0</v>
      </c>
      <c r="AZ191">
        <v>33</v>
      </c>
      <c r="BC191">
        <v>4</v>
      </c>
      <c r="BD191">
        <v>2</v>
      </c>
      <c r="BE191">
        <v>1</v>
      </c>
      <c r="BF191">
        <v>1</v>
      </c>
      <c r="BG191">
        <v>1</v>
      </c>
      <c r="BH191">
        <v>3</v>
      </c>
      <c r="BI191">
        <v>4</v>
      </c>
      <c r="BJ191">
        <v>3</v>
      </c>
      <c r="BK191">
        <v>4</v>
      </c>
      <c r="BL191">
        <v>4</v>
      </c>
      <c r="BM191">
        <v>4</v>
      </c>
      <c r="BN191">
        <v>4</v>
      </c>
      <c r="BO191">
        <v>4</v>
      </c>
      <c r="BP191">
        <v>4</v>
      </c>
      <c r="BQ191">
        <v>4</v>
      </c>
      <c r="BR191">
        <v>4</v>
      </c>
      <c r="BS191">
        <v>4</v>
      </c>
      <c r="BT191">
        <v>2</v>
      </c>
      <c r="BU191">
        <v>4</v>
      </c>
      <c r="BV191">
        <v>2</v>
      </c>
      <c r="BW191">
        <v>3</v>
      </c>
      <c r="BX191">
        <v>4</v>
      </c>
      <c r="BY191">
        <v>1</v>
      </c>
      <c r="BZ191">
        <v>1</v>
      </c>
      <c r="CA191">
        <v>1</v>
      </c>
      <c r="CB191">
        <v>4</v>
      </c>
      <c r="CC191">
        <v>1</v>
      </c>
      <c r="CD191">
        <v>2</v>
      </c>
      <c r="CE191">
        <v>4</v>
      </c>
      <c r="CF191">
        <v>3</v>
      </c>
      <c r="CG191">
        <v>4</v>
      </c>
      <c r="CH191">
        <v>3</v>
      </c>
      <c r="CI191">
        <v>4</v>
      </c>
      <c r="CJ191">
        <v>2</v>
      </c>
      <c r="CK191">
        <v>3</v>
      </c>
      <c r="CL191">
        <v>1</v>
      </c>
      <c r="CM191">
        <v>4</v>
      </c>
      <c r="CN191">
        <v>2</v>
      </c>
      <c r="CO191">
        <v>2</v>
      </c>
      <c r="CP191">
        <v>2</v>
      </c>
      <c r="CQ191">
        <v>2</v>
      </c>
      <c r="CR191">
        <v>3</v>
      </c>
      <c r="CS191">
        <v>1</v>
      </c>
      <c r="CT191">
        <v>4</v>
      </c>
      <c r="CU191">
        <v>2</v>
      </c>
      <c r="CV191">
        <v>3</v>
      </c>
      <c r="CW191">
        <v>1</v>
      </c>
      <c r="CX191">
        <v>4</v>
      </c>
      <c r="CY191">
        <v>1</v>
      </c>
      <c r="CZ191">
        <v>2</v>
      </c>
    </row>
    <row r="192" spans="1:104" x14ac:dyDescent="0.25">
      <c r="A192">
        <v>152</v>
      </c>
      <c r="B192">
        <v>1</v>
      </c>
      <c r="C192">
        <v>1</v>
      </c>
      <c r="D192">
        <v>1</v>
      </c>
      <c r="E192">
        <v>1</v>
      </c>
      <c r="F192">
        <v>1</v>
      </c>
      <c r="G192">
        <v>1</v>
      </c>
      <c r="H192">
        <v>0</v>
      </c>
      <c r="I192">
        <v>1</v>
      </c>
      <c r="J192">
        <v>1</v>
      </c>
      <c r="K192">
        <v>1</v>
      </c>
      <c r="L192">
        <v>1</v>
      </c>
      <c r="M192">
        <v>1</v>
      </c>
      <c r="N192">
        <v>0</v>
      </c>
      <c r="O192">
        <v>1</v>
      </c>
      <c r="P192">
        <v>1</v>
      </c>
      <c r="Q192">
        <v>1</v>
      </c>
      <c r="R192">
        <v>1</v>
      </c>
      <c r="S192">
        <v>1</v>
      </c>
      <c r="T192">
        <v>1</v>
      </c>
      <c r="U192">
        <v>1</v>
      </c>
      <c r="V192">
        <v>1</v>
      </c>
      <c r="W192">
        <v>1</v>
      </c>
      <c r="X192">
        <v>1</v>
      </c>
      <c r="Y192">
        <v>0</v>
      </c>
      <c r="Z192">
        <v>1</v>
      </c>
      <c r="AA192">
        <v>1</v>
      </c>
      <c r="AB192">
        <v>1</v>
      </c>
      <c r="AC192">
        <v>1</v>
      </c>
      <c r="AD192">
        <v>0</v>
      </c>
      <c r="AE192">
        <v>0</v>
      </c>
      <c r="AF192">
        <v>0</v>
      </c>
      <c r="AG192">
        <v>1</v>
      </c>
      <c r="AH192">
        <v>0</v>
      </c>
      <c r="AI192">
        <v>1</v>
      </c>
      <c r="AJ192">
        <v>0</v>
      </c>
      <c r="AK192">
        <v>0</v>
      </c>
      <c r="AL192">
        <v>1</v>
      </c>
      <c r="AM192">
        <v>0</v>
      </c>
      <c r="AN192">
        <v>1</v>
      </c>
      <c r="AO192">
        <v>0</v>
      </c>
      <c r="AP192">
        <v>1</v>
      </c>
      <c r="AQ192">
        <v>0</v>
      </c>
      <c r="AR192">
        <v>0</v>
      </c>
      <c r="AS192">
        <v>0</v>
      </c>
      <c r="AT192">
        <v>1</v>
      </c>
      <c r="AU192">
        <v>1</v>
      </c>
      <c r="AV192">
        <v>1</v>
      </c>
      <c r="AW192">
        <v>0</v>
      </c>
      <c r="AX192">
        <v>0</v>
      </c>
      <c r="AY192">
        <v>0</v>
      </c>
      <c r="AZ192">
        <v>33</v>
      </c>
      <c r="BC192">
        <v>3</v>
      </c>
      <c r="BD192">
        <v>2</v>
      </c>
      <c r="BE192">
        <v>1</v>
      </c>
      <c r="BF192">
        <v>1</v>
      </c>
      <c r="BG192">
        <v>2</v>
      </c>
      <c r="BH192">
        <v>2</v>
      </c>
      <c r="BI192">
        <v>4</v>
      </c>
      <c r="BJ192">
        <v>1</v>
      </c>
      <c r="BK192">
        <v>4</v>
      </c>
      <c r="BL192">
        <v>4</v>
      </c>
      <c r="BM192">
        <v>3</v>
      </c>
      <c r="BN192">
        <v>4</v>
      </c>
      <c r="BO192">
        <v>4</v>
      </c>
      <c r="BP192">
        <v>4</v>
      </c>
      <c r="BQ192">
        <v>3</v>
      </c>
      <c r="BR192">
        <v>4</v>
      </c>
      <c r="BS192">
        <v>4</v>
      </c>
      <c r="BT192">
        <v>2</v>
      </c>
      <c r="BU192">
        <v>1</v>
      </c>
      <c r="BV192">
        <v>3</v>
      </c>
      <c r="BW192">
        <v>2</v>
      </c>
      <c r="BX192">
        <v>4</v>
      </c>
      <c r="BY192">
        <v>1</v>
      </c>
      <c r="BZ192">
        <v>1</v>
      </c>
      <c r="CA192">
        <v>2</v>
      </c>
      <c r="CB192">
        <v>2</v>
      </c>
      <c r="CC192">
        <v>1</v>
      </c>
      <c r="CD192">
        <v>2</v>
      </c>
      <c r="CE192">
        <v>4</v>
      </c>
      <c r="CF192">
        <v>3</v>
      </c>
      <c r="CG192">
        <v>2</v>
      </c>
      <c r="CH192">
        <v>3</v>
      </c>
      <c r="CI192">
        <v>1</v>
      </c>
      <c r="CJ192">
        <v>2</v>
      </c>
      <c r="CK192">
        <v>3</v>
      </c>
      <c r="CL192">
        <v>4</v>
      </c>
      <c r="CM192">
        <v>4</v>
      </c>
      <c r="CN192">
        <v>3</v>
      </c>
      <c r="CO192">
        <v>4</v>
      </c>
      <c r="CP192">
        <v>2</v>
      </c>
      <c r="CQ192">
        <v>2</v>
      </c>
      <c r="CR192">
        <v>4</v>
      </c>
      <c r="CS192">
        <v>2</v>
      </c>
      <c r="CT192">
        <v>3</v>
      </c>
      <c r="CU192">
        <v>2</v>
      </c>
      <c r="CV192">
        <v>3</v>
      </c>
      <c r="CW192">
        <v>4</v>
      </c>
      <c r="CX192">
        <v>4</v>
      </c>
      <c r="CY192">
        <v>3</v>
      </c>
      <c r="CZ192">
        <v>4</v>
      </c>
    </row>
    <row r="193" spans="1:104" x14ac:dyDescent="0.25">
      <c r="A193">
        <v>188</v>
      </c>
      <c r="B193">
        <v>1</v>
      </c>
      <c r="C193">
        <v>1</v>
      </c>
      <c r="D193">
        <v>1</v>
      </c>
      <c r="E193">
        <v>1</v>
      </c>
      <c r="F193">
        <v>1</v>
      </c>
      <c r="G193">
        <v>1</v>
      </c>
      <c r="H193">
        <v>1</v>
      </c>
      <c r="I193">
        <v>1</v>
      </c>
      <c r="J193">
        <v>1</v>
      </c>
      <c r="K193">
        <v>1</v>
      </c>
      <c r="L193">
        <v>1</v>
      </c>
      <c r="M193">
        <v>1</v>
      </c>
      <c r="N193">
        <v>1</v>
      </c>
      <c r="O193">
        <v>1</v>
      </c>
      <c r="P193">
        <v>1</v>
      </c>
      <c r="Q193">
        <v>1</v>
      </c>
      <c r="R193">
        <v>0</v>
      </c>
      <c r="S193">
        <v>0</v>
      </c>
      <c r="T193">
        <v>1</v>
      </c>
      <c r="U193">
        <v>0</v>
      </c>
      <c r="V193">
        <v>1</v>
      </c>
      <c r="W193">
        <v>0</v>
      </c>
      <c r="X193">
        <v>1</v>
      </c>
      <c r="Y193">
        <v>1</v>
      </c>
      <c r="Z193">
        <v>0</v>
      </c>
      <c r="AA193">
        <v>1</v>
      </c>
      <c r="AB193">
        <v>0</v>
      </c>
      <c r="AC193">
        <v>0</v>
      </c>
      <c r="AD193">
        <v>0</v>
      </c>
      <c r="AE193">
        <v>0</v>
      </c>
      <c r="AF193">
        <v>1</v>
      </c>
      <c r="AG193">
        <v>1</v>
      </c>
      <c r="AH193">
        <v>0</v>
      </c>
      <c r="AI193">
        <v>1</v>
      </c>
      <c r="AJ193">
        <v>0</v>
      </c>
      <c r="AK193">
        <v>1</v>
      </c>
      <c r="AL193">
        <v>1</v>
      </c>
      <c r="AM193">
        <v>1</v>
      </c>
      <c r="AN193">
        <v>1</v>
      </c>
      <c r="AO193">
        <v>0</v>
      </c>
      <c r="AP193">
        <v>1</v>
      </c>
      <c r="AQ193">
        <v>1</v>
      </c>
      <c r="AR193">
        <v>1</v>
      </c>
      <c r="AS193">
        <v>1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1</v>
      </c>
      <c r="AZ193">
        <v>33</v>
      </c>
      <c r="BC193">
        <v>3</v>
      </c>
      <c r="BD193">
        <v>2</v>
      </c>
      <c r="BE193">
        <v>1</v>
      </c>
      <c r="BF193">
        <v>1</v>
      </c>
      <c r="BG193">
        <v>3</v>
      </c>
      <c r="BH193">
        <v>1</v>
      </c>
      <c r="BI193">
        <v>4</v>
      </c>
      <c r="BJ193">
        <v>4</v>
      </c>
      <c r="BK193">
        <v>4</v>
      </c>
      <c r="BL193">
        <v>1</v>
      </c>
      <c r="BM193">
        <v>2</v>
      </c>
      <c r="BN193">
        <v>4</v>
      </c>
      <c r="BO193">
        <v>4</v>
      </c>
      <c r="BP193">
        <v>4</v>
      </c>
      <c r="BQ193">
        <v>1</v>
      </c>
      <c r="BR193">
        <v>4</v>
      </c>
      <c r="BS193">
        <v>4</v>
      </c>
      <c r="BT193">
        <v>2</v>
      </c>
      <c r="BU193">
        <v>1</v>
      </c>
      <c r="BV193">
        <v>2</v>
      </c>
      <c r="BW193">
        <v>4</v>
      </c>
      <c r="BX193">
        <v>1</v>
      </c>
      <c r="BY193">
        <v>2</v>
      </c>
      <c r="BZ193">
        <v>1</v>
      </c>
      <c r="CA193">
        <v>1</v>
      </c>
      <c r="CB193">
        <v>2</v>
      </c>
      <c r="CC193">
        <v>3</v>
      </c>
      <c r="CD193">
        <v>2</v>
      </c>
      <c r="CE193">
        <v>4</v>
      </c>
      <c r="CF193">
        <v>3</v>
      </c>
      <c r="CG193">
        <v>4</v>
      </c>
      <c r="CH193">
        <v>4</v>
      </c>
      <c r="CI193">
        <v>4</v>
      </c>
      <c r="CJ193">
        <v>2</v>
      </c>
      <c r="CK193">
        <v>4</v>
      </c>
      <c r="CL193">
        <v>1</v>
      </c>
      <c r="CM193">
        <v>2</v>
      </c>
      <c r="CN193">
        <v>3</v>
      </c>
      <c r="CO193">
        <v>1</v>
      </c>
      <c r="CP193">
        <v>2</v>
      </c>
      <c r="CQ193">
        <v>2</v>
      </c>
      <c r="CR193">
        <v>4</v>
      </c>
      <c r="CS193">
        <v>3</v>
      </c>
      <c r="CT193">
        <v>3</v>
      </c>
      <c r="CU193">
        <v>2</v>
      </c>
      <c r="CV193">
        <v>1</v>
      </c>
      <c r="CW193">
        <v>2</v>
      </c>
      <c r="CX193">
        <v>2</v>
      </c>
      <c r="CY193">
        <v>1</v>
      </c>
      <c r="CZ193">
        <v>2</v>
      </c>
    </row>
    <row r="194" spans="1:104" x14ac:dyDescent="0.25">
      <c r="A194">
        <v>189</v>
      </c>
      <c r="B194">
        <v>1</v>
      </c>
      <c r="C194">
        <v>1</v>
      </c>
      <c r="D194">
        <v>1</v>
      </c>
      <c r="E194">
        <v>1</v>
      </c>
      <c r="F194">
        <v>1</v>
      </c>
      <c r="G194">
        <v>1</v>
      </c>
      <c r="H194">
        <v>1</v>
      </c>
      <c r="I194">
        <v>1</v>
      </c>
      <c r="J194">
        <v>0</v>
      </c>
      <c r="K194">
        <v>1</v>
      </c>
      <c r="L194">
        <v>0</v>
      </c>
      <c r="M194">
        <v>0</v>
      </c>
      <c r="N194">
        <v>1</v>
      </c>
      <c r="O194">
        <v>1</v>
      </c>
      <c r="P194">
        <v>0</v>
      </c>
      <c r="Q194">
        <v>1</v>
      </c>
      <c r="R194">
        <v>0</v>
      </c>
      <c r="S194">
        <v>0</v>
      </c>
      <c r="T194">
        <v>1</v>
      </c>
      <c r="U194">
        <v>1</v>
      </c>
      <c r="V194">
        <v>0</v>
      </c>
      <c r="W194">
        <v>1</v>
      </c>
      <c r="X194">
        <v>0</v>
      </c>
      <c r="Y194">
        <v>1</v>
      </c>
      <c r="Z194">
        <v>1</v>
      </c>
      <c r="AA194">
        <v>1</v>
      </c>
      <c r="AB194">
        <v>1</v>
      </c>
      <c r="AC194">
        <v>1</v>
      </c>
      <c r="AD194">
        <v>1</v>
      </c>
      <c r="AE194">
        <v>0</v>
      </c>
      <c r="AF194">
        <v>1</v>
      </c>
      <c r="AG194">
        <v>1</v>
      </c>
      <c r="AH194">
        <v>1</v>
      </c>
      <c r="AI194">
        <v>1</v>
      </c>
      <c r="AJ194">
        <v>0</v>
      </c>
      <c r="AK194">
        <v>1</v>
      </c>
      <c r="AL194">
        <v>1</v>
      </c>
      <c r="AM194">
        <v>0</v>
      </c>
      <c r="AN194">
        <v>0</v>
      </c>
      <c r="AO194">
        <v>1</v>
      </c>
      <c r="AP194">
        <v>0</v>
      </c>
      <c r="AQ194">
        <v>0</v>
      </c>
      <c r="AR194">
        <v>1</v>
      </c>
      <c r="AS194">
        <v>1</v>
      </c>
      <c r="AT194">
        <v>0</v>
      </c>
      <c r="AU194">
        <v>1</v>
      </c>
      <c r="AV194">
        <v>1</v>
      </c>
      <c r="AW194">
        <v>0</v>
      </c>
      <c r="AX194">
        <v>0</v>
      </c>
      <c r="AY194">
        <v>1</v>
      </c>
      <c r="AZ194">
        <v>33</v>
      </c>
      <c r="BC194">
        <v>4</v>
      </c>
      <c r="BD194">
        <v>2</v>
      </c>
      <c r="BE194">
        <v>1</v>
      </c>
      <c r="BF194">
        <v>1</v>
      </c>
      <c r="BG194">
        <v>1</v>
      </c>
      <c r="BH194">
        <v>2</v>
      </c>
      <c r="BI194">
        <v>4</v>
      </c>
      <c r="BJ194">
        <v>4</v>
      </c>
      <c r="BK194">
        <v>4</v>
      </c>
      <c r="BL194">
        <v>4</v>
      </c>
      <c r="BM194">
        <v>2</v>
      </c>
      <c r="BN194">
        <v>4</v>
      </c>
      <c r="BO194">
        <v>4</v>
      </c>
      <c r="BP194">
        <v>2</v>
      </c>
      <c r="BQ194">
        <v>4</v>
      </c>
      <c r="BR194">
        <v>3</v>
      </c>
      <c r="BS194">
        <v>3</v>
      </c>
      <c r="BT194">
        <v>2</v>
      </c>
      <c r="BU194">
        <v>1</v>
      </c>
      <c r="BV194">
        <v>2</v>
      </c>
      <c r="BX194">
        <v>3</v>
      </c>
      <c r="BY194">
        <v>1</v>
      </c>
      <c r="BZ194">
        <v>1</v>
      </c>
      <c r="CA194">
        <v>1</v>
      </c>
      <c r="CB194">
        <v>1</v>
      </c>
      <c r="CC194">
        <v>3</v>
      </c>
      <c r="CD194">
        <v>2</v>
      </c>
      <c r="CE194">
        <v>4</v>
      </c>
      <c r="CF194">
        <v>3</v>
      </c>
      <c r="CG194">
        <v>4</v>
      </c>
      <c r="CH194">
        <v>4</v>
      </c>
      <c r="CI194">
        <v>4</v>
      </c>
      <c r="CJ194">
        <v>2</v>
      </c>
      <c r="CK194">
        <v>4</v>
      </c>
      <c r="CL194">
        <v>1</v>
      </c>
      <c r="CM194">
        <v>4</v>
      </c>
      <c r="CN194">
        <v>2</v>
      </c>
      <c r="CO194">
        <v>4</v>
      </c>
      <c r="CP194">
        <v>2</v>
      </c>
      <c r="CQ194">
        <v>3</v>
      </c>
      <c r="CR194">
        <v>3</v>
      </c>
      <c r="CS194">
        <v>2</v>
      </c>
      <c r="CT194">
        <v>2</v>
      </c>
      <c r="CU194">
        <v>1</v>
      </c>
      <c r="CV194">
        <v>1</v>
      </c>
      <c r="CW194">
        <v>3</v>
      </c>
      <c r="CX194">
        <v>4</v>
      </c>
      <c r="CY194">
        <v>3</v>
      </c>
      <c r="CZ194">
        <v>2</v>
      </c>
    </row>
    <row r="195" spans="1:104" x14ac:dyDescent="0.25">
      <c r="A195">
        <v>229</v>
      </c>
      <c r="B195">
        <v>1</v>
      </c>
      <c r="C195">
        <v>1</v>
      </c>
      <c r="D195">
        <v>1</v>
      </c>
      <c r="E195">
        <v>1</v>
      </c>
      <c r="F195">
        <v>0</v>
      </c>
      <c r="G195">
        <v>1</v>
      </c>
      <c r="H195">
        <v>0</v>
      </c>
      <c r="I195">
        <v>1</v>
      </c>
      <c r="J195">
        <v>1</v>
      </c>
      <c r="K195">
        <v>1</v>
      </c>
      <c r="L195">
        <v>1</v>
      </c>
      <c r="M195">
        <v>1</v>
      </c>
      <c r="N195">
        <v>1</v>
      </c>
      <c r="O195">
        <v>1</v>
      </c>
      <c r="P195">
        <v>1</v>
      </c>
      <c r="Q195">
        <v>1</v>
      </c>
      <c r="R195">
        <v>0</v>
      </c>
      <c r="S195">
        <v>0</v>
      </c>
      <c r="T195">
        <v>1</v>
      </c>
      <c r="U195">
        <v>1</v>
      </c>
      <c r="V195">
        <v>1</v>
      </c>
      <c r="W195">
        <v>1</v>
      </c>
      <c r="X195">
        <v>1</v>
      </c>
      <c r="Y195">
        <v>1</v>
      </c>
      <c r="Z195">
        <v>1</v>
      </c>
      <c r="AA195">
        <v>1</v>
      </c>
      <c r="AB195">
        <v>0</v>
      </c>
      <c r="AC195">
        <v>1</v>
      </c>
      <c r="AD195">
        <v>1</v>
      </c>
      <c r="AE195">
        <v>0</v>
      </c>
      <c r="AF195">
        <v>1</v>
      </c>
      <c r="AG195">
        <v>1</v>
      </c>
      <c r="AH195">
        <v>0</v>
      </c>
      <c r="AI195">
        <v>1</v>
      </c>
      <c r="AJ195">
        <v>0</v>
      </c>
      <c r="AK195">
        <v>0</v>
      </c>
      <c r="AL195">
        <v>1</v>
      </c>
      <c r="AM195">
        <v>1</v>
      </c>
      <c r="AN195">
        <v>1</v>
      </c>
      <c r="AO195">
        <v>1</v>
      </c>
      <c r="AP195">
        <v>1</v>
      </c>
      <c r="AQ195">
        <v>1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33</v>
      </c>
      <c r="BC195">
        <v>3</v>
      </c>
      <c r="BD195">
        <v>2</v>
      </c>
      <c r="BE195">
        <v>1</v>
      </c>
      <c r="BF195">
        <v>1</v>
      </c>
      <c r="BG195">
        <v>3</v>
      </c>
      <c r="BH195">
        <v>2</v>
      </c>
      <c r="BI195">
        <v>4</v>
      </c>
      <c r="BJ195">
        <v>3</v>
      </c>
      <c r="BK195">
        <v>4</v>
      </c>
      <c r="BL195">
        <v>4</v>
      </c>
      <c r="BM195">
        <v>2</v>
      </c>
      <c r="BN195">
        <v>4</v>
      </c>
      <c r="BO195">
        <v>4</v>
      </c>
      <c r="BP195">
        <v>4</v>
      </c>
      <c r="BQ195">
        <v>4</v>
      </c>
      <c r="BR195">
        <v>4</v>
      </c>
      <c r="BS195">
        <v>4</v>
      </c>
      <c r="BT195">
        <v>2</v>
      </c>
      <c r="BU195">
        <v>1</v>
      </c>
      <c r="BV195">
        <v>2</v>
      </c>
      <c r="BW195">
        <v>4</v>
      </c>
      <c r="BX195">
        <v>2</v>
      </c>
      <c r="BY195">
        <v>4</v>
      </c>
      <c r="BZ195">
        <v>1</v>
      </c>
      <c r="CA195">
        <v>1</v>
      </c>
      <c r="CB195">
        <v>2</v>
      </c>
      <c r="CC195">
        <v>3</v>
      </c>
      <c r="CD195">
        <v>2</v>
      </c>
      <c r="CE195">
        <v>2</v>
      </c>
      <c r="CF195">
        <v>3</v>
      </c>
      <c r="CG195">
        <v>3</v>
      </c>
      <c r="CH195">
        <v>2</v>
      </c>
      <c r="CI195">
        <v>4</v>
      </c>
      <c r="CJ195">
        <v>2</v>
      </c>
      <c r="CK195">
        <v>2</v>
      </c>
      <c r="CL195">
        <v>4</v>
      </c>
      <c r="CM195">
        <v>3</v>
      </c>
      <c r="CN195">
        <v>1</v>
      </c>
      <c r="CO195">
        <v>2</v>
      </c>
      <c r="CP195">
        <v>2</v>
      </c>
      <c r="CQ195">
        <v>2</v>
      </c>
      <c r="CR195">
        <v>4</v>
      </c>
      <c r="CS195">
        <v>2</v>
      </c>
      <c r="CT195">
        <v>3</v>
      </c>
      <c r="CU195">
        <v>2</v>
      </c>
      <c r="CV195">
        <v>1</v>
      </c>
      <c r="CW195">
        <v>3</v>
      </c>
      <c r="CX195">
        <v>4</v>
      </c>
      <c r="CY195">
        <v>3</v>
      </c>
      <c r="CZ195">
        <v>4</v>
      </c>
    </row>
    <row r="196" spans="1:104" x14ac:dyDescent="0.25">
      <c r="A196">
        <v>236</v>
      </c>
      <c r="B196">
        <v>1</v>
      </c>
      <c r="C196">
        <v>1</v>
      </c>
      <c r="D196">
        <v>1</v>
      </c>
      <c r="E196">
        <v>1</v>
      </c>
      <c r="F196">
        <v>1</v>
      </c>
      <c r="G196">
        <v>1</v>
      </c>
      <c r="H196">
        <v>1</v>
      </c>
      <c r="I196">
        <v>0</v>
      </c>
      <c r="J196">
        <v>1</v>
      </c>
      <c r="K196">
        <v>1</v>
      </c>
      <c r="L196">
        <v>1</v>
      </c>
      <c r="M196">
        <v>1</v>
      </c>
      <c r="N196">
        <v>1</v>
      </c>
      <c r="O196">
        <v>1</v>
      </c>
      <c r="P196">
        <v>1</v>
      </c>
      <c r="Q196">
        <v>1</v>
      </c>
      <c r="R196">
        <v>1</v>
      </c>
      <c r="S196">
        <v>1</v>
      </c>
      <c r="T196">
        <v>1</v>
      </c>
      <c r="U196">
        <v>1</v>
      </c>
      <c r="V196">
        <v>0</v>
      </c>
      <c r="W196">
        <v>0</v>
      </c>
      <c r="X196">
        <v>1</v>
      </c>
      <c r="Y196">
        <v>0</v>
      </c>
      <c r="Z196">
        <v>1</v>
      </c>
      <c r="AA196">
        <v>0</v>
      </c>
      <c r="AB196">
        <v>1</v>
      </c>
      <c r="AC196">
        <v>1</v>
      </c>
      <c r="AD196">
        <v>0</v>
      </c>
      <c r="AE196">
        <v>1</v>
      </c>
      <c r="AF196">
        <v>0</v>
      </c>
      <c r="AG196">
        <v>0</v>
      </c>
      <c r="AH196">
        <v>0</v>
      </c>
      <c r="AI196">
        <v>1</v>
      </c>
      <c r="AJ196">
        <v>1</v>
      </c>
      <c r="AK196">
        <v>0</v>
      </c>
      <c r="AL196">
        <v>1</v>
      </c>
      <c r="AM196">
        <v>1</v>
      </c>
      <c r="AN196">
        <v>0</v>
      </c>
      <c r="AO196">
        <v>0</v>
      </c>
      <c r="AP196">
        <v>1</v>
      </c>
      <c r="AQ196">
        <v>0</v>
      </c>
      <c r="AR196">
        <v>1</v>
      </c>
      <c r="AS196">
        <v>0</v>
      </c>
      <c r="AT196">
        <v>0</v>
      </c>
      <c r="AU196">
        <v>1</v>
      </c>
      <c r="AV196">
        <v>0</v>
      </c>
      <c r="AW196">
        <v>0</v>
      </c>
      <c r="AX196">
        <v>1</v>
      </c>
      <c r="AY196">
        <v>1</v>
      </c>
      <c r="AZ196">
        <v>33</v>
      </c>
      <c r="BC196">
        <v>3</v>
      </c>
      <c r="BD196">
        <v>2</v>
      </c>
      <c r="BE196">
        <v>2</v>
      </c>
      <c r="BF196">
        <v>1</v>
      </c>
      <c r="BG196">
        <v>3</v>
      </c>
      <c r="BH196">
        <v>4</v>
      </c>
      <c r="BI196">
        <v>4</v>
      </c>
      <c r="BJ196">
        <v>3</v>
      </c>
      <c r="BK196">
        <v>4</v>
      </c>
      <c r="BL196">
        <v>4</v>
      </c>
      <c r="BM196">
        <v>2</v>
      </c>
      <c r="BN196">
        <v>4</v>
      </c>
      <c r="BO196">
        <v>2</v>
      </c>
      <c r="BP196">
        <v>1</v>
      </c>
      <c r="BQ196">
        <v>1</v>
      </c>
      <c r="BR196">
        <v>4</v>
      </c>
      <c r="BS196">
        <v>3</v>
      </c>
      <c r="BT196">
        <v>2</v>
      </c>
      <c r="BU196">
        <v>1</v>
      </c>
      <c r="BV196">
        <v>2</v>
      </c>
      <c r="BW196">
        <v>3</v>
      </c>
      <c r="BX196">
        <v>4</v>
      </c>
      <c r="BY196">
        <v>1</v>
      </c>
      <c r="BZ196">
        <v>1</v>
      </c>
      <c r="CA196">
        <v>1</v>
      </c>
      <c r="CB196">
        <v>2</v>
      </c>
      <c r="CC196">
        <v>1</v>
      </c>
      <c r="CD196">
        <v>2</v>
      </c>
      <c r="CE196">
        <v>4</v>
      </c>
      <c r="CF196">
        <v>4</v>
      </c>
      <c r="CG196">
        <v>3</v>
      </c>
      <c r="CH196">
        <v>4</v>
      </c>
      <c r="CI196">
        <v>1</v>
      </c>
      <c r="CJ196">
        <v>2</v>
      </c>
      <c r="CK196">
        <v>4</v>
      </c>
      <c r="CL196">
        <v>1</v>
      </c>
      <c r="CM196">
        <v>4</v>
      </c>
      <c r="CN196">
        <v>1</v>
      </c>
      <c r="CO196">
        <v>1</v>
      </c>
      <c r="CP196">
        <v>2</v>
      </c>
      <c r="CQ196">
        <v>2</v>
      </c>
      <c r="CR196">
        <v>4</v>
      </c>
      <c r="CS196">
        <v>3</v>
      </c>
      <c r="CT196">
        <v>4</v>
      </c>
      <c r="CU196">
        <v>2</v>
      </c>
      <c r="CV196">
        <v>2</v>
      </c>
      <c r="CW196">
        <v>2</v>
      </c>
      <c r="CX196">
        <v>4</v>
      </c>
      <c r="CY196">
        <v>3</v>
      </c>
      <c r="CZ196">
        <v>1</v>
      </c>
    </row>
    <row r="197" spans="1:104" x14ac:dyDescent="0.25">
      <c r="A197">
        <v>269</v>
      </c>
      <c r="B197">
        <v>1</v>
      </c>
      <c r="C197">
        <v>1</v>
      </c>
      <c r="D197">
        <v>1</v>
      </c>
      <c r="E197">
        <v>1</v>
      </c>
      <c r="F197">
        <v>1</v>
      </c>
      <c r="G197">
        <v>1</v>
      </c>
      <c r="H197">
        <v>0</v>
      </c>
      <c r="I197">
        <v>0</v>
      </c>
      <c r="J197">
        <v>1</v>
      </c>
      <c r="K197">
        <v>1</v>
      </c>
      <c r="L197">
        <v>1</v>
      </c>
      <c r="M197">
        <v>1</v>
      </c>
      <c r="N197">
        <v>1</v>
      </c>
      <c r="O197">
        <v>1</v>
      </c>
      <c r="P197">
        <v>1</v>
      </c>
      <c r="Q197">
        <v>0</v>
      </c>
      <c r="R197">
        <v>1</v>
      </c>
      <c r="S197">
        <v>1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1</v>
      </c>
      <c r="Z197">
        <v>1</v>
      </c>
      <c r="AA197">
        <v>1</v>
      </c>
      <c r="AB197">
        <v>1</v>
      </c>
      <c r="AC197">
        <v>1</v>
      </c>
      <c r="AD197">
        <v>1</v>
      </c>
      <c r="AE197">
        <v>0</v>
      </c>
      <c r="AF197">
        <v>0</v>
      </c>
      <c r="AG197">
        <v>1</v>
      </c>
      <c r="AH197">
        <v>1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1</v>
      </c>
      <c r="AP197">
        <v>0</v>
      </c>
      <c r="AQ197">
        <v>0</v>
      </c>
      <c r="AR197">
        <v>0</v>
      </c>
      <c r="AS197">
        <v>1</v>
      </c>
      <c r="AT197">
        <v>0</v>
      </c>
      <c r="AU197">
        <v>1</v>
      </c>
      <c r="AV197">
        <v>1</v>
      </c>
      <c r="AW197">
        <v>0</v>
      </c>
      <c r="AX197">
        <v>0</v>
      </c>
      <c r="AY197">
        <v>1</v>
      </c>
      <c r="AZ197">
        <v>33</v>
      </c>
      <c r="BC197">
        <v>3</v>
      </c>
      <c r="BD197">
        <v>2</v>
      </c>
      <c r="BE197">
        <v>1</v>
      </c>
      <c r="BF197">
        <v>1</v>
      </c>
      <c r="BG197">
        <v>2</v>
      </c>
      <c r="BH197">
        <v>2</v>
      </c>
      <c r="BI197">
        <v>3</v>
      </c>
      <c r="BJ197">
        <v>4</v>
      </c>
      <c r="BK197">
        <v>4</v>
      </c>
      <c r="BL197">
        <v>4</v>
      </c>
      <c r="BM197">
        <v>2</v>
      </c>
      <c r="BN197">
        <v>4</v>
      </c>
      <c r="BO197">
        <v>4</v>
      </c>
      <c r="BP197">
        <v>3</v>
      </c>
      <c r="BQ197">
        <v>4</v>
      </c>
      <c r="BR197">
        <v>4</v>
      </c>
      <c r="BS197">
        <v>4</v>
      </c>
      <c r="BT197">
        <v>2</v>
      </c>
      <c r="BU197">
        <v>4</v>
      </c>
      <c r="BV197">
        <v>2</v>
      </c>
      <c r="BW197">
        <v>3</v>
      </c>
      <c r="BX197">
        <v>4</v>
      </c>
      <c r="BY197">
        <v>1</v>
      </c>
      <c r="BZ197">
        <v>1</v>
      </c>
      <c r="CA197">
        <v>1</v>
      </c>
      <c r="CB197">
        <v>4</v>
      </c>
      <c r="CC197">
        <v>1</v>
      </c>
      <c r="CD197">
        <v>2</v>
      </c>
      <c r="CE197">
        <v>4</v>
      </c>
      <c r="CF197">
        <v>4</v>
      </c>
      <c r="CG197">
        <v>1</v>
      </c>
      <c r="CH197">
        <v>4</v>
      </c>
      <c r="CI197">
        <v>4</v>
      </c>
      <c r="CJ197">
        <v>4</v>
      </c>
      <c r="CK197">
        <v>3</v>
      </c>
      <c r="CL197">
        <v>4</v>
      </c>
      <c r="CM197">
        <v>4</v>
      </c>
      <c r="CN197">
        <v>2</v>
      </c>
      <c r="CO197">
        <v>4</v>
      </c>
      <c r="CP197">
        <v>2</v>
      </c>
      <c r="CQ197">
        <v>2</v>
      </c>
      <c r="CR197">
        <v>4</v>
      </c>
      <c r="CS197">
        <v>2</v>
      </c>
      <c r="CT197">
        <v>3</v>
      </c>
      <c r="CU197">
        <v>2</v>
      </c>
      <c r="CV197">
        <v>3</v>
      </c>
      <c r="CW197">
        <v>3</v>
      </c>
      <c r="CX197">
        <v>4</v>
      </c>
      <c r="CY197">
        <v>3</v>
      </c>
      <c r="CZ197">
        <v>2</v>
      </c>
    </row>
    <row r="198" spans="1:104" x14ac:dyDescent="0.25">
      <c r="A198">
        <v>273</v>
      </c>
      <c r="B198">
        <v>1</v>
      </c>
      <c r="C198">
        <v>1</v>
      </c>
      <c r="D198">
        <v>1</v>
      </c>
      <c r="E198">
        <v>1</v>
      </c>
      <c r="F198">
        <v>1</v>
      </c>
      <c r="G198">
        <v>1</v>
      </c>
      <c r="H198">
        <v>1</v>
      </c>
      <c r="I198">
        <v>1</v>
      </c>
      <c r="J198">
        <v>1</v>
      </c>
      <c r="K198">
        <v>1</v>
      </c>
      <c r="L198">
        <v>1</v>
      </c>
      <c r="M198">
        <v>1</v>
      </c>
      <c r="N198">
        <v>1</v>
      </c>
      <c r="O198">
        <v>1</v>
      </c>
      <c r="P198">
        <v>1</v>
      </c>
      <c r="Q198">
        <v>1</v>
      </c>
      <c r="R198">
        <v>1</v>
      </c>
      <c r="S198">
        <v>1</v>
      </c>
      <c r="T198">
        <v>0</v>
      </c>
      <c r="U198">
        <v>1</v>
      </c>
      <c r="V198">
        <v>1</v>
      </c>
      <c r="W198">
        <v>1</v>
      </c>
      <c r="X198">
        <v>0</v>
      </c>
      <c r="Y198">
        <v>1</v>
      </c>
      <c r="Z198">
        <v>1</v>
      </c>
      <c r="AA198">
        <v>0</v>
      </c>
      <c r="AB198">
        <v>0</v>
      </c>
      <c r="AC198">
        <v>0</v>
      </c>
      <c r="AD198">
        <v>1</v>
      </c>
      <c r="AE198">
        <v>1</v>
      </c>
      <c r="AF198">
        <v>1</v>
      </c>
      <c r="AG198">
        <v>0</v>
      </c>
      <c r="AH198">
        <v>1</v>
      </c>
      <c r="AI198">
        <v>0</v>
      </c>
      <c r="AJ198">
        <v>0</v>
      </c>
      <c r="AK198">
        <v>1</v>
      </c>
      <c r="AL198">
        <v>0</v>
      </c>
      <c r="AM198">
        <v>0</v>
      </c>
      <c r="AN198">
        <v>1</v>
      </c>
      <c r="AO198">
        <v>1</v>
      </c>
      <c r="AP198">
        <v>0</v>
      </c>
      <c r="AQ198">
        <v>0</v>
      </c>
      <c r="AR198">
        <v>1</v>
      </c>
      <c r="AS198">
        <v>0</v>
      </c>
      <c r="AT198">
        <v>1</v>
      </c>
      <c r="AU198">
        <v>0</v>
      </c>
      <c r="AV198">
        <v>1</v>
      </c>
      <c r="AW198">
        <v>0</v>
      </c>
      <c r="AX198">
        <v>0</v>
      </c>
      <c r="AY198">
        <v>0</v>
      </c>
      <c r="AZ198">
        <v>33</v>
      </c>
      <c r="BC198">
        <v>3</v>
      </c>
      <c r="BD198">
        <v>4</v>
      </c>
      <c r="BE198">
        <v>2</v>
      </c>
      <c r="BF198">
        <v>1</v>
      </c>
      <c r="BG198">
        <v>1</v>
      </c>
      <c r="BH198">
        <v>3</v>
      </c>
      <c r="BI198">
        <v>4</v>
      </c>
      <c r="BJ198">
        <v>3</v>
      </c>
      <c r="BK198">
        <v>4</v>
      </c>
      <c r="BL198">
        <v>1</v>
      </c>
      <c r="BM198">
        <v>3</v>
      </c>
      <c r="BN198">
        <v>4</v>
      </c>
      <c r="BO198">
        <v>2</v>
      </c>
      <c r="BP198">
        <v>4</v>
      </c>
      <c r="BQ198">
        <v>4</v>
      </c>
      <c r="BR198">
        <v>4</v>
      </c>
      <c r="BS198">
        <v>4</v>
      </c>
      <c r="BT198">
        <v>2</v>
      </c>
      <c r="BU198">
        <v>3</v>
      </c>
      <c r="BV198">
        <v>3</v>
      </c>
      <c r="BW198">
        <v>3</v>
      </c>
      <c r="BX198">
        <v>4</v>
      </c>
      <c r="BY198">
        <v>4</v>
      </c>
      <c r="BZ198">
        <v>1</v>
      </c>
      <c r="CA198">
        <v>1</v>
      </c>
      <c r="CB198">
        <v>1</v>
      </c>
      <c r="CC198">
        <v>1</v>
      </c>
      <c r="CD198">
        <v>2</v>
      </c>
      <c r="CE198">
        <v>4</v>
      </c>
      <c r="CF198">
        <v>3</v>
      </c>
      <c r="CG198">
        <v>4</v>
      </c>
      <c r="CH198">
        <v>2</v>
      </c>
      <c r="CI198">
        <v>4</v>
      </c>
      <c r="CJ198">
        <v>3</v>
      </c>
      <c r="CK198">
        <v>4</v>
      </c>
      <c r="CL198">
        <v>1</v>
      </c>
      <c r="CM198">
        <v>1</v>
      </c>
      <c r="CN198">
        <v>2</v>
      </c>
      <c r="CO198">
        <v>4</v>
      </c>
      <c r="CP198">
        <v>2</v>
      </c>
      <c r="CQ198">
        <v>2</v>
      </c>
      <c r="CR198">
        <v>1</v>
      </c>
      <c r="CS198">
        <v>2</v>
      </c>
      <c r="CT198">
        <v>3</v>
      </c>
      <c r="CU198">
        <v>2</v>
      </c>
      <c r="CV198">
        <v>1</v>
      </c>
      <c r="CW198">
        <v>3</v>
      </c>
      <c r="CX198">
        <v>4</v>
      </c>
      <c r="CY198">
        <v>3</v>
      </c>
      <c r="CZ198">
        <v>1</v>
      </c>
    </row>
    <row r="199" spans="1:104" x14ac:dyDescent="0.25">
      <c r="A199">
        <v>19</v>
      </c>
      <c r="B199">
        <v>1</v>
      </c>
      <c r="C199">
        <v>1</v>
      </c>
      <c r="D199">
        <v>1</v>
      </c>
      <c r="E199">
        <v>1</v>
      </c>
      <c r="F199">
        <v>0</v>
      </c>
      <c r="G199">
        <v>1</v>
      </c>
      <c r="H199">
        <v>1</v>
      </c>
      <c r="I199">
        <v>1</v>
      </c>
      <c r="J199">
        <v>1</v>
      </c>
      <c r="K199">
        <v>1</v>
      </c>
      <c r="L199">
        <v>1</v>
      </c>
      <c r="M199">
        <v>0</v>
      </c>
      <c r="N199">
        <v>1</v>
      </c>
      <c r="O199">
        <v>1</v>
      </c>
      <c r="P199">
        <v>1</v>
      </c>
      <c r="Q199">
        <v>1</v>
      </c>
      <c r="R199">
        <v>1</v>
      </c>
      <c r="S199">
        <v>1</v>
      </c>
      <c r="T199">
        <v>1</v>
      </c>
      <c r="U199">
        <v>1</v>
      </c>
      <c r="V199">
        <v>1</v>
      </c>
      <c r="W199">
        <v>0</v>
      </c>
      <c r="X199">
        <v>1</v>
      </c>
      <c r="Y199">
        <v>0</v>
      </c>
      <c r="Z199">
        <v>1</v>
      </c>
      <c r="AA199">
        <v>1</v>
      </c>
      <c r="AB199">
        <v>1</v>
      </c>
      <c r="AC199">
        <v>1</v>
      </c>
      <c r="AD199">
        <v>1</v>
      </c>
      <c r="AE199">
        <v>1</v>
      </c>
      <c r="AF199">
        <v>1</v>
      </c>
      <c r="AG199">
        <v>0</v>
      </c>
      <c r="AH199">
        <v>1</v>
      </c>
      <c r="AI199">
        <v>0</v>
      </c>
      <c r="AJ199">
        <v>0</v>
      </c>
      <c r="AK199">
        <v>0</v>
      </c>
      <c r="AL199">
        <v>0</v>
      </c>
      <c r="AM199">
        <v>1</v>
      </c>
      <c r="AN199">
        <v>0</v>
      </c>
      <c r="AO199">
        <v>1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1</v>
      </c>
      <c r="AV199">
        <v>1</v>
      </c>
      <c r="AW199">
        <v>0</v>
      </c>
      <c r="AX199">
        <v>0</v>
      </c>
      <c r="AY199">
        <v>0</v>
      </c>
      <c r="AZ199">
        <v>32</v>
      </c>
      <c r="BC199">
        <v>3</v>
      </c>
      <c r="BD199">
        <v>2</v>
      </c>
      <c r="BE199">
        <v>2</v>
      </c>
      <c r="BF199">
        <v>1</v>
      </c>
      <c r="BG199">
        <v>3</v>
      </c>
      <c r="BH199">
        <v>3</v>
      </c>
      <c r="BI199">
        <v>4</v>
      </c>
      <c r="BJ199">
        <v>2</v>
      </c>
      <c r="BK199">
        <v>4</v>
      </c>
      <c r="BL199">
        <v>4</v>
      </c>
      <c r="BM199">
        <v>3</v>
      </c>
      <c r="BN199">
        <v>4</v>
      </c>
      <c r="BO199">
        <v>4</v>
      </c>
      <c r="BP199">
        <v>2</v>
      </c>
      <c r="BQ199">
        <v>4</v>
      </c>
      <c r="BR199">
        <v>4</v>
      </c>
      <c r="BS199">
        <v>4</v>
      </c>
      <c r="BT199">
        <v>2</v>
      </c>
      <c r="BU199">
        <v>4</v>
      </c>
      <c r="BV199">
        <v>2</v>
      </c>
      <c r="BW199">
        <v>3</v>
      </c>
      <c r="BX199">
        <v>4</v>
      </c>
      <c r="BY199">
        <v>1</v>
      </c>
      <c r="BZ199">
        <v>1</v>
      </c>
      <c r="CA199">
        <v>1</v>
      </c>
      <c r="CB199">
        <v>1</v>
      </c>
      <c r="CC199">
        <v>1</v>
      </c>
      <c r="CD199">
        <v>2</v>
      </c>
      <c r="CE199">
        <v>2</v>
      </c>
      <c r="CF199">
        <v>3</v>
      </c>
      <c r="CG199">
        <v>2</v>
      </c>
      <c r="CH199">
        <v>2</v>
      </c>
      <c r="CI199">
        <v>2</v>
      </c>
      <c r="CJ199">
        <v>4</v>
      </c>
      <c r="CK199">
        <v>2</v>
      </c>
      <c r="CL199">
        <v>1</v>
      </c>
      <c r="CM199">
        <v>4</v>
      </c>
      <c r="CN199">
        <v>2</v>
      </c>
      <c r="CO199">
        <v>4</v>
      </c>
      <c r="CP199">
        <v>2</v>
      </c>
      <c r="CQ199">
        <v>2</v>
      </c>
      <c r="CR199">
        <v>4</v>
      </c>
      <c r="CS199">
        <v>1</v>
      </c>
      <c r="CT199">
        <v>3</v>
      </c>
      <c r="CU199">
        <v>1</v>
      </c>
      <c r="CV199">
        <v>1</v>
      </c>
      <c r="CW199">
        <v>3</v>
      </c>
      <c r="CX199">
        <v>4</v>
      </c>
      <c r="CY199">
        <v>3</v>
      </c>
      <c r="CZ199">
        <v>1</v>
      </c>
    </row>
    <row r="200" spans="1:104" x14ac:dyDescent="0.25">
      <c r="A200">
        <v>42</v>
      </c>
      <c r="B200">
        <v>1</v>
      </c>
      <c r="C200">
        <v>1</v>
      </c>
      <c r="D200">
        <v>1</v>
      </c>
      <c r="E200">
        <v>1</v>
      </c>
      <c r="F200">
        <v>1</v>
      </c>
      <c r="G200">
        <v>1</v>
      </c>
      <c r="H200">
        <v>1</v>
      </c>
      <c r="I200">
        <v>1</v>
      </c>
      <c r="J200">
        <v>1</v>
      </c>
      <c r="K200">
        <v>1</v>
      </c>
      <c r="L200">
        <v>1</v>
      </c>
      <c r="M200">
        <v>0</v>
      </c>
      <c r="N200">
        <v>1</v>
      </c>
      <c r="O200">
        <v>0</v>
      </c>
      <c r="P200">
        <v>0</v>
      </c>
      <c r="Q200">
        <v>1</v>
      </c>
      <c r="R200">
        <v>1</v>
      </c>
      <c r="S200">
        <v>1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1</v>
      </c>
      <c r="Z200">
        <v>1</v>
      </c>
      <c r="AA200">
        <v>0</v>
      </c>
      <c r="AB200">
        <v>0</v>
      </c>
      <c r="AC200">
        <v>1</v>
      </c>
      <c r="AD200">
        <v>1</v>
      </c>
      <c r="AE200">
        <v>0</v>
      </c>
      <c r="AF200">
        <v>0</v>
      </c>
      <c r="AG200">
        <v>1</v>
      </c>
      <c r="AH200">
        <v>1</v>
      </c>
      <c r="AI200">
        <v>0</v>
      </c>
      <c r="AJ200">
        <v>1</v>
      </c>
      <c r="AK200">
        <v>1</v>
      </c>
      <c r="AL200">
        <v>1</v>
      </c>
      <c r="AM200">
        <v>0</v>
      </c>
      <c r="AN200">
        <v>0</v>
      </c>
      <c r="AO200">
        <v>1</v>
      </c>
      <c r="AP200">
        <v>0</v>
      </c>
      <c r="AQ200">
        <v>0</v>
      </c>
      <c r="AR200">
        <v>1</v>
      </c>
      <c r="AS200">
        <v>0</v>
      </c>
      <c r="AT200">
        <v>1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32</v>
      </c>
      <c r="BC200">
        <v>3</v>
      </c>
      <c r="BD200">
        <v>2</v>
      </c>
      <c r="BE200">
        <v>1</v>
      </c>
      <c r="BF200">
        <v>1</v>
      </c>
      <c r="BG200">
        <v>2</v>
      </c>
      <c r="BH200">
        <v>2</v>
      </c>
      <c r="BI200">
        <v>4</v>
      </c>
      <c r="BJ200">
        <v>3</v>
      </c>
      <c r="BK200">
        <v>4</v>
      </c>
      <c r="BL200">
        <v>4</v>
      </c>
      <c r="BM200">
        <v>2</v>
      </c>
      <c r="BN200">
        <v>3</v>
      </c>
      <c r="BO200">
        <v>2</v>
      </c>
      <c r="BP200">
        <v>3</v>
      </c>
      <c r="BQ200">
        <v>4</v>
      </c>
      <c r="BR200">
        <v>4</v>
      </c>
      <c r="BS200">
        <v>4</v>
      </c>
      <c r="BT200">
        <v>2</v>
      </c>
      <c r="BU200">
        <v>3</v>
      </c>
      <c r="BV200">
        <v>3</v>
      </c>
      <c r="BW200">
        <v>3</v>
      </c>
      <c r="BX200">
        <v>4</v>
      </c>
      <c r="BY200">
        <v>4</v>
      </c>
      <c r="BZ200">
        <v>1</v>
      </c>
      <c r="CA200">
        <v>1</v>
      </c>
      <c r="CB200">
        <v>1</v>
      </c>
      <c r="CC200">
        <v>1</v>
      </c>
      <c r="CD200">
        <v>2</v>
      </c>
      <c r="CE200">
        <v>4</v>
      </c>
      <c r="CF200">
        <v>3</v>
      </c>
      <c r="CG200">
        <v>4</v>
      </c>
      <c r="CH200">
        <v>2</v>
      </c>
      <c r="CI200">
        <v>4</v>
      </c>
      <c r="CJ200">
        <v>2</v>
      </c>
      <c r="CK200">
        <v>4</v>
      </c>
      <c r="CL200">
        <v>1</v>
      </c>
      <c r="CM200">
        <v>2</v>
      </c>
      <c r="CN200">
        <v>2</v>
      </c>
      <c r="CO200">
        <v>2</v>
      </c>
      <c r="CP200">
        <v>2</v>
      </c>
      <c r="CQ200">
        <v>1</v>
      </c>
      <c r="CR200">
        <v>4</v>
      </c>
      <c r="CS200">
        <v>2</v>
      </c>
      <c r="CT200">
        <v>4</v>
      </c>
      <c r="CU200">
        <v>1</v>
      </c>
      <c r="CV200">
        <v>4</v>
      </c>
      <c r="CW200">
        <v>3</v>
      </c>
      <c r="CX200">
        <v>4</v>
      </c>
      <c r="CY200">
        <v>3</v>
      </c>
      <c r="CZ200">
        <v>3</v>
      </c>
    </row>
    <row r="201" spans="1:104" x14ac:dyDescent="0.25">
      <c r="A201">
        <v>81</v>
      </c>
      <c r="B201">
        <v>1</v>
      </c>
      <c r="C201">
        <v>1</v>
      </c>
      <c r="D201">
        <v>0</v>
      </c>
      <c r="E201">
        <v>1</v>
      </c>
      <c r="F201">
        <v>1</v>
      </c>
      <c r="G201">
        <v>0</v>
      </c>
      <c r="H201">
        <v>1</v>
      </c>
      <c r="I201">
        <v>1</v>
      </c>
      <c r="J201">
        <v>1</v>
      </c>
      <c r="K201">
        <v>0</v>
      </c>
      <c r="L201">
        <v>0</v>
      </c>
      <c r="M201">
        <v>1</v>
      </c>
      <c r="N201">
        <v>0</v>
      </c>
      <c r="O201">
        <v>1</v>
      </c>
      <c r="P201">
        <v>1</v>
      </c>
      <c r="Q201">
        <v>1</v>
      </c>
      <c r="R201">
        <v>1</v>
      </c>
      <c r="S201">
        <v>1</v>
      </c>
      <c r="T201">
        <v>1</v>
      </c>
      <c r="U201">
        <v>1</v>
      </c>
      <c r="V201">
        <v>1</v>
      </c>
      <c r="W201">
        <v>1</v>
      </c>
      <c r="X201">
        <v>0</v>
      </c>
      <c r="Y201">
        <v>0</v>
      </c>
      <c r="Z201">
        <v>1</v>
      </c>
      <c r="AA201">
        <v>0</v>
      </c>
      <c r="AB201">
        <v>1</v>
      </c>
      <c r="AC201">
        <v>1</v>
      </c>
      <c r="AD201">
        <v>0</v>
      </c>
      <c r="AE201">
        <v>1</v>
      </c>
      <c r="AF201">
        <v>0</v>
      </c>
      <c r="AG201">
        <v>0</v>
      </c>
      <c r="AH201">
        <v>1</v>
      </c>
      <c r="AI201">
        <v>0</v>
      </c>
      <c r="AJ201">
        <v>1</v>
      </c>
      <c r="AK201">
        <v>0</v>
      </c>
      <c r="AL201">
        <v>1</v>
      </c>
      <c r="AM201">
        <v>0</v>
      </c>
      <c r="AN201">
        <v>0</v>
      </c>
      <c r="AO201">
        <v>0</v>
      </c>
      <c r="AP201">
        <v>1</v>
      </c>
      <c r="AQ201">
        <v>0</v>
      </c>
      <c r="AR201">
        <v>1</v>
      </c>
      <c r="AS201">
        <v>1</v>
      </c>
      <c r="AT201">
        <v>0</v>
      </c>
      <c r="AU201">
        <v>1</v>
      </c>
      <c r="AV201">
        <v>1</v>
      </c>
      <c r="AW201">
        <v>1</v>
      </c>
      <c r="AX201">
        <v>1</v>
      </c>
      <c r="AY201">
        <v>1</v>
      </c>
      <c r="AZ201">
        <v>32</v>
      </c>
      <c r="BC201">
        <v>3</v>
      </c>
      <c r="BD201">
        <v>2</v>
      </c>
      <c r="BE201">
        <v>2</v>
      </c>
      <c r="BF201">
        <v>1</v>
      </c>
      <c r="BG201">
        <v>1</v>
      </c>
      <c r="BH201">
        <v>4</v>
      </c>
      <c r="BI201">
        <v>4</v>
      </c>
      <c r="BJ201">
        <v>4</v>
      </c>
      <c r="BK201">
        <v>4</v>
      </c>
      <c r="BL201">
        <v>4</v>
      </c>
      <c r="BM201">
        <v>4</v>
      </c>
      <c r="BN201">
        <v>4</v>
      </c>
      <c r="BO201">
        <v>2</v>
      </c>
      <c r="BP201">
        <v>2</v>
      </c>
      <c r="BQ201">
        <v>1</v>
      </c>
      <c r="BR201">
        <v>1</v>
      </c>
      <c r="BS201">
        <v>4</v>
      </c>
      <c r="BT201">
        <v>2</v>
      </c>
      <c r="BU201">
        <v>4</v>
      </c>
      <c r="BV201">
        <v>2</v>
      </c>
      <c r="BW201">
        <v>3</v>
      </c>
      <c r="BX201">
        <v>4</v>
      </c>
      <c r="BY201">
        <v>1</v>
      </c>
      <c r="BZ201">
        <v>3</v>
      </c>
      <c r="CA201">
        <v>3</v>
      </c>
      <c r="CB201">
        <v>2</v>
      </c>
      <c r="CC201">
        <v>1</v>
      </c>
      <c r="CD201">
        <v>3</v>
      </c>
      <c r="CE201">
        <v>4</v>
      </c>
      <c r="CF201">
        <v>3</v>
      </c>
      <c r="CG201">
        <v>1</v>
      </c>
      <c r="CH201">
        <v>4</v>
      </c>
      <c r="CI201">
        <v>3</v>
      </c>
      <c r="CJ201">
        <v>2</v>
      </c>
      <c r="CK201">
        <v>4</v>
      </c>
      <c r="CL201">
        <v>1</v>
      </c>
      <c r="CM201">
        <v>4</v>
      </c>
      <c r="CN201">
        <v>2</v>
      </c>
      <c r="CO201">
        <v>4</v>
      </c>
      <c r="CP201">
        <v>1</v>
      </c>
      <c r="CQ201">
        <v>2</v>
      </c>
      <c r="CR201">
        <v>2</v>
      </c>
      <c r="CS201">
        <v>2</v>
      </c>
      <c r="CT201">
        <v>4</v>
      </c>
      <c r="CU201">
        <v>2</v>
      </c>
      <c r="CV201">
        <v>3</v>
      </c>
      <c r="CW201">
        <v>2</v>
      </c>
      <c r="CX201">
        <v>4</v>
      </c>
      <c r="CY201">
        <v>3</v>
      </c>
      <c r="CZ201">
        <v>1</v>
      </c>
    </row>
    <row r="202" spans="1:104" x14ac:dyDescent="0.25">
      <c r="A202">
        <v>92</v>
      </c>
      <c r="B202">
        <v>1</v>
      </c>
      <c r="C202">
        <v>1</v>
      </c>
      <c r="D202">
        <v>1</v>
      </c>
      <c r="E202">
        <v>1</v>
      </c>
      <c r="F202">
        <v>1</v>
      </c>
      <c r="G202">
        <v>1</v>
      </c>
      <c r="H202">
        <v>0</v>
      </c>
      <c r="I202">
        <v>1</v>
      </c>
      <c r="J202">
        <v>1</v>
      </c>
      <c r="K202">
        <v>1</v>
      </c>
      <c r="L202">
        <v>1</v>
      </c>
      <c r="M202">
        <v>1</v>
      </c>
      <c r="N202">
        <v>1</v>
      </c>
      <c r="O202">
        <v>1</v>
      </c>
      <c r="P202">
        <v>1</v>
      </c>
      <c r="Q202">
        <v>1</v>
      </c>
      <c r="R202">
        <v>1</v>
      </c>
      <c r="S202">
        <v>0</v>
      </c>
      <c r="T202">
        <v>0</v>
      </c>
      <c r="U202">
        <v>1</v>
      </c>
      <c r="V202">
        <v>1</v>
      </c>
      <c r="W202">
        <v>1</v>
      </c>
      <c r="X202">
        <v>1</v>
      </c>
      <c r="Y202">
        <v>1</v>
      </c>
      <c r="Z202">
        <v>0</v>
      </c>
      <c r="AA202">
        <v>1</v>
      </c>
      <c r="AB202">
        <v>1</v>
      </c>
      <c r="AC202">
        <v>0</v>
      </c>
      <c r="AD202">
        <v>1</v>
      </c>
      <c r="AE202">
        <v>1</v>
      </c>
      <c r="AF202">
        <v>0</v>
      </c>
      <c r="AG202">
        <v>0</v>
      </c>
      <c r="AH202">
        <v>1</v>
      </c>
      <c r="AI202">
        <v>0</v>
      </c>
      <c r="AJ202">
        <v>1</v>
      </c>
      <c r="AK202">
        <v>0</v>
      </c>
      <c r="AL202">
        <v>0</v>
      </c>
      <c r="AM202">
        <v>0</v>
      </c>
      <c r="AN202">
        <v>0</v>
      </c>
      <c r="AO202">
        <v>1</v>
      </c>
      <c r="AP202">
        <v>1</v>
      </c>
      <c r="AQ202">
        <v>1</v>
      </c>
      <c r="AR202">
        <v>0</v>
      </c>
      <c r="AS202">
        <v>0</v>
      </c>
      <c r="AT202">
        <v>0</v>
      </c>
      <c r="AU202">
        <v>0</v>
      </c>
      <c r="AV202">
        <v>1</v>
      </c>
      <c r="AW202">
        <v>1</v>
      </c>
      <c r="AX202">
        <v>0</v>
      </c>
      <c r="AY202">
        <v>0</v>
      </c>
      <c r="AZ202">
        <v>32</v>
      </c>
      <c r="BC202">
        <v>3</v>
      </c>
      <c r="BD202">
        <v>1</v>
      </c>
      <c r="BE202">
        <v>2</v>
      </c>
      <c r="BF202">
        <v>1</v>
      </c>
      <c r="BG202">
        <v>2</v>
      </c>
      <c r="BH202">
        <v>1</v>
      </c>
      <c r="BI202">
        <v>4</v>
      </c>
      <c r="BJ202">
        <v>3</v>
      </c>
      <c r="BK202">
        <v>4</v>
      </c>
      <c r="BL202">
        <v>3</v>
      </c>
      <c r="BM202">
        <v>4</v>
      </c>
      <c r="BN202">
        <v>4</v>
      </c>
      <c r="BO202">
        <v>4</v>
      </c>
      <c r="BP202">
        <v>1</v>
      </c>
      <c r="BQ202">
        <v>4</v>
      </c>
      <c r="BR202">
        <v>4</v>
      </c>
      <c r="BS202">
        <v>4</v>
      </c>
      <c r="BT202">
        <v>2</v>
      </c>
      <c r="BU202">
        <v>3</v>
      </c>
      <c r="BV202">
        <v>4</v>
      </c>
      <c r="BW202">
        <v>4</v>
      </c>
      <c r="BX202">
        <v>4</v>
      </c>
      <c r="BY202">
        <v>1</v>
      </c>
      <c r="BZ202">
        <v>1</v>
      </c>
      <c r="CA202">
        <v>1</v>
      </c>
      <c r="CB202">
        <v>2</v>
      </c>
      <c r="CC202">
        <v>3</v>
      </c>
      <c r="CD202">
        <v>2</v>
      </c>
      <c r="CE202">
        <v>4</v>
      </c>
      <c r="CF202">
        <v>3</v>
      </c>
      <c r="CG202">
        <v>3</v>
      </c>
      <c r="CH202">
        <v>3</v>
      </c>
      <c r="CI202">
        <v>4</v>
      </c>
      <c r="CJ202">
        <v>3</v>
      </c>
      <c r="CK202">
        <v>3</v>
      </c>
      <c r="CL202">
        <v>4</v>
      </c>
      <c r="CM202">
        <v>3</v>
      </c>
      <c r="CN202">
        <v>2</v>
      </c>
      <c r="CO202">
        <v>4</v>
      </c>
      <c r="CP202">
        <v>2</v>
      </c>
      <c r="CQ202">
        <v>2</v>
      </c>
      <c r="CR202">
        <v>4</v>
      </c>
      <c r="CS202">
        <v>2</v>
      </c>
      <c r="CT202">
        <v>4</v>
      </c>
      <c r="CU202">
        <v>2</v>
      </c>
      <c r="CV202">
        <v>3</v>
      </c>
      <c r="CW202">
        <v>3</v>
      </c>
      <c r="CX202">
        <v>3</v>
      </c>
      <c r="CY202">
        <v>3</v>
      </c>
      <c r="CZ202">
        <v>1</v>
      </c>
    </row>
    <row r="203" spans="1:104" x14ac:dyDescent="0.25">
      <c r="A203">
        <v>99</v>
      </c>
      <c r="B203">
        <v>1</v>
      </c>
      <c r="C203">
        <v>1</v>
      </c>
      <c r="D203">
        <v>1</v>
      </c>
      <c r="E203">
        <v>0</v>
      </c>
      <c r="F203">
        <v>1</v>
      </c>
      <c r="G203">
        <v>1</v>
      </c>
      <c r="H203">
        <v>1</v>
      </c>
      <c r="I203">
        <v>1</v>
      </c>
      <c r="J203">
        <v>1</v>
      </c>
      <c r="K203">
        <v>1</v>
      </c>
      <c r="L203">
        <v>1</v>
      </c>
      <c r="M203">
        <v>0</v>
      </c>
      <c r="N203">
        <v>1</v>
      </c>
      <c r="O203">
        <v>1</v>
      </c>
      <c r="P203">
        <v>1</v>
      </c>
      <c r="Q203">
        <v>1</v>
      </c>
      <c r="R203">
        <v>1</v>
      </c>
      <c r="S203">
        <v>1</v>
      </c>
      <c r="T203">
        <v>0</v>
      </c>
      <c r="U203">
        <v>1</v>
      </c>
      <c r="V203">
        <v>1</v>
      </c>
      <c r="W203">
        <v>1</v>
      </c>
      <c r="X203">
        <v>1</v>
      </c>
      <c r="Y203">
        <v>1</v>
      </c>
      <c r="Z203">
        <v>0</v>
      </c>
      <c r="AA203">
        <v>1</v>
      </c>
      <c r="AB203">
        <v>1</v>
      </c>
      <c r="AC203">
        <v>0</v>
      </c>
      <c r="AD203">
        <v>1</v>
      </c>
      <c r="AE203">
        <v>0</v>
      </c>
      <c r="AF203">
        <v>0</v>
      </c>
      <c r="AG203">
        <v>1</v>
      </c>
      <c r="AH203">
        <v>1</v>
      </c>
      <c r="AI203">
        <v>1</v>
      </c>
      <c r="AJ203">
        <v>0</v>
      </c>
      <c r="AK203">
        <v>1</v>
      </c>
      <c r="AL203">
        <v>1</v>
      </c>
      <c r="AM203">
        <v>1</v>
      </c>
      <c r="AN203">
        <v>1</v>
      </c>
      <c r="AO203">
        <v>0</v>
      </c>
      <c r="AP203">
        <v>0</v>
      </c>
      <c r="AQ203">
        <v>0</v>
      </c>
      <c r="AR203">
        <v>0</v>
      </c>
      <c r="AS203">
        <v>1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32</v>
      </c>
      <c r="BC203">
        <v>3</v>
      </c>
      <c r="BD203">
        <v>4</v>
      </c>
      <c r="BE203">
        <v>1</v>
      </c>
      <c r="BF203">
        <v>3</v>
      </c>
      <c r="BG203">
        <v>3</v>
      </c>
      <c r="BH203">
        <v>1</v>
      </c>
      <c r="BI203">
        <v>4</v>
      </c>
      <c r="BJ203">
        <v>4</v>
      </c>
      <c r="BK203">
        <v>4</v>
      </c>
      <c r="BL203">
        <v>3</v>
      </c>
      <c r="BM203">
        <v>1</v>
      </c>
      <c r="BN203">
        <v>4</v>
      </c>
      <c r="BO203">
        <v>4</v>
      </c>
      <c r="BP203">
        <v>4</v>
      </c>
      <c r="BQ203">
        <v>1</v>
      </c>
      <c r="BR203">
        <v>4</v>
      </c>
      <c r="BS203">
        <v>4</v>
      </c>
      <c r="BT203">
        <v>2</v>
      </c>
      <c r="BU203">
        <v>1</v>
      </c>
      <c r="BV203">
        <v>1</v>
      </c>
      <c r="BW203">
        <v>3</v>
      </c>
      <c r="BX203">
        <v>4</v>
      </c>
      <c r="BY203">
        <v>1</v>
      </c>
      <c r="BZ203">
        <v>1</v>
      </c>
      <c r="CA203">
        <v>1</v>
      </c>
      <c r="CB203">
        <v>1</v>
      </c>
      <c r="CC203">
        <v>1</v>
      </c>
      <c r="CD203">
        <v>2</v>
      </c>
      <c r="CE203">
        <v>4</v>
      </c>
      <c r="CF203">
        <v>3</v>
      </c>
      <c r="CG203">
        <v>4</v>
      </c>
      <c r="CH203">
        <v>3</v>
      </c>
      <c r="CI203">
        <v>4</v>
      </c>
      <c r="CJ203">
        <v>2</v>
      </c>
      <c r="CK203">
        <v>2</v>
      </c>
      <c r="CL203">
        <v>1</v>
      </c>
      <c r="CM203">
        <v>3</v>
      </c>
      <c r="CN203">
        <v>2</v>
      </c>
      <c r="CO203">
        <v>2</v>
      </c>
      <c r="CP203">
        <v>2</v>
      </c>
      <c r="CQ203">
        <v>2</v>
      </c>
      <c r="CR203">
        <v>4</v>
      </c>
      <c r="CS203">
        <v>2</v>
      </c>
      <c r="CT203">
        <v>1</v>
      </c>
      <c r="CU203">
        <v>1</v>
      </c>
      <c r="CV203">
        <v>3</v>
      </c>
      <c r="CW203">
        <v>3</v>
      </c>
      <c r="CX203">
        <v>2</v>
      </c>
      <c r="CY203">
        <v>3</v>
      </c>
      <c r="CZ203">
        <v>2</v>
      </c>
    </row>
    <row r="204" spans="1:104" x14ac:dyDescent="0.25">
      <c r="A204">
        <v>101</v>
      </c>
      <c r="B204">
        <v>1</v>
      </c>
      <c r="C204">
        <v>1</v>
      </c>
      <c r="D204">
        <v>1</v>
      </c>
      <c r="E204">
        <v>1</v>
      </c>
      <c r="F204">
        <v>1</v>
      </c>
      <c r="G204">
        <v>1</v>
      </c>
      <c r="H204">
        <v>1</v>
      </c>
      <c r="I204">
        <v>1</v>
      </c>
      <c r="J204">
        <v>1</v>
      </c>
      <c r="K204">
        <v>1</v>
      </c>
      <c r="L204">
        <v>1</v>
      </c>
      <c r="M204">
        <v>1</v>
      </c>
      <c r="N204">
        <v>1</v>
      </c>
      <c r="O204">
        <v>0</v>
      </c>
      <c r="P204">
        <v>1</v>
      </c>
      <c r="Q204">
        <v>1</v>
      </c>
      <c r="R204">
        <v>1</v>
      </c>
      <c r="S204">
        <v>1</v>
      </c>
      <c r="T204">
        <v>1</v>
      </c>
      <c r="U204">
        <v>1</v>
      </c>
      <c r="V204">
        <v>1</v>
      </c>
      <c r="W204">
        <v>0</v>
      </c>
      <c r="X204">
        <v>0</v>
      </c>
      <c r="Y204">
        <v>1</v>
      </c>
      <c r="Z204">
        <v>1</v>
      </c>
      <c r="AA204">
        <v>1</v>
      </c>
      <c r="AB204">
        <v>1</v>
      </c>
      <c r="AC204">
        <v>1</v>
      </c>
      <c r="AD204">
        <v>1</v>
      </c>
      <c r="AE204">
        <v>1</v>
      </c>
      <c r="AF204">
        <v>1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1</v>
      </c>
      <c r="AM204">
        <v>1</v>
      </c>
      <c r="AN204">
        <v>1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1</v>
      </c>
      <c r="AZ204">
        <v>32</v>
      </c>
      <c r="BC204">
        <v>3</v>
      </c>
      <c r="BD204">
        <v>2</v>
      </c>
      <c r="BE204">
        <v>2</v>
      </c>
      <c r="BF204">
        <v>1</v>
      </c>
      <c r="BG204">
        <v>3</v>
      </c>
      <c r="BH204">
        <v>2</v>
      </c>
      <c r="BI204">
        <v>4</v>
      </c>
      <c r="BJ204">
        <v>1</v>
      </c>
      <c r="BK204">
        <v>4</v>
      </c>
      <c r="BL204">
        <v>4</v>
      </c>
      <c r="BM204">
        <v>3</v>
      </c>
      <c r="BN204">
        <v>2</v>
      </c>
      <c r="BO204">
        <v>4</v>
      </c>
      <c r="BP204">
        <v>4</v>
      </c>
      <c r="BQ204">
        <v>1</v>
      </c>
      <c r="BR204">
        <v>4</v>
      </c>
      <c r="BS204">
        <v>4</v>
      </c>
      <c r="BT204">
        <v>2</v>
      </c>
      <c r="BU204">
        <v>4</v>
      </c>
      <c r="BV204">
        <v>4</v>
      </c>
      <c r="BW204">
        <v>2</v>
      </c>
      <c r="BX204">
        <v>4</v>
      </c>
      <c r="BY204">
        <v>1</v>
      </c>
      <c r="BZ204">
        <v>1</v>
      </c>
      <c r="CA204">
        <v>1</v>
      </c>
      <c r="CB204">
        <v>4</v>
      </c>
      <c r="CC204">
        <v>1</v>
      </c>
      <c r="CD204">
        <v>2</v>
      </c>
      <c r="CE204">
        <v>4</v>
      </c>
      <c r="CF204">
        <v>3</v>
      </c>
      <c r="CG204">
        <v>2</v>
      </c>
      <c r="CH204">
        <v>4</v>
      </c>
      <c r="CI204">
        <v>4</v>
      </c>
      <c r="CJ204">
        <v>2</v>
      </c>
      <c r="CK204">
        <v>3</v>
      </c>
      <c r="CL204">
        <v>1</v>
      </c>
      <c r="CM204">
        <v>1</v>
      </c>
      <c r="CN204">
        <v>3</v>
      </c>
      <c r="CO204">
        <v>2</v>
      </c>
      <c r="CP204">
        <v>2</v>
      </c>
      <c r="CQ204">
        <v>2</v>
      </c>
      <c r="CR204">
        <v>1</v>
      </c>
      <c r="CS204">
        <v>1</v>
      </c>
      <c r="CT204">
        <v>3</v>
      </c>
      <c r="CU204">
        <v>2</v>
      </c>
      <c r="CV204">
        <v>1</v>
      </c>
      <c r="CW204">
        <v>3</v>
      </c>
      <c r="CX204">
        <v>4</v>
      </c>
      <c r="CY204">
        <v>3</v>
      </c>
      <c r="CZ204">
        <v>1</v>
      </c>
    </row>
    <row r="205" spans="1:104" x14ac:dyDescent="0.25">
      <c r="A205">
        <v>102</v>
      </c>
      <c r="B205">
        <v>1</v>
      </c>
      <c r="C205">
        <v>1</v>
      </c>
      <c r="D205">
        <v>1</v>
      </c>
      <c r="E205">
        <v>1</v>
      </c>
      <c r="F205">
        <v>1</v>
      </c>
      <c r="G205">
        <v>1</v>
      </c>
      <c r="H205">
        <v>1</v>
      </c>
      <c r="I205">
        <v>0</v>
      </c>
      <c r="J205">
        <v>1</v>
      </c>
      <c r="K205">
        <v>0</v>
      </c>
      <c r="L205">
        <v>0</v>
      </c>
      <c r="M205">
        <v>1</v>
      </c>
      <c r="N205">
        <v>1</v>
      </c>
      <c r="O205">
        <v>1</v>
      </c>
      <c r="P205">
        <v>1</v>
      </c>
      <c r="Q205">
        <v>0</v>
      </c>
      <c r="R205">
        <v>1</v>
      </c>
      <c r="S205">
        <v>0</v>
      </c>
      <c r="T205">
        <v>1</v>
      </c>
      <c r="U205">
        <v>1</v>
      </c>
      <c r="V205">
        <v>1</v>
      </c>
      <c r="W205">
        <v>0</v>
      </c>
      <c r="X205">
        <v>1</v>
      </c>
      <c r="Y205">
        <v>1</v>
      </c>
      <c r="Z205">
        <v>1</v>
      </c>
      <c r="AA205">
        <v>0</v>
      </c>
      <c r="AB205">
        <v>1</v>
      </c>
      <c r="AC205">
        <v>1</v>
      </c>
      <c r="AD205">
        <v>0</v>
      </c>
      <c r="AE205">
        <v>1</v>
      </c>
      <c r="AF205">
        <v>1</v>
      </c>
      <c r="AG205">
        <v>0</v>
      </c>
      <c r="AH205">
        <v>1</v>
      </c>
      <c r="AI205">
        <v>0</v>
      </c>
      <c r="AJ205">
        <v>0</v>
      </c>
      <c r="AK205">
        <v>0</v>
      </c>
      <c r="AL205">
        <v>1</v>
      </c>
      <c r="AM205">
        <v>0</v>
      </c>
      <c r="AN205">
        <v>1</v>
      </c>
      <c r="AO205">
        <v>0</v>
      </c>
      <c r="AP205">
        <v>1</v>
      </c>
      <c r="AQ205">
        <v>1</v>
      </c>
      <c r="AR205">
        <v>0</v>
      </c>
      <c r="AS205">
        <v>0</v>
      </c>
      <c r="AT205">
        <v>1</v>
      </c>
      <c r="AU205">
        <v>1</v>
      </c>
      <c r="AV205">
        <v>0</v>
      </c>
      <c r="AW205">
        <v>0</v>
      </c>
      <c r="AX205">
        <v>1</v>
      </c>
      <c r="AY205">
        <v>1</v>
      </c>
      <c r="AZ205">
        <v>32</v>
      </c>
      <c r="BC205">
        <v>3</v>
      </c>
      <c r="BD205">
        <v>2</v>
      </c>
      <c r="BE205">
        <v>2</v>
      </c>
      <c r="BF205">
        <v>1</v>
      </c>
      <c r="BG205">
        <v>1</v>
      </c>
      <c r="BH205">
        <v>4</v>
      </c>
      <c r="BI205">
        <v>3</v>
      </c>
      <c r="BJ205">
        <v>1</v>
      </c>
      <c r="BK205">
        <v>4</v>
      </c>
      <c r="BL205">
        <v>4</v>
      </c>
      <c r="BM205">
        <v>2</v>
      </c>
      <c r="BN205">
        <v>4</v>
      </c>
      <c r="BO205">
        <v>2</v>
      </c>
      <c r="BP205">
        <v>4</v>
      </c>
      <c r="BQ205">
        <v>2</v>
      </c>
      <c r="BR205">
        <v>3</v>
      </c>
      <c r="BS205">
        <v>4</v>
      </c>
      <c r="BT205">
        <v>2</v>
      </c>
      <c r="BU205">
        <v>4</v>
      </c>
      <c r="BV205">
        <v>3</v>
      </c>
      <c r="BW205">
        <v>4</v>
      </c>
      <c r="BX205">
        <v>4</v>
      </c>
      <c r="BY205">
        <v>1</v>
      </c>
      <c r="BZ205">
        <v>2</v>
      </c>
      <c r="CA205">
        <v>1</v>
      </c>
      <c r="CB205">
        <v>2</v>
      </c>
      <c r="CC205">
        <v>3</v>
      </c>
      <c r="CD205">
        <v>2</v>
      </c>
      <c r="CE205">
        <v>4</v>
      </c>
      <c r="CF205">
        <v>4</v>
      </c>
      <c r="CG205">
        <v>2</v>
      </c>
      <c r="CH205">
        <v>4</v>
      </c>
      <c r="CI205">
        <v>4</v>
      </c>
      <c r="CJ205">
        <v>2</v>
      </c>
      <c r="CK205">
        <v>3</v>
      </c>
      <c r="CL205">
        <v>1</v>
      </c>
      <c r="CM205">
        <v>4</v>
      </c>
      <c r="CN205">
        <v>2</v>
      </c>
      <c r="CO205">
        <v>2</v>
      </c>
      <c r="CP205">
        <v>2</v>
      </c>
      <c r="CQ205">
        <v>2</v>
      </c>
      <c r="CR205">
        <v>4</v>
      </c>
      <c r="CS205">
        <v>1</v>
      </c>
      <c r="CT205">
        <v>3</v>
      </c>
      <c r="CU205">
        <v>2</v>
      </c>
      <c r="CV205">
        <v>1</v>
      </c>
      <c r="CW205">
        <v>2</v>
      </c>
      <c r="CX205">
        <v>4</v>
      </c>
      <c r="CY205">
        <v>3</v>
      </c>
      <c r="CZ205">
        <v>1</v>
      </c>
    </row>
    <row r="206" spans="1:104" x14ac:dyDescent="0.25">
      <c r="A206">
        <v>146</v>
      </c>
      <c r="B206">
        <v>1</v>
      </c>
      <c r="C206">
        <v>1</v>
      </c>
      <c r="D206">
        <v>1</v>
      </c>
      <c r="E206">
        <v>1</v>
      </c>
      <c r="F206">
        <v>1</v>
      </c>
      <c r="G206">
        <v>1</v>
      </c>
      <c r="H206">
        <v>1</v>
      </c>
      <c r="I206">
        <v>1</v>
      </c>
      <c r="J206">
        <v>1</v>
      </c>
      <c r="K206">
        <v>1</v>
      </c>
      <c r="L206">
        <v>1</v>
      </c>
      <c r="M206">
        <v>1</v>
      </c>
      <c r="N206">
        <v>1</v>
      </c>
      <c r="O206">
        <v>1</v>
      </c>
      <c r="P206">
        <v>1</v>
      </c>
      <c r="Q206">
        <v>0</v>
      </c>
      <c r="R206">
        <v>0</v>
      </c>
      <c r="S206">
        <v>1</v>
      </c>
      <c r="T206">
        <v>0</v>
      </c>
      <c r="U206">
        <v>0</v>
      </c>
      <c r="V206">
        <v>1</v>
      </c>
      <c r="W206">
        <v>0</v>
      </c>
      <c r="X206">
        <v>1</v>
      </c>
      <c r="Y206">
        <v>1</v>
      </c>
      <c r="Z206">
        <v>1</v>
      </c>
      <c r="AA206">
        <v>1</v>
      </c>
      <c r="AB206">
        <v>1</v>
      </c>
      <c r="AC206">
        <v>1</v>
      </c>
      <c r="AD206">
        <v>0</v>
      </c>
      <c r="AE206">
        <v>0</v>
      </c>
      <c r="AF206">
        <v>0</v>
      </c>
      <c r="AG206">
        <v>1</v>
      </c>
      <c r="AH206">
        <v>1</v>
      </c>
      <c r="AI206">
        <v>0</v>
      </c>
      <c r="AJ206">
        <v>0</v>
      </c>
      <c r="AK206">
        <v>0</v>
      </c>
      <c r="AL206">
        <v>0</v>
      </c>
      <c r="AM206">
        <v>1</v>
      </c>
      <c r="AN206">
        <v>0</v>
      </c>
      <c r="AO206">
        <v>1</v>
      </c>
      <c r="AP206">
        <v>0</v>
      </c>
      <c r="AQ206">
        <v>1</v>
      </c>
      <c r="AR206">
        <v>1</v>
      </c>
      <c r="AS206">
        <v>0</v>
      </c>
      <c r="AT206">
        <v>0</v>
      </c>
      <c r="AU206">
        <v>1</v>
      </c>
      <c r="AV206">
        <v>1</v>
      </c>
      <c r="AW206">
        <v>1</v>
      </c>
      <c r="AX206">
        <v>0</v>
      </c>
      <c r="AY206">
        <v>0</v>
      </c>
      <c r="AZ206">
        <v>32</v>
      </c>
      <c r="BC206">
        <v>3</v>
      </c>
      <c r="BD206">
        <v>3</v>
      </c>
      <c r="BE206">
        <v>1</v>
      </c>
      <c r="BF206">
        <v>1</v>
      </c>
      <c r="BG206">
        <v>3</v>
      </c>
      <c r="BH206">
        <v>1</v>
      </c>
      <c r="BI206">
        <v>3</v>
      </c>
      <c r="BJ206">
        <v>3</v>
      </c>
      <c r="BK206">
        <v>4</v>
      </c>
      <c r="BL206">
        <v>4</v>
      </c>
      <c r="BM206">
        <v>4</v>
      </c>
      <c r="BN206">
        <v>4</v>
      </c>
      <c r="BO206">
        <v>4</v>
      </c>
      <c r="BP206">
        <v>3</v>
      </c>
      <c r="BQ206">
        <v>4</v>
      </c>
      <c r="BR206">
        <v>4</v>
      </c>
      <c r="BS206">
        <v>4</v>
      </c>
      <c r="BT206">
        <v>2</v>
      </c>
      <c r="BU206">
        <v>3</v>
      </c>
      <c r="BV206">
        <v>4</v>
      </c>
      <c r="BW206">
        <v>4</v>
      </c>
      <c r="BX206">
        <v>2</v>
      </c>
      <c r="BY206">
        <v>1</v>
      </c>
      <c r="BZ206">
        <v>1</v>
      </c>
      <c r="CA206">
        <v>1</v>
      </c>
      <c r="CB206">
        <v>4</v>
      </c>
      <c r="CC206">
        <v>1</v>
      </c>
      <c r="CD206">
        <v>2</v>
      </c>
      <c r="CE206">
        <v>4</v>
      </c>
      <c r="CF206">
        <v>3</v>
      </c>
      <c r="CG206">
        <v>3</v>
      </c>
      <c r="CH206">
        <v>3</v>
      </c>
      <c r="CI206">
        <v>4</v>
      </c>
      <c r="CJ206">
        <v>3</v>
      </c>
      <c r="CK206">
        <v>4</v>
      </c>
      <c r="CL206">
        <v>1</v>
      </c>
      <c r="CM206">
        <v>4</v>
      </c>
      <c r="CN206">
        <v>2</v>
      </c>
      <c r="CO206">
        <v>4</v>
      </c>
      <c r="CP206">
        <v>2</v>
      </c>
      <c r="CQ206">
        <v>2</v>
      </c>
      <c r="CR206">
        <v>4</v>
      </c>
      <c r="CS206">
        <v>1</v>
      </c>
      <c r="CT206">
        <v>3</v>
      </c>
      <c r="CU206">
        <v>2</v>
      </c>
      <c r="CV206">
        <v>3</v>
      </c>
      <c r="CW206">
        <v>2</v>
      </c>
      <c r="CX206">
        <v>4</v>
      </c>
      <c r="CY206">
        <v>4</v>
      </c>
      <c r="CZ206">
        <v>3</v>
      </c>
    </row>
    <row r="207" spans="1:104" x14ac:dyDescent="0.25">
      <c r="A207">
        <v>169</v>
      </c>
      <c r="B207">
        <v>1</v>
      </c>
      <c r="C207">
        <v>1</v>
      </c>
      <c r="D207">
        <v>1</v>
      </c>
      <c r="E207">
        <v>1</v>
      </c>
      <c r="F207">
        <v>1</v>
      </c>
      <c r="G207">
        <v>1</v>
      </c>
      <c r="H207">
        <v>1</v>
      </c>
      <c r="I207">
        <v>1</v>
      </c>
      <c r="J207">
        <v>1</v>
      </c>
      <c r="K207">
        <v>1</v>
      </c>
      <c r="L207">
        <v>0</v>
      </c>
      <c r="M207">
        <v>1</v>
      </c>
      <c r="N207">
        <v>1</v>
      </c>
      <c r="O207">
        <v>1</v>
      </c>
      <c r="P207">
        <v>1</v>
      </c>
      <c r="Q207">
        <v>1</v>
      </c>
      <c r="R207">
        <v>0</v>
      </c>
      <c r="S207">
        <v>1</v>
      </c>
      <c r="T207">
        <v>1</v>
      </c>
      <c r="U207">
        <v>1</v>
      </c>
      <c r="V207">
        <v>0</v>
      </c>
      <c r="W207">
        <v>1</v>
      </c>
      <c r="X207">
        <v>0</v>
      </c>
      <c r="Y207">
        <v>1</v>
      </c>
      <c r="Z207">
        <v>1</v>
      </c>
      <c r="AA207">
        <v>0</v>
      </c>
      <c r="AB207">
        <v>0</v>
      </c>
      <c r="AC207">
        <v>1</v>
      </c>
      <c r="AD207">
        <v>1</v>
      </c>
      <c r="AE207">
        <v>1</v>
      </c>
      <c r="AF207">
        <v>1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1</v>
      </c>
      <c r="AM207">
        <v>1</v>
      </c>
      <c r="AN207">
        <v>0</v>
      </c>
      <c r="AO207">
        <v>1</v>
      </c>
      <c r="AP207">
        <v>1</v>
      </c>
      <c r="AQ207">
        <v>0</v>
      </c>
      <c r="AR207">
        <v>0</v>
      </c>
      <c r="AS207">
        <v>1</v>
      </c>
      <c r="AT207">
        <v>0</v>
      </c>
      <c r="AU207">
        <v>0</v>
      </c>
      <c r="AV207">
        <v>1</v>
      </c>
      <c r="AW207">
        <v>0</v>
      </c>
      <c r="AX207">
        <v>0</v>
      </c>
      <c r="AY207">
        <v>1</v>
      </c>
      <c r="AZ207">
        <v>32</v>
      </c>
      <c r="BC207">
        <v>3</v>
      </c>
      <c r="BD207">
        <v>2</v>
      </c>
      <c r="BE207">
        <v>2</v>
      </c>
      <c r="BF207">
        <v>1</v>
      </c>
      <c r="BG207">
        <v>3</v>
      </c>
      <c r="BH207">
        <v>3</v>
      </c>
      <c r="BI207">
        <v>4</v>
      </c>
      <c r="BJ207">
        <v>4</v>
      </c>
      <c r="BK207">
        <v>4</v>
      </c>
      <c r="BL207">
        <v>4</v>
      </c>
      <c r="BM207">
        <v>2</v>
      </c>
      <c r="BN207">
        <v>4</v>
      </c>
      <c r="BO207">
        <v>3</v>
      </c>
      <c r="BP207">
        <v>2</v>
      </c>
      <c r="BQ207">
        <v>4</v>
      </c>
      <c r="BR207">
        <v>1</v>
      </c>
      <c r="BS207">
        <v>3</v>
      </c>
      <c r="BT207">
        <v>2</v>
      </c>
      <c r="BU207">
        <v>3</v>
      </c>
      <c r="BV207">
        <v>2</v>
      </c>
      <c r="BW207">
        <v>2</v>
      </c>
      <c r="BX207">
        <v>2</v>
      </c>
      <c r="BY207">
        <v>2</v>
      </c>
      <c r="BZ207">
        <v>1</v>
      </c>
      <c r="CA207">
        <v>1</v>
      </c>
      <c r="CB207">
        <v>2</v>
      </c>
      <c r="CC207">
        <v>1</v>
      </c>
      <c r="CD207">
        <v>2</v>
      </c>
      <c r="CE207">
        <v>4</v>
      </c>
      <c r="CF207">
        <v>3</v>
      </c>
      <c r="CG207">
        <v>3</v>
      </c>
      <c r="CH207">
        <v>4</v>
      </c>
      <c r="CI207">
        <v>4</v>
      </c>
      <c r="CJ207">
        <v>2</v>
      </c>
      <c r="CK207">
        <v>2</v>
      </c>
      <c r="CL207">
        <v>1</v>
      </c>
      <c r="CM207">
        <v>3</v>
      </c>
      <c r="CN207">
        <v>3</v>
      </c>
      <c r="CO207">
        <v>4</v>
      </c>
      <c r="CP207">
        <v>2</v>
      </c>
      <c r="CQ207">
        <v>2</v>
      </c>
      <c r="CR207">
        <v>1</v>
      </c>
      <c r="CS207">
        <v>2</v>
      </c>
      <c r="CT207">
        <v>3</v>
      </c>
      <c r="CU207">
        <v>2</v>
      </c>
      <c r="CV207">
        <v>1</v>
      </c>
      <c r="CW207">
        <v>3</v>
      </c>
      <c r="CX207">
        <v>4</v>
      </c>
      <c r="CY207">
        <v>3</v>
      </c>
      <c r="CZ207">
        <v>1</v>
      </c>
    </row>
    <row r="208" spans="1:104" x14ac:dyDescent="0.25">
      <c r="A208">
        <v>185</v>
      </c>
      <c r="B208">
        <v>1</v>
      </c>
      <c r="C208">
        <v>1</v>
      </c>
      <c r="D208">
        <v>1</v>
      </c>
      <c r="E208">
        <v>1</v>
      </c>
      <c r="F208">
        <v>0</v>
      </c>
      <c r="G208">
        <v>1</v>
      </c>
      <c r="H208">
        <v>1</v>
      </c>
      <c r="I208">
        <v>1</v>
      </c>
      <c r="J208">
        <v>1</v>
      </c>
      <c r="K208">
        <v>0</v>
      </c>
      <c r="L208">
        <v>1</v>
      </c>
      <c r="M208">
        <v>1</v>
      </c>
      <c r="N208">
        <v>1</v>
      </c>
      <c r="O208">
        <v>1</v>
      </c>
      <c r="P208">
        <v>1</v>
      </c>
      <c r="Q208">
        <v>0</v>
      </c>
      <c r="R208">
        <v>1</v>
      </c>
      <c r="S208">
        <v>1</v>
      </c>
      <c r="T208">
        <v>0</v>
      </c>
      <c r="U208">
        <v>1</v>
      </c>
      <c r="V208">
        <v>0</v>
      </c>
      <c r="W208">
        <v>1</v>
      </c>
      <c r="X208">
        <v>1</v>
      </c>
      <c r="Y208">
        <v>1</v>
      </c>
      <c r="Z208">
        <v>1</v>
      </c>
      <c r="AA208">
        <v>0</v>
      </c>
      <c r="AB208">
        <v>1</v>
      </c>
      <c r="AC208">
        <v>0</v>
      </c>
      <c r="AD208">
        <v>1</v>
      </c>
      <c r="AE208">
        <v>0</v>
      </c>
      <c r="AF208">
        <v>1</v>
      </c>
      <c r="AG208">
        <v>1</v>
      </c>
      <c r="AH208">
        <v>1</v>
      </c>
      <c r="AI208">
        <v>0</v>
      </c>
      <c r="AJ208">
        <v>1</v>
      </c>
      <c r="AK208">
        <v>1</v>
      </c>
      <c r="AL208">
        <v>0</v>
      </c>
      <c r="AM208">
        <v>0</v>
      </c>
      <c r="AN208">
        <v>0</v>
      </c>
      <c r="AO208">
        <v>1</v>
      </c>
      <c r="AP208">
        <v>1</v>
      </c>
      <c r="AQ208">
        <v>0</v>
      </c>
      <c r="AR208">
        <v>1</v>
      </c>
      <c r="AS208">
        <v>0</v>
      </c>
      <c r="AT208">
        <v>0</v>
      </c>
      <c r="AU208">
        <v>0</v>
      </c>
      <c r="AV208">
        <v>0</v>
      </c>
      <c r="AW208">
        <v>1</v>
      </c>
      <c r="AX208">
        <v>1</v>
      </c>
      <c r="AY208">
        <v>0</v>
      </c>
      <c r="AZ208">
        <v>32</v>
      </c>
      <c r="BC208">
        <v>3</v>
      </c>
      <c r="BD208">
        <v>3</v>
      </c>
      <c r="BE208">
        <v>1</v>
      </c>
      <c r="BF208">
        <v>1</v>
      </c>
      <c r="BG208">
        <v>4</v>
      </c>
      <c r="BH208">
        <v>4</v>
      </c>
      <c r="BI208">
        <v>3</v>
      </c>
      <c r="BJ208">
        <v>3</v>
      </c>
      <c r="BK208">
        <v>4</v>
      </c>
      <c r="BL208">
        <v>1</v>
      </c>
      <c r="BM208">
        <v>4</v>
      </c>
      <c r="BN208">
        <v>4</v>
      </c>
      <c r="BO208">
        <v>3</v>
      </c>
      <c r="BP208">
        <v>2</v>
      </c>
      <c r="BQ208">
        <v>4</v>
      </c>
      <c r="BR208">
        <v>4</v>
      </c>
      <c r="BS208">
        <v>2</v>
      </c>
      <c r="BT208">
        <v>2</v>
      </c>
      <c r="BU208">
        <v>4</v>
      </c>
      <c r="BV208">
        <v>1</v>
      </c>
      <c r="BW208">
        <v>3</v>
      </c>
      <c r="BX208">
        <v>4</v>
      </c>
      <c r="BY208">
        <v>1</v>
      </c>
      <c r="BZ208">
        <v>2</v>
      </c>
      <c r="CA208">
        <v>1</v>
      </c>
      <c r="CB208">
        <v>2</v>
      </c>
      <c r="CC208">
        <v>1</v>
      </c>
      <c r="CD208">
        <v>2</v>
      </c>
      <c r="CE208">
        <v>2</v>
      </c>
      <c r="CF208">
        <v>3</v>
      </c>
      <c r="CG208">
        <v>4</v>
      </c>
      <c r="CH208">
        <v>1</v>
      </c>
      <c r="CI208">
        <v>4</v>
      </c>
      <c r="CJ208">
        <v>1</v>
      </c>
      <c r="CK208">
        <v>4</v>
      </c>
      <c r="CL208">
        <v>1</v>
      </c>
      <c r="CM208">
        <v>3</v>
      </c>
      <c r="CN208">
        <v>2</v>
      </c>
      <c r="CO208">
        <v>3</v>
      </c>
      <c r="CP208">
        <v>2</v>
      </c>
      <c r="CQ208">
        <v>2</v>
      </c>
      <c r="CR208">
        <v>4</v>
      </c>
      <c r="CS208">
        <v>2</v>
      </c>
      <c r="CT208">
        <v>4</v>
      </c>
      <c r="CU208">
        <v>2</v>
      </c>
      <c r="CV208">
        <v>1</v>
      </c>
      <c r="CW208">
        <v>3</v>
      </c>
      <c r="CX208">
        <v>4</v>
      </c>
      <c r="CY208">
        <v>3</v>
      </c>
      <c r="CZ208">
        <v>3</v>
      </c>
    </row>
    <row r="209" spans="1:104" x14ac:dyDescent="0.25">
      <c r="A209">
        <v>212</v>
      </c>
      <c r="B209">
        <v>1</v>
      </c>
      <c r="C209">
        <v>1</v>
      </c>
      <c r="D209">
        <v>1</v>
      </c>
      <c r="E209">
        <v>1</v>
      </c>
      <c r="F209">
        <v>0</v>
      </c>
      <c r="G209">
        <v>1</v>
      </c>
      <c r="H209">
        <v>1</v>
      </c>
      <c r="I209">
        <v>1</v>
      </c>
      <c r="J209">
        <v>1</v>
      </c>
      <c r="K209">
        <v>0</v>
      </c>
      <c r="L209">
        <v>1</v>
      </c>
      <c r="M209">
        <v>1</v>
      </c>
      <c r="N209">
        <v>1</v>
      </c>
      <c r="O209">
        <v>1</v>
      </c>
      <c r="P209">
        <v>1</v>
      </c>
      <c r="Q209">
        <v>1</v>
      </c>
      <c r="R209">
        <v>1</v>
      </c>
      <c r="S209">
        <v>1</v>
      </c>
      <c r="T209">
        <v>1</v>
      </c>
      <c r="U209">
        <v>1</v>
      </c>
      <c r="V209">
        <v>1</v>
      </c>
      <c r="W209">
        <v>0</v>
      </c>
      <c r="X209">
        <v>0</v>
      </c>
      <c r="Y209">
        <v>0</v>
      </c>
      <c r="Z209">
        <v>1</v>
      </c>
      <c r="AA209">
        <v>1</v>
      </c>
      <c r="AB209">
        <v>0</v>
      </c>
      <c r="AC209">
        <v>0</v>
      </c>
      <c r="AD209">
        <v>1</v>
      </c>
      <c r="AE209">
        <v>0</v>
      </c>
      <c r="AF209">
        <v>1</v>
      </c>
      <c r="AG209">
        <v>1</v>
      </c>
      <c r="AH209">
        <v>0</v>
      </c>
      <c r="AI209">
        <v>1</v>
      </c>
      <c r="AJ209">
        <v>0</v>
      </c>
      <c r="AK209">
        <v>1</v>
      </c>
      <c r="AL209">
        <v>1</v>
      </c>
      <c r="AM209">
        <v>1</v>
      </c>
      <c r="AN209">
        <v>1</v>
      </c>
      <c r="AO209">
        <v>1</v>
      </c>
      <c r="AP209">
        <v>1</v>
      </c>
      <c r="AQ209">
        <v>0</v>
      </c>
      <c r="AR209">
        <v>0</v>
      </c>
      <c r="AS209">
        <v>1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32</v>
      </c>
      <c r="BC209">
        <v>3</v>
      </c>
      <c r="BD209">
        <v>2</v>
      </c>
      <c r="BE209">
        <v>1</v>
      </c>
      <c r="BF209">
        <v>1</v>
      </c>
      <c r="BG209">
        <v>3</v>
      </c>
      <c r="BH209">
        <v>1</v>
      </c>
      <c r="BI209">
        <v>4</v>
      </c>
      <c r="BJ209">
        <v>4</v>
      </c>
      <c r="BK209">
        <v>4</v>
      </c>
      <c r="BL209">
        <v>3</v>
      </c>
      <c r="BM209">
        <v>2</v>
      </c>
      <c r="BN209">
        <v>4</v>
      </c>
      <c r="BO209">
        <v>4</v>
      </c>
      <c r="BP209">
        <v>4</v>
      </c>
      <c r="BQ209">
        <v>4</v>
      </c>
      <c r="BR209">
        <v>4</v>
      </c>
      <c r="BS209">
        <v>4</v>
      </c>
      <c r="BT209">
        <v>2</v>
      </c>
      <c r="BU209">
        <v>1</v>
      </c>
      <c r="BV209">
        <v>2</v>
      </c>
      <c r="BW209">
        <v>3</v>
      </c>
      <c r="BX209">
        <v>4</v>
      </c>
      <c r="BY209">
        <v>4</v>
      </c>
      <c r="BZ209">
        <v>4</v>
      </c>
      <c r="CA209">
        <v>1</v>
      </c>
      <c r="CB209">
        <v>2</v>
      </c>
      <c r="CC209">
        <v>1</v>
      </c>
      <c r="CD209">
        <v>2</v>
      </c>
      <c r="CE209">
        <v>1</v>
      </c>
      <c r="CF209">
        <v>3</v>
      </c>
      <c r="CG209">
        <v>4</v>
      </c>
      <c r="CH209">
        <v>2</v>
      </c>
      <c r="CI209">
        <v>3</v>
      </c>
      <c r="CJ209">
        <v>2</v>
      </c>
      <c r="CK209">
        <v>2</v>
      </c>
      <c r="CL209">
        <v>1</v>
      </c>
      <c r="CM209">
        <v>2</v>
      </c>
      <c r="CN209">
        <v>3</v>
      </c>
      <c r="CO209">
        <v>2</v>
      </c>
      <c r="CP209">
        <v>2</v>
      </c>
      <c r="CQ209">
        <v>2</v>
      </c>
      <c r="CR209">
        <v>2</v>
      </c>
      <c r="CS209">
        <v>3</v>
      </c>
      <c r="CT209">
        <v>1</v>
      </c>
      <c r="CU209">
        <v>2</v>
      </c>
      <c r="CV209">
        <v>1</v>
      </c>
      <c r="CW209">
        <v>3</v>
      </c>
      <c r="CX209">
        <v>4</v>
      </c>
      <c r="CY209">
        <v>3</v>
      </c>
      <c r="CZ209">
        <v>2</v>
      </c>
    </row>
    <row r="210" spans="1:104" x14ac:dyDescent="0.25">
      <c r="A210">
        <v>215</v>
      </c>
      <c r="B210">
        <v>1</v>
      </c>
      <c r="C210">
        <v>1</v>
      </c>
      <c r="D210">
        <v>1</v>
      </c>
      <c r="E210">
        <v>1</v>
      </c>
      <c r="F210">
        <v>1</v>
      </c>
      <c r="G210">
        <v>1</v>
      </c>
      <c r="H210">
        <v>1</v>
      </c>
      <c r="I210">
        <v>1</v>
      </c>
      <c r="J210">
        <v>0</v>
      </c>
      <c r="K210">
        <v>1</v>
      </c>
      <c r="L210">
        <v>1</v>
      </c>
      <c r="M210">
        <v>0</v>
      </c>
      <c r="N210">
        <v>1</v>
      </c>
      <c r="O210">
        <v>1</v>
      </c>
      <c r="P210">
        <v>1</v>
      </c>
      <c r="Q210">
        <v>1</v>
      </c>
      <c r="R210">
        <v>1</v>
      </c>
      <c r="S210">
        <v>1</v>
      </c>
      <c r="T210">
        <v>0</v>
      </c>
      <c r="U210">
        <v>0</v>
      </c>
      <c r="V210">
        <v>1</v>
      </c>
      <c r="W210">
        <v>0</v>
      </c>
      <c r="X210">
        <v>1</v>
      </c>
      <c r="Y210">
        <v>1</v>
      </c>
      <c r="Z210">
        <v>0</v>
      </c>
      <c r="AA210">
        <v>1</v>
      </c>
      <c r="AB210">
        <v>1</v>
      </c>
      <c r="AC210">
        <v>1</v>
      </c>
      <c r="AD210">
        <v>1</v>
      </c>
      <c r="AE210">
        <v>0</v>
      </c>
      <c r="AF210">
        <v>1</v>
      </c>
      <c r="AG210">
        <v>1</v>
      </c>
      <c r="AH210">
        <v>1</v>
      </c>
      <c r="AI210">
        <v>0</v>
      </c>
      <c r="AJ210">
        <v>1</v>
      </c>
      <c r="AK210">
        <v>0</v>
      </c>
      <c r="AL210">
        <v>1</v>
      </c>
      <c r="AM210">
        <v>1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1</v>
      </c>
      <c r="AT210">
        <v>0</v>
      </c>
      <c r="AU210">
        <v>0</v>
      </c>
      <c r="AV210">
        <v>0</v>
      </c>
      <c r="AW210">
        <v>1</v>
      </c>
      <c r="AX210">
        <v>1</v>
      </c>
      <c r="AY210">
        <v>0</v>
      </c>
      <c r="AZ210">
        <v>32</v>
      </c>
      <c r="BC210">
        <v>2</v>
      </c>
      <c r="BD210">
        <v>4</v>
      </c>
      <c r="BE210">
        <v>1</v>
      </c>
      <c r="BF210">
        <v>1</v>
      </c>
      <c r="BG210">
        <v>3</v>
      </c>
      <c r="BH210">
        <v>4</v>
      </c>
      <c r="BI210">
        <v>4</v>
      </c>
      <c r="BJ210">
        <v>4</v>
      </c>
      <c r="BK210">
        <v>4</v>
      </c>
      <c r="BL210">
        <v>4</v>
      </c>
      <c r="BM210">
        <v>4</v>
      </c>
      <c r="BN210">
        <v>4</v>
      </c>
      <c r="BO210">
        <v>4</v>
      </c>
      <c r="BP210">
        <v>2</v>
      </c>
      <c r="BQ210">
        <v>2</v>
      </c>
      <c r="BR210">
        <v>4</v>
      </c>
      <c r="BS210">
        <v>4</v>
      </c>
      <c r="BT210">
        <v>2</v>
      </c>
      <c r="BU210">
        <v>4</v>
      </c>
      <c r="BV210">
        <v>2</v>
      </c>
      <c r="BW210">
        <v>3</v>
      </c>
      <c r="BX210">
        <v>4</v>
      </c>
      <c r="BY210">
        <v>1</v>
      </c>
      <c r="BZ210">
        <v>1</v>
      </c>
      <c r="CA210">
        <v>1</v>
      </c>
      <c r="CB210">
        <v>4</v>
      </c>
      <c r="CC210">
        <v>1</v>
      </c>
      <c r="CD210">
        <v>2</v>
      </c>
      <c r="CE210">
        <v>4</v>
      </c>
      <c r="CF210">
        <v>3</v>
      </c>
      <c r="CG210">
        <v>2</v>
      </c>
      <c r="CH210">
        <v>3</v>
      </c>
      <c r="CI210">
        <v>4</v>
      </c>
      <c r="CJ210">
        <v>2</v>
      </c>
      <c r="CK210">
        <v>3</v>
      </c>
      <c r="CL210">
        <v>1</v>
      </c>
      <c r="CM210">
        <v>3</v>
      </c>
      <c r="CN210">
        <v>2</v>
      </c>
      <c r="CO210">
        <v>2</v>
      </c>
      <c r="CP210">
        <v>2</v>
      </c>
      <c r="CQ210">
        <v>2</v>
      </c>
      <c r="CR210">
        <v>4</v>
      </c>
      <c r="CS210">
        <v>3</v>
      </c>
      <c r="CT210">
        <v>4</v>
      </c>
      <c r="CU210">
        <v>1</v>
      </c>
      <c r="CV210">
        <v>1</v>
      </c>
      <c r="CW210">
        <v>3</v>
      </c>
      <c r="CX210">
        <v>2</v>
      </c>
      <c r="CY210">
        <v>2</v>
      </c>
      <c r="CZ210">
        <v>4</v>
      </c>
    </row>
    <row r="211" spans="1:104" x14ac:dyDescent="0.25">
      <c r="A211">
        <v>216</v>
      </c>
      <c r="B211">
        <v>0</v>
      </c>
      <c r="C211">
        <v>1</v>
      </c>
      <c r="D211">
        <v>1</v>
      </c>
      <c r="E211">
        <v>1</v>
      </c>
      <c r="F211">
        <v>0</v>
      </c>
      <c r="G211">
        <v>0</v>
      </c>
      <c r="H211">
        <v>0</v>
      </c>
      <c r="I211">
        <v>1</v>
      </c>
      <c r="J211">
        <v>1</v>
      </c>
      <c r="K211">
        <v>1</v>
      </c>
      <c r="L211">
        <v>1</v>
      </c>
      <c r="M211">
        <v>1</v>
      </c>
      <c r="N211">
        <v>1</v>
      </c>
      <c r="O211">
        <v>0</v>
      </c>
      <c r="P211">
        <v>1</v>
      </c>
      <c r="Q211">
        <v>1</v>
      </c>
      <c r="R211">
        <v>1</v>
      </c>
      <c r="S211">
        <v>1</v>
      </c>
      <c r="T211">
        <v>1</v>
      </c>
      <c r="U211">
        <v>1</v>
      </c>
      <c r="V211">
        <v>1</v>
      </c>
      <c r="W211">
        <v>1</v>
      </c>
      <c r="X211">
        <v>1</v>
      </c>
      <c r="Y211">
        <v>1</v>
      </c>
      <c r="Z211">
        <v>1</v>
      </c>
      <c r="AA211">
        <v>1</v>
      </c>
      <c r="AB211">
        <v>0</v>
      </c>
      <c r="AC211">
        <v>1</v>
      </c>
      <c r="AD211">
        <v>0</v>
      </c>
      <c r="AE211">
        <v>1</v>
      </c>
      <c r="AF211">
        <v>1</v>
      </c>
      <c r="AG211">
        <v>0</v>
      </c>
      <c r="AH211">
        <v>0</v>
      </c>
      <c r="AI211">
        <v>0</v>
      </c>
      <c r="AJ211">
        <v>1</v>
      </c>
      <c r="AK211">
        <v>1</v>
      </c>
      <c r="AL211">
        <v>0</v>
      </c>
      <c r="AM211">
        <v>1</v>
      </c>
      <c r="AN211">
        <v>0</v>
      </c>
      <c r="AO211">
        <v>1</v>
      </c>
      <c r="AP211">
        <v>0</v>
      </c>
      <c r="AQ211">
        <v>0</v>
      </c>
      <c r="AR211">
        <v>0</v>
      </c>
      <c r="AS211">
        <v>0</v>
      </c>
      <c r="AT211">
        <v>1</v>
      </c>
      <c r="AU211">
        <v>1</v>
      </c>
      <c r="AV211">
        <v>1</v>
      </c>
      <c r="AW211">
        <v>1</v>
      </c>
      <c r="AX211">
        <v>0</v>
      </c>
      <c r="AY211">
        <v>0</v>
      </c>
      <c r="AZ211">
        <v>32</v>
      </c>
      <c r="BC211">
        <v>3</v>
      </c>
      <c r="BD211">
        <v>2</v>
      </c>
      <c r="BE211">
        <v>2</v>
      </c>
      <c r="BF211">
        <v>1</v>
      </c>
      <c r="BG211">
        <v>3</v>
      </c>
      <c r="BH211">
        <v>3</v>
      </c>
      <c r="BI211">
        <v>4</v>
      </c>
      <c r="BJ211">
        <v>3</v>
      </c>
      <c r="BK211">
        <v>2</v>
      </c>
      <c r="BL211">
        <v>4</v>
      </c>
      <c r="BM211">
        <v>4</v>
      </c>
      <c r="BN211">
        <v>3</v>
      </c>
      <c r="BO211">
        <v>4</v>
      </c>
      <c r="BP211">
        <v>2</v>
      </c>
      <c r="BQ211">
        <v>4</v>
      </c>
      <c r="BR211">
        <v>4</v>
      </c>
      <c r="BS211">
        <v>4</v>
      </c>
      <c r="BT211">
        <v>2</v>
      </c>
      <c r="BU211">
        <v>4</v>
      </c>
      <c r="BV211">
        <v>3</v>
      </c>
      <c r="BW211">
        <v>3</v>
      </c>
      <c r="BX211">
        <v>4</v>
      </c>
      <c r="BY211">
        <v>2</v>
      </c>
      <c r="BZ211">
        <v>1</v>
      </c>
      <c r="CA211">
        <v>1</v>
      </c>
      <c r="CB211">
        <v>4</v>
      </c>
      <c r="CC211">
        <v>1</v>
      </c>
      <c r="CD211">
        <v>2</v>
      </c>
      <c r="CE211">
        <v>2</v>
      </c>
      <c r="CF211">
        <v>3</v>
      </c>
      <c r="CG211">
        <v>4</v>
      </c>
      <c r="CH211">
        <v>2</v>
      </c>
      <c r="CI211">
        <v>4</v>
      </c>
      <c r="CJ211">
        <v>3</v>
      </c>
      <c r="CK211">
        <v>3</v>
      </c>
      <c r="CL211">
        <v>4</v>
      </c>
      <c r="CM211">
        <v>4</v>
      </c>
      <c r="CN211">
        <v>3</v>
      </c>
      <c r="CO211">
        <v>4</v>
      </c>
      <c r="CP211">
        <v>1</v>
      </c>
      <c r="CQ211">
        <v>2</v>
      </c>
      <c r="CR211">
        <v>4</v>
      </c>
      <c r="CS211">
        <v>2</v>
      </c>
      <c r="CT211">
        <v>4</v>
      </c>
      <c r="CU211">
        <v>2</v>
      </c>
      <c r="CV211">
        <v>1</v>
      </c>
      <c r="CW211">
        <v>4</v>
      </c>
      <c r="CX211">
        <v>4</v>
      </c>
      <c r="CY211">
        <v>3</v>
      </c>
      <c r="CZ211">
        <v>1</v>
      </c>
    </row>
    <row r="212" spans="1:104" x14ac:dyDescent="0.25">
      <c r="A212">
        <v>217</v>
      </c>
      <c r="B212">
        <v>1</v>
      </c>
      <c r="C212">
        <v>1</v>
      </c>
      <c r="D212">
        <v>1</v>
      </c>
      <c r="E212">
        <v>1</v>
      </c>
      <c r="F212">
        <v>1</v>
      </c>
      <c r="G212">
        <v>1</v>
      </c>
      <c r="H212">
        <v>1</v>
      </c>
      <c r="I212">
        <v>1</v>
      </c>
      <c r="J212">
        <v>0</v>
      </c>
      <c r="K212">
        <v>1</v>
      </c>
      <c r="L212">
        <v>1</v>
      </c>
      <c r="M212">
        <v>1</v>
      </c>
      <c r="N212">
        <v>1</v>
      </c>
      <c r="O212">
        <v>1</v>
      </c>
      <c r="P212">
        <v>0</v>
      </c>
      <c r="Q212">
        <v>1</v>
      </c>
      <c r="R212">
        <v>1</v>
      </c>
      <c r="S212">
        <v>1</v>
      </c>
      <c r="T212">
        <v>0</v>
      </c>
      <c r="U212">
        <v>1</v>
      </c>
      <c r="V212">
        <v>1</v>
      </c>
      <c r="W212">
        <v>1</v>
      </c>
      <c r="X212">
        <v>0</v>
      </c>
      <c r="Y212">
        <v>1</v>
      </c>
      <c r="Z212">
        <v>1</v>
      </c>
      <c r="AA212">
        <v>1</v>
      </c>
      <c r="AB212">
        <v>1</v>
      </c>
      <c r="AC212">
        <v>1</v>
      </c>
      <c r="AD212">
        <v>1</v>
      </c>
      <c r="AE212">
        <v>0</v>
      </c>
      <c r="AF212">
        <v>1</v>
      </c>
      <c r="AG212">
        <v>1</v>
      </c>
      <c r="AH212">
        <v>1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1</v>
      </c>
      <c r="AO212">
        <v>0</v>
      </c>
      <c r="AP212">
        <v>0</v>
      </c>
      <c r="AQ212">
        <v>1</v>
      </c>
      <c r="AR212">
        <v>0</v>
      </c>
      <c r="AS212">
        <v>1</v>
      </c>
      <c r="AT212">
        <v>0</v>
      </c>
      <c r="AU212">
        <v>0</v>
      </c>
      <c r="AV212">
        <v>0</v>
      </c>
      <c r="AW212">
        <v>0</v>
      </c>
      <c r="AX212">
        <v>1</v>
      </c>
      <c r="AY212">
        <v>0</v>
      </c>
      <c r="AZ212">
        <v>32</v>
      </c>
      <c r="BC212">
        <v>4</v>
      </c>
      <c r="BD212">
        <v>1</v>
      </c>
      <c r="BE212">
        <v>1</v>
      </c>
      <c r="BF212">
        <v>1</v>
      </c>
      <c r="BG212">
        <v>1</v>
      </c>
      <c r="BH212">
        <v>4</v>
      </c>
      <c r="BI212">
        <v>4</v>
      </c>
      <c r="BJ212">
        <v>4</v>
      </c>
      <c r="BK212">
        <v>4</v>
      </c>
      <c r="BL212">
        <v>4</v>
      </c>
      <c r="BM212">
        <v>2</v>
      </c>
      <c r="BN212">
        <v>4</v>
      </c>
      <c r="BO212">
        <v>4</v>
      </c>
      <c r="BP212">
        <v>4</v>
      </c>
      <c r="BQ212">
        <v>1</v>
      </c>
      <c r="BR212">
        <v>4</v>
      </c>
      <c r="BS212">
        <v>4</v>
      </c>
      <c r="BT212">
        <v>2</v>
      </c>
      <c r="BU212">
        <v>4</v>
      </c>
      <c r="BV212">
        <v>2</v>
      </c>
      <c r="BW212">
        <v>4</v>
      </c>
      <c r="BX212">
        <v>4</v>
      </c>
      <c r="BY212">
        <v>1</v>
      </c>
      <c r="BZ212">
        <v>1</v>
      </c>
      <c r="CA212">
        <v>1</v>
      </c>
      <c r="CB212">
        <v>4</v>
      </c>
      <c r="CC212">
        <v>1</v>
      </c>
      <c r="CD212">
        <v>2</v>
      </c>
      <c r="CE212">
        <v>4</v>
      </c>
      <c r="CF212">
        <v>3</v>
      </c>
      <c r="CG212">
        <v>3</v>
      </c>
      <c r="CH212">
        <v>3</v>
      </c>
      <c r="CI212">
        <v>4</v>
      </c>
      <c r="CJ212">
        <v>1</v>
      </c>
      <c r="CK212">
        <v>2</v>
      </c>
      <c r="CL212">
        <v>1</v>
      </c>
      <c r="CM212">
        <v>3</v>
      </c>
      <c r="CN212">
        <v>2</v>
      </c>
      <c r="CO212">
        <v>2</v>
      </c>
      <c r="CP212">
        <v>2</v>
      </c>
      <c r="CQ212">
        <v>3</v>
      </c>
      <c r="CR212">
        <v>1</v>
      </c>
      <c r="CS212">
        <v>2</v>
      </c>
      <c r="CT212">
        <v>3</v>
      </c>
      <c r="CU212">
        <v>2</v>
      </c>
      <c r="CV212">
        <v>1</v>
      </c>
      <c r="CW212">
        <v>3</v>
      </c>
      <c r="CX212">
        <v>4</v>
      </c>
      <c r="CY212">
        <v>3</v>
      </c>
      <c r="CZ212">
        <v>2</v>
      </c>
    </row>
    <row r="213" spans="1:104" x14ac:dyDescent="0.25">
      <c r="A213">
        <v>218</v>
      </c>
      <c r="B213">
        <v>1</v>
      </c>
      <c r="C213">
        <v>1</v>
      </c>
      <c r="D213">
        <v>1</v>
      </c>
      <c r="E213">
        <v>0</v>
      </c>
      <c r="F213">
        <v>1</v>
      </c>
      <c r="G213">
        <v>1</v>
      </c>
      <c r="H213">
        <v>1</v>
      </c>
      <c r="I213">
        <v>1</v>
      </c>
      <c r="J213">
        <v>1</v>
      </c>
      <c r="K213">
        <v>1</v>
      </c>
      <c r="L213">
        <v>1</v>
      </c>
      <c r="M213">
        <v>1</v>
      </c>
      <c r="N213">
        <v>1</v>
      </c>
      <c r="O213">
        <v>1</v>
      </c>
      <c r="P213">
        <v>1</v>
      </c>
      <c r="Q213">
        <v>1</v>
      </c>
      <c r="R213">
        <v>0</v>
      </c>
      <c r="S213">
        <v>1</v>
      </c>
      <c r="T213">
        <v>1</v>
      </c>
      <c r="U213">
        <v>1</v>
      </c>
      <c r="V213">
        <v>1</v>
      </c>
      <c r="W213">
        <v>0</v>
      </c>
      <c r="X213">
        <v>1</v>
      </c>
      <c r="Y213">
        <v>0</v>
      </c>
      <c r="Z213">
        <v>0</v>
      </c>
      <c r="AA213">
        <v>0</v>
      </c>
      <c r="AB213">
        <v>1</v>
      </c>
      <c r="AC213">
        <v>1</v>
      </c>
      <c r="AD213">
        <v>1</v>
      </c>
      <c r="AE213">
        <v>1</v>
      </c>
      <c r="AF213">
        <v>0</v>
      </c>
      <c r="AG213">
        <v>0</v>
      </c>
      <c r="AH213">
        <v>1</v>
      </c>
      <c r="AI213">
        <v>0</v>
      </c>
      <c r="AJ213">
        <v>1</v>
      </c>
      <c r="AK213">
        <v>1</v>
      </c>
      <c r="AL213">
        <v>1</v>
      </c>
      <c r="AM213">
        <v>0</v>
      </c>
      <c r="AN213">
        <v>0</v>
      </c>
      <c r="AO213">
        <v>1</v>
      </c>
      <c r="AP213">
        <v>0</v>
      </c>
      <c r="AQ213">
        <v>0</v>
      </c>
      <c r="AR213">
        <v>0</v>
      </c>
      <c r="AS213">
        <v>0</v>
      </c>
      <c r="AT213">
        <v>1</v>
      </c>
      <c r="AU213">
        <v>0</v>
      </c>
      <c r="AV213">
        <v>0</v>
      </c>
      <c r="AW213">
        <v>0</v>
      </c>
      <c r="AX213">
        <v>1</v>
      </c>
      <c r="AY213">
        <v>1</v>
      </c>
      <c r="AZ213">
        <v>32</v>
      </c>
      <c r="BC213">
        <v>3</v>
      </c>
      <c r="BD213">
        <v>2</v>
      </c>
      <c r="BE213">
        <v>2</v>
      </c>
      <c r="BF213">
        <v>2</v>
      </c>
      <c r="BG213">
        <v>1</v>
      </c>
      <c r="BH213">
        <v>4</v>
      </c>
      <c r="BI213">
        <v>4</v>
      </c>
      <c r="BJ213">
        <v>3</v>
      </c>
      <c r="BK213">
        <v>4</v>
      </c>
      <c r="BL213">
        <v>4</v>
      </c>
      <c r="BM213">
        <v>3</v>
      </c>
      <c r="BN213">
        <v>4</v>
      </c>
      <c r="BO213">
        <v>2</v>
      </c>
      <c r="BP213">
        <v>3</v>
      </c>
      <c r="BQ213">
        <v>4</v>
      </c>
      <c r="BR213">
        <v>4</v>
      </c>
      <c r="BS213">
        <v>4</v>
      </c>
      <c r="BT213">
        <v>2</v>
      </c>
      <c r="BU213">
        <v>4</v>
      </c>
      <c r="BV213">
        <v>3</v>
      </c>
      <c r="BW213">
        <v>3</v>
      </c>
      <c r="BX213">
        <v>2</v>
      </c>
      <c r="BY213">
        <v>1</v>
      </c>
      <c r="BZ213">
        <v>1</v>
      </c>
      <c r="CA213">
        <v>1</v>
      </c>
      <c r="CB213">
        <v>4</v>
      </c>
      <c r="CC213">
        <v>1</v>
      </c>
      <c r="CD213">
        <v>2</v>
      </c>
      <c r="CE213">
        <v>4</v>
      </c>
      <c r="CF213">
        <v>3</v>
      </c>
      <c r="CG213">
        <v>4</v>
      </c>
      <c r="CH213">
        <v>4</v>
      </c>
      <c r="CI213">
        <v>2</v>
      </c>
      <c r="CJ213">
        <v>2</v>
      </c>
      <c r="CK213">
        <v>3</v>
      </c>
      <c r="CL213">
        <v>1</v>
      </c>
      <c r="CM213">
        <v>3</v>
      </c>
      <c r="CN213">
        <v>2</v>
      </c>
      <c r="CO213">
        <v>2</v>
      </c>
      <c r="CP213">
        <v>2</v>
      </c>
      <c r="CQ213">
        <v>2</v>
      </c>
      <c r="CR213">
        <v>4</v>
      </c>
      <c r="CS213">
        <v>1</v>
      </c>
      <c r="CT213">
        <v>4</v>
      </c>
      <c r="CU213">
        <v>2</v>
      </c>
      <c r="CV213">
        <v>3</v>
      </c>
      <c r="CW213">
        <v>3</v>
      </c>
      <c r="CX213">
        <v>3</v>
      </c>
      <c r="CY213">
        <v>3</v>
      </c>
      <c r="CZ213">
        <v>1</v>
      </c>
    </row>
    <row r="214" spans="1:104" x14ac:dyDescent="0.25">
      <c r="A214">
        <v>226</v>
      </c>
      <c r="B214">
        <v>1</v>
      </c>
      <c r="C214">
        <v>1</v>
      </c>
      <c r="D214">
        <v>1</v>
      </c>
      <c r="E214">
        <v>1</v>
      </c>
      <c r="F214">
        <v>1</v>
      </c>
      <c r="G214">
        <v>1</v>
      </c>
      <c r="H214">
        <v>1</v>
      </c>
      <c r="I214">
        <v>1</v>
      </c>
      <c r="J214">
        <v>1</v>
      </c>
      <c r="K214">
        <v>1</v>
      </c>
      <c r="L214">
        <v>1</v>
      </c>
      <c r="M214">
        <v>1</v>
      </c>
      <c r="N214">
        <v>1</v>
      </c>
      <c r="O214">
        <v>0</v>
      </c>
      <c r="P214">
        <v>1</v>
      </c>
      <c r="Q214">
        <v>1</v>
      </c>
      <c r="R214">
        <v>1</v>
      </c>
      <c r="S214">
        <v>1</v>
      </c>
      <c r="T214">
        <v>0</v>
      </c>
      <c r="U214">
        <v>1</v>
      </c>
      <c r="V214">
        <v>1</v>
      </c>
      <c r="W214">
        <v>1</v>
      </c>
      <c r="X214">
        <v>1</v>
      </c>
      <c r="Y214">
        <v>1</v>
      </c>
      <c r="Z214">
        <v>1</v>
      </c>
      <c r="AA214">
        <v>1</v>
      </c>
      <c r="AB214">
        <v>0</v>
      </c>
      <c r="AC214">
        <v>1</v>
      </c>
      <c r="AD214">
        <v>0</v>
      </c>
      <c r="AE214">
        <v>0</v>
      </c>
      <c r="AF214">
        <v>1</v>
      </c>
      <c r="AG214">
        <v>1</v>
      </c>
      <c r="AH214">
        <v>1</v>
      </c>
      <c r="AI214">
        <v>0</v>
      </c>
      <c r="AJ214">
        <v>0</v>
      </c>
      <c r="AK214">
        <v>0</v>
      </c>
      <c r="AL214">
        <v>0</v>
      </c>
      <c r="AM214">
        <v>1</v>
      </c>
      <c r="AN214">
        <v>1</v>
      </c>
      <c r="AO214">
        <v>0</v>
      </c>
      <c r="AP214">
        <v>0</v>
      </c>
      <c r="AQ214">
        <v>1</v>
      </c>
      <c r="AR214">
        <v>1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32</v>
      </c>
      <c r="BC214">
        <v>3</v>
      </c>
      <c r="BD214">
        <v>1</v>
      </c>
      <c r="BE214">
        <v>1</v>
      </c>
      <c r="BF214">
        <v>1</v>
      </c>
      <c r="BG214">
        <v>3</v>
      </c>
      <c r="BH214">
        <v>2</v>
      </c>
      <c r="BI214">
        <v>4</v>
      </c>
      <c r="BJ214">
        <v>1</v>
      </c>
      <c r="BK214">
        <v>4</v>
      </c>
      <c r="BL214">
        <v>4</v>
      </c>
      <c r="BM214">
        <v>2</v>
      </c>
      <c r="BN214">
        <v>1</v>
      </c>
      <c r="BO214">
        <v>4</v>
      </c>
      <c r="BP214">
        <v>4</v>
      </c>
      <c r="BQ214">
        <v>2</v>
      </c>
      <c r="BR214">
        <v>4</v>
      </c>
      <c r="BS214">
        <v>4</v>
      </c>
      <c r="BT214">
        <v>2</v>
      </c>
      <c r="BU214">
        <v>2</v>
      </c>
      <c r="BV214">
        <v>2</v>
      </c>
      <c r="BW214">
        <v>4</v>
      </c>
      <c r="BX214">
        <v>4</v>
      </c>
      <c r="BY214">
        <v>2</v>
      </c>
      <c r="BZ214">
        <v>1</v>
      </c>
      <c r="CA214">
        <v>1</v>
      </c>
      <c r="CB214">
        <v>4</v>
      </c>
      <c r="CC214">
        <v>1</v>
      </c>
      <c r="CD214">
        <v>2</v>
      </c>
      <c r="CE214">
        <v>4</v>
      </c>
      <c r="CF214">
        <v>3</v>
      </c>
      <c r="CG214">
        <v>3</v>
      </c>
      <c r="CH214">
        <v>3</v>
      </c>
      <c r="CI214">
        <v>4</v>
      </c>
      <c r="CJ214">
        <v>3</v>
      </c>
      <c r="CK214">
        <v>4</v>
      </c>
      <c r="CL214">
        <v>1</v>
      </c>
      <c r="CM214">
        <v>1</v>
      </c>
      <c r="CN214">
        <v>2</v>
      </c>
      <c r="CO214">
        <v>1</v>
      </c>
      <c r="CP214">
        <v>2</v>
      </c>
      <c r="CQ214">
        <v>2</v>
      </c>
      <c r="CR214">
        <v>4</v>
      </c>
      <c r="CS214">
        <v>2</v>
      </c>
      <c r="CT214">
        <v>2</v>
      </c>
      <c r="CU214">
        <v>2</v>
      </c>
      <c r="CV214">
        <v>1</v>
      </c>
      <c r="CW214">
        <v>2</v>
      </c>
      <c r="CX214">
        <v>4</v>
      </c>
      <c r="CY214">
        <v>3</v>
      </c>
      <c r="CZ214">
        <v>4</v>
      </c>
    </row>
    <row r="215" spans="1:104" x14ac:dyDescent="0.25">
      <c r="A215">
        <v>227</v>
      </c>
      <c r="B215">
        <v>1</v>
      </c>
      <c r="C215">
        <v>1</v>
      </c>
      <c r="D215">
        <v>1</v>
      </c>
      <c r="E215">
        <v>1</v>
      </c>
      <c r="F215">
        <v>1</v>
      </c>
      <c r="G215">
        <v>1</v>
      </c>
      <c r="H215">
        <v>1</v>
      </c>
      <c r="I215">
        <v>1</v>
      </c>
      <c r="J215">
        <v>0</v>
      </c>
      <c r="K215">
        <v>1</v>
      </c>
      <c r="L215">
        <v>1</v>
      </c>
      <c r="M215">
        <v>1</v>
      </c>
      <c r="N215">
        <v>1</v>
      </c>
      <c r="O215">
        <v>1</v>
      </c>
      <c r="P215">
        <v>1</v>
      </c>
      <c r="Q215">
        <v>1</v>
      </c>
      <c r="R215">
        <v>0</v>
      </c>
      <c r="S215">
        <v>0</v>
      </c>
      <c r="T215">
        <v>0</v>
      </c>
      <c r="U215">
        <v>1</v>
      </c>
      <c r="V215">
        <v>0</v>
      </c>
      <c r="W215">
        <v>1</v>
      </c>
      <c r="X215">
        <v>1</v>
      </c>
      <c r="Y215">
        <v>1</v>
      </c>
      <c r="Z215">
        <v>0</v>
      </c>
      <c r="AA215">
        <v>1</v>
      </c>
      <c r="AB215">
        <v>1</v>
      </c>
      <c r="AC215">
        <v>1</v>
      </c>
      <c r="AD215">
        <v>0</v>
      </c>
      <c r="AE215">
        <v>1</v>
      </c>
      <c r="AF215">
        <v>1</v>
      </c>
      <c r="AG215">
        <v>1</v>
      </c>
      <c r="AH215">
        <v>0</v>
      </c>
      <c r="AI215">
        <v>1</v>
      </c>
      <c r="AJ215">
        <v>1</v>
      </c>
      <c r="AK215">
        <v>0</v>
      </c>
      <c r="AL215">
        <v>1</v>
      </c>
      <c r="AM215">
        <v>1</v>
      </c>
      <c r="AN215">
        <v>1</v>
      </c>
      <c r="AO215">
        <v>0</v>
      </c>
      <c r="AP215">
        <v>0</v>
      </c>
      <c r="AQ215">
        <v>1</v>
      </c>
      <c r="AR215">
        <v>1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32</v>
      </c>
      <c r="BC215">
        <v>4</v>
      </c>
      <c r="BD215">
        <v>1</v>
      </c>
      <c r="BE215">
        <v>1</v>
      </c>
      <c r="BF215">
        <v>1</v>
      </c>
      <c r="BG215">
        <v>3</v>
      </c>
      <c r="BH215">
        <v>2</v>
      </c>
      <c r="BI215">
        <v>4</v>
      </c>
      <c r="BJ215">
        <v>3</v>
      </c>
      <c r="BK215">
        <v>4</v>
      </c>
      <c r="BL215">
        <v>4</v>
      </c>
      <c r="BM215">
        <v>3</v>
      </c>
      <c r="BN215">
        <v>4</v>
      </c>
      <c r="BO215">
        <v>4</v>
      </c>
      <c r="BP215">
        <v>4</v>
      </c>
      <c r="BQ215">
        <v>3</v>
      </c>
      <c r="BR215">
        <v>4</v>
      </c>
      <c r="BS215">
        <v>3</v>
      </c>
      <c r="BT215">
        <v>2</v>
      </c>
      <c r="BU215">
        <v>1</v>
      </c>
      <c r="BV215">
        <v>1</v>
      </c>
      <c r="BW215">
        <v>4</v>
      </c>
      <c r="BX215">
        <v>2</v>
      </c>
      <c r="BY215">
        <v>1</v>
      </c>
      <c r="BZ215">
        <v>1</v>
      </c>
      <c r="CA215">
        <v>1</v>
      </c>
      <c r="CB215">
        <v>4</v>
      </c>
      <c r="CC215">
        <v>3</v>
      </c>
      <c r="CD215">
        <v>2</v>
      </c>
      <c r="CE215">
        <v>4</v>
      </c>
      <c r="CF215">
        <v>3</v>
      </c>
      <c r="CG215">
        <v>3</v>
      </c>
      <c r="CH215">
        <v>3</v>
      </c>
      <c r="CI215">
        <v>4</v>
      </c>
      <c r="CJ215">
        <v>2</v>
      </c>
      <c r="CK215">
        <v>4</v>
      </c>
      <c r="CL215">
        <v>1</v>
      </c>
      <c r="CM215">
        <v>3</v>
      </c>
      <c r="CN215">
        <v>3</v>
      </c>
      <c r="CO215">
        <v>3</v>
      </c>
      <c r="CP215">
        <v>2</v>
      </c>
      <c r="CQ215">
        <v>2</v>
      </c>
      <c r="CR215">
        <v>4</v>
      </c>
      <c r="CS215">
        <v>2</v>
      </c>
      <c r="CT215">
        <v>4</v>
      </c>
      <c r="CU215">
        <v>2</v>
      </c>
      <c r="CV215">
        <v>1</v>
      </c>
      <c r="CW215">
        <v>4</v>
      </c>
      <c r="CX215">
        <v>2</v>
      </c>
      <c r="CY215">
        <v>3</v>
      </c>
      <c r="CZ215">
        <v>1</v>
      </c>
    </row>
    <row r="216" spans="1:104" x14ac:dyDescent="0.25">
      <c r="A216">
        <v>257</v>
      </c>
      <c r="B216">
        <v>1</v>
      </c>
      <c r="C216">
        <v>1</v>
      </c>
      <c r="D216">
        <v>0</v>
      </c>
      <c r="E216">
        <v>1</v>
      </c>
      <c r="F216">
        <v>1</v>
      </c>
      <c r="G216">
        <v>1</v>
      </c>
      <c r="H216">
        <v>1</v>
      </c>
      <c r="I216">
        <v>0</v>
      </c>
      <c r="J216">
        <v>0</v>
      </c>
      <c r="K216">
        <v>1</v>
      </c>
      <c r="L216">
        <v>1</v>
      </c>
      <c r="M216">
        <v>1</v>
      </c>
      <c r="N216">
        <v>1</v>
      </c>
      <c r="O216">
        <v>1</v>
      </c>
      <c r="P216">
        <v>0</v>
      </c>
      <c r="Q216">
        <v>1</v>
      </c>
      <c r="R216">
        <v>1</v>
      </c>
      <c r="S216">
        <v>1</v>
      </c>
      <c r="T216">
        <v>0</v>
      </c>
      <c r="U216">
        <v>0</v>
      </c>
      <c r="V216">
        <v>1</v>
      </c>
      <c r="W216">
        <v>1</v>
      </c>
      <c r="X216">
        <v>1</v>
      </c>
      <c r="Y216">
        <v>1</v>
      </c>
      <c r="Z216">
        <v>0</v>
      </c>
      <c r="AA216">
        <v>0</v>
      </c>
      <c r="AB216">
        <v>1</v>
      </c>
      <c r="AC216">
        <v>1</v>
      </c>
      <c r="AD216">
        <v>0</v>
      </c>
      <c r="AE216">
        <v>1</v>
      </c>
      <c r="AF216">
        <v>1</v>
      </c>
      <c r="AG216">
        <v>1</v>
      </c>
      <c r="AH216">
        <v>1</v>
      </c>
      <c r="AI216">
        <v>1</v>
      </c>
      <c r="AJ216">
        <v>0</v>
      </c>
      <c r="AK216">
        <v>1</v>
      </c>
      <c r="AL216">
        <v>0</v>
      </c>
      <c r="AM216">
        <v>0</v>
      </c>
      <c r="AN216">
        <v>1</v>
      </c>
      <c r="AO216">
        <v>0</v>
      </c>
      <c r="AP216">
        <v>0</v>
      </c>
      <c r="AQ216">
        <v>1</v>
      </c>
      <c r="AR216">
        <v>1</v>
      </c>
      <c r="AS216">
        <v>0</v>
      </c>
      <c r="AT216">
        <v>1</v>
      </c>
      <c r="AU216">
        <v>1</v>
      </c>
      <c r="AV216">
        <v>1</v>
      </c>
      <c r="AW216">
        <v>0</v>
      </c>
      <c r="AX216">
        <v>0</v>
      </c>
      <c r="AY216">
        <v>0</v>
      </c>
      <c r="AZ216">
        <v>32</v>
      </c>
      <c r="BC216">
        <v>4</v>
      </c>
      <c r="BD216">
        <v>3</v>
      </c>
      <c r="BE216">
        <v>1</v>
      </c>
      <c r="BF216">
        <v>1</v>
      </c>
      <c r="BG216">
        <v>2</v>
      </c>
      <c r="BH216">
        <v>2</v>
      </c>
      <c r="BI216">
        <v>4</v>
      </c>
      <c r="BJ216">
        <v>1</v>
      </c>
      <c r="BK216">
        <v>4</v>
      </c>
      <c r="BL216">
        <v>4</v>
      </c>
      <c r="BM216">
        <v>3</v>
      </c>
      <c r="BN216">
        <v>4</v>
      </c>
      <c r="BO216">
        <v>3</v>
      </c>
      <c r="BP216">
        <v>4</v>
      </c>
      <c r="BQ216">
        <v>2</v>
      </c>
      <c r="BR216">
        <v>4</v>
      </c>
      <c r="BS216">
        <v>4</v>
      </c>
      <c r="BT216">
        <v>2</v>
      </c>
      <c r="BU216">
        <v>1</v>
      </c>
      <c r="BV216">
        <v>3</v>
      </c>
      <c r="BW216">
        <v>4</v>
      </c>
      <c r="BX216">
        <v>4</v>
      </c>
      <c r="BY216">
        <v>1</v>
      </c>
      <c r="BZ216">
        <v>1</v>
      </c>
      <c r="CA216">
        <v>1</v>
      </c>
      <c r="CB216">
        <v>1</v>
      </c>
      <c r="CC216">
        <v>1</v>
      </c>
      <c r="CD216">
        <v>4</v>
      </c>
      <c r="CE216">
        <v>4</v>
      </c>
      <c r="CF216">
        <v>4</v>
      </c>
      <c r="CG216">
        <v>4</v>
      </c>
      <c r="CH216">
        <v>2</v>
      </c>
      <c r="CI216">
        <v>4</v>
      </c>
      <c r="CJ216">
        <v>3</v>
      </c>
      <c r="CK216">
        <v>4</v>
      </c>
      <c r="CL216">
        <v>1</v>
      </c>
      <c r="CM216">
        <v>4</v>
      </c>
      <c r="CN216">
        <v>2</v>
      </c>
      <c r="CO216">
        <v>4</v>
      </c>
      <c r="CP216">
        <v>2</v>
      </c>
      <c r="CQ216">
        <v>3</v>
      </c>
      <c r="CR216">
        <v>4</v>
      </c>
      <c r="CS216">
        <v>2</v>
      </c>
      <c r="CT216">
        <v>3</v>
      </c>
      <c r="CU216">
        <v>2</v>
      </c>
      <c r="CV216">
        <v>1</v>
      </c>
      <c r="CW216">
        <v>2</v>
      </c>
      <c r="CX216">
        <v>2</v>
      </c>
      <c r="CY216">
        <v>1</v>
      </c>
      <c r="CZ216">
        <v>1</v>
      </c>
    </row>
    <row r="217" spans="1:104" x14ac:dyDescent="0.25">
      <c r="A217">
        <v>24</v>
      </c>
      <c r="B217">
        <v>1</v>
      </c>
      <c r="C217">
        <v>0</v>
      </c>
      <c r="D217">
        <v>1</v>
      </c>
      <c r="E217">
        <v>1</v>
      </c>
      <c r="F217">
        <v>1</v>
      </c>
      <c r="G217">
        <v>0</v>
      </c>
      <c r="H217">
        <v>1</v>
      </c>
      <c r="I217">
        <v>1</v>
      </c>
      <c r="J217">
        <v>1</v>
      </c>
      <c r="K217">
        <v>1</v>
      </c>
      <c r="L217">
        <v>1</v>
      </c>
      <c r="M217">
        <v>0</v>
      </c>
      <c r="N217">
        <v>1</v>
      </c>
      <c r="O217">
        <v>1</v>
      </c>
      <c r="P217">
        <v>1</v>
      </c>
      <c r="Q217">
        <v>0</v>
      </c>
      <c r="R217">
        <v>1</v>
      </c>
      <c r="S217">
        <v>0</v>
      </c>
      <c r="T217">
        <v>1</v>
      </c>
      <c r="U217">
        <v>0</v>
      </c>
      <c r="V217">
        <v>1</v>
      </c>
      <c r="W217">
        <v>1</v>
      </c>
      <c r="X217">
        <v>1</v>
      </c>
      <c r="Y217">
        <v>1</v>
      </c>
      <c r="Z217">
        <v>1</v>
      </c>
      <c r="AA217">
        <v>1</v>
      </c>
      <c r="AB217">
        <v>1</v>
      </c>
      <c r="AC217">
        <v>0</v>
      </c>
      <c r="AD217">
        <v>1</v>
      </c>
      <c r="AE217">
        <v>1</v>
      </c>
      <c r="AF217">
        <v>0</v>
      </c>
      <c r="AG217">
        <v>1</v>
      </c>
      <c r="AH217">
        <v>0</v>
      </c>
      <c r="AI217">
        <v>1</v>
      </c>
      <c r="AJ217">
        <v>0</v>
      </c>
      <c r="AK217">
        <v>1</v>
      </c>
      <c r="AL217">
        <v>0</v>
      </c>
      <c r="AM217">
        <v>0</v>
      </c>
      <c r="AN217">
        <v>0</v>
      </c>
      <c r="AO217">
        <v>1</v>
      </c>
      <c r="AP217">
        <v>0</v>
      </c>
      <c r="AQ217">
        <v>1</v>
      </c>
      <c r="AR217">
        <v>0</v>
      </c>
      <c r="AS217">
        <v>0</v>
      </c>
      <c r="AT217">
        <v>0</v>
      </c>
      <c r="AU217">
        <v>1</v>
      </c>
      <c r="AV217">
        <v>1</v>
      </c>
      <c r="AW217">
        <v>1</v>
      </c>
      <c r="AX217">
        <v>0</v>
      </c>
      <c r="AY217">
        <v>0</v>
      </c>
      <c r="AZ217">
        <v>31</v>
      </c>
      <c r="BC217">
        <v>3</v>
      </c>
      <c r="BD217">
        <v>2</v>
      </c>
      <c r="BE217">
        <v>1</v>
      </c>
      <c r="BF217">
        <v>1</v>
      </c>
      <c r="BG217">
        <v>2</v>
      </c>
      <c r="BH217">
        <v>2</v>
      </c>
      <c r="BI217">
        <v>3</v>
      </c>
      <c r="BJ217">
        <v>2</v>
      </c>
      <c r="BK217">
        <v>4</v>
      </c>
      <c r="BL217">
        <v>3</v>
      </c>
      <c r="BM217">
        <v>4</v>
      </c>
      <c r="BN217">
        <v>4</v>
      </c>
      <c r="BO217">
        <v>4</v>
      </c>
      <c r="BP217">
        <v>3</v>
      </c>
      <c r="BQ217">
        <v>4</v>
      </c>
      <c r="BR217">
        <v>4</v>
      </c>
      <c r="BS217">
        <v>4</v>
      </c>
      <c r="BT217">
        <v>4</v>
      </c>
      <c r="BU217">
        <v>1</v>
      </c>
      <c r="BV217">
        <v>2</v>
      </c>
      <c r="BW217">
        <v>4</v>
      </c>
      <c r="BX217">
        <v>4</v>
      </c>
      <c r="BY217">
        <v>1</v>
      </c>
      <c r="BZ217">
        <v>1</v>
      </c>
      <c r="CA217">
        <v>1</v>
      </c>
      <c r="CB217">
        <v>1</v>
      </c>
      <c r="CC217">
        <v>3</v>
      </c>
      <c r="CD217">
        <v>2</v>
      </c>
      <c r="CE217">
        <v>4</v>
      </c>
      <c r="CF217">
        <v>3</v>
      </c>
      <c r="CG217">
        <v>4</v>
      </c>
      <c r="CH217">
        <v>3</v>
      </c>
      <c r="CI217">
        <v>4</v>
      </c>
      <c r="CJ217">
        <v>3</v>
      </c>
      <c r="CK217">
        <v>3</v>
      </c>
      <c r="CL217">
        <v>1</v>
      </c>
      <c r="CM217">
        <v>4</v>
      </c>
      <c r="CN217">
        <v>1</v>
      </c>
      <c r="CO217">
        <v>4</v>
      </c>
      <c r="CP217">
        <v>1</v>
      </c>
      <c r="CQ217">
        <v>2</v>
      </c>
      <c r="CR217">
        <v>4</v>
      </c>
      <c r="CS217">
        <v>2</v>
      </c>
      <c r="CT217">
        <v>3</v>
      </c>
      <c r="CU217">
        <v>1</v>
      </c>
      <c r="CV217">
        <v>4</v>
      </c>
      <c r="CW217">
        <v>3</v>
      </c>
      <c r="CX217">
        <v>4</v>
      </c>
      <c r="CY217">
        <v>2</v>
      </c>
      <c r="CZ217">
        <v>1</v>
      </c>
    </row>
    <row r="218" spans="1:104" x14ac:dyDescent="0.25">
      <c r="A218">
        <v>26</v>
      </c>
      <c r="B218">
        <v>1</v>
      </c>
      <c r="C218">
        <v>1</v>
      </c>
      <c r="D218">
        <v>1</v>
      </c>
      <c r="E218">
        <v>1</v>
      </c>
      <c r="F218">
        <v>0</v>
      </c>
      <c r="G218">
        <v>1</v>
      </c>
      <c r="H218">
        <v>1</v>
      </c>
      <c r="I218">
        <v>1</v>
      </c>
      <c r="J218">
        <v>1</v>
      </c>
      <c r="K218">
        <v>1</v>
      </c>
      <c r="L218">
        <v>1</v>
      </c>
      <c r="M218">
        <v>1</v>
      </c>
      <c r="N218">
        <v>1</v>
      </c>
      <c r="O218">
        <v>1</v>
      </c>
      <c r="P218">
        <v>1</v>
      </c>
      <c r="Q218">
        <v>0</v>
      </c>
      <c r="R218">
        <v>1</v>
      </c>
      <c r="S218">
        <v>1</v>
      </c>
      <c r="T218">
        <v>1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1</v>
      </c>
      <c r="AA218">
        <v>1</v>
      </c>
      <c r="AB218">
        <v>0</v>
      </c>
      <c r="AC218">
        <v>0</v>
      </c>
      <c r="AD218">
        <v>1</v>
      </c>
      <c r="AE218">
        <v>1</v>
      </c>
      <c r="AF218">
        <v>1</v>
      </c>
      <c r="AG218">
        <v>1</v>
      </c>
      <c r="AH218">
        <v>1</v>
      </c>
      <c r="AI218">
        <v>0</v>
      </c>
      <c r="AJ218">
        <v>1</v>
      </c>
      <c r="AK218">
        <v>1</v>
      </c>
      <c r="AL218">
        <v>1</v>
      </c>
      <c r="AM218">
        <v>1</v>
      </c>
      <c r="AN218">
        <v>0</v>
      </c>
      <c r="AO218">
        <v>0</v>
      </c>
      <c r="AP218">
        <v>0</v>
      </c>
      <c r="AQ218">
        <v>1</v>
      </c>
      <c r="AR218">
        <v>0</v>
      </c>
      <c r="AS218">
        <v>1</v>
      </c>
      <c r="AT218">
        <v>1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31</v>
      </c>
      <c r="BC218">
        <v>3</v>
      </c>
      <c r="BD218">
        <v>2</v>
      </c>
      <c r="BE218">
        <v>1</v>
      </c>
      <c r="BF218">
        <v>1</v>
      </c>
      <c r="BG218">
        <v>3</v>
      </c>
      <c r="BH218">
        <v>2</v>
      </c>
      <c r="BI218">
        <v>3</v>
      </c>
      <c r="BJ218">
        <v>4</v>
      </c>
      <c r="BK218">
        <v>4</v>
      </c>
      <c r="BL218">
        <v>1</v>
      </c>
      <c r="BM218">
        <v>1</v>
      </c>
      <c r="BN218">
        <v>4</v>
      </c>
      <c r="BO218">
        <v>4</v>
      </c>
      <c r="BP218">
        <v>3</v>
      </c>
      <c r="BQ218">
        <v>1</v>
      </c>
      <c r="BR218">
        <v>4</v>
      </c>
      <c r="BS218">
        <v>2</v>
      </c>
      <c r="BT218">
        <v>2</v>
      </c>
      <c r="BU218">
        <v>4</v>
      </c>
      <c r="BV218">
        <v>3</v>
      </c>
      <c r="BW218">
        <v>4</v>
      </c>
      <c r="BX218">
        <v>4</v>
      </c>
      <c r="BY218">
        <v>4</v>
      </c>
      <c r="BZ218">
        <v>1</v>
      </c>
      <c r="CA218">
        <v>1</v>
      </c>
      <c r="CB218">
        <v>4</v>
      </c>
      <c r="CC218">
        <v>1</v>
      </c>
      <c r="CD218">
        <v>2</v>
      </c>
      <c r="CE218">
        <v>2</v>
      </c>
      <c r="CF218">
        <v>3</v>
      </c>
      <c r="CG218">
        <v>4</v>
      </c>
      <c r="CH218">
        <v>3</v>
      </c>
      <c r="CI218">
        <v>2</v>
      </c>
      <c r="CJ218">
        <v>2</v>
      </c>
      <c r="CK218">
        <v>3</v>
      </c>
      <c r="CL218">
        <v>1</v>
      </c>
      <c r="CM218">
        <v>1</v>
      </c>
      <c r="CN218">
        <v>2</v>
      </c>
      <c r="CO218">
        <v>2</v>
      </c>
      <c r="CP218">
        <v>2</v>
      </c>
      <c r="CQ218">
        <v>2</v>
      </c>
      <c r="CR218">
        <v>1</v>
      </c>
      <c r="CS218">
        <v>3</v>
      </c>
      <c r="CT218">
        <v>4</v>
      </c>
      <c r="CU218">
        <v>2</v>
      </c>
      <c r="CV218">
        <v>1</v>
      </c>
      <c r="CW218">
        <v>3</v>
      </c>
      <c r="CX218">
        <v>4</v>
      </c>
      <c r="CY218">
        <v>1</v>
      </c>
      <c r="CZ218">
        <v>1</v>
      </c>
    </row>
    <row r="219" spans="1:104" x14ac:dyDescent="0.25">
      <c r="A219">
        <v>88</v>
      </c>
      <c r="B219">
        <v>1</v>
      </c>
      <c r="C219">
        <v>1</v>
      </c>
      <c r="D219">
        <v>1</v>
      </c>
      <c r="E219">
        <v>1</v>
      </c>
      <c r="F219">
        <v>1</v>
      </c>
      <c r="G219">
        <v>1</v>
      </c>
      <c r="H219">
        <v>1</v>
      </c>
      <c r="I219">
        <v>1</v>
      </c>
      <c r="J219">
        <v>1</v>
      </c>
      <c r="K219">
        <v>1</v>
      </c>
      <c r="L219">
        <v>1</v>
      </c>
      <c r="M219">
        <v>1</v>
      </c>
      <c r="N219">
        <v>1</v>
      </c>
      <c r="O219">
        <v>0</v>
      </c>
      <c r="P219">
        <v>0</v>
      </c>
      <c r="Q219">
        <v>1</v>
      </c>
      <c r="R219">
        <v>1</v>
      </c>
      <c r="S219">
        <v>1</v>
      </c>
      <c r="T219">
        <v>1</v>
      </c>
      <c r="U219">
        <v>1</v>
      </c>
      <c r="V219">
        <v>0</v>
      </c>
      <c r="W219">
        <v>1</v>
      </c>
      <c r="X219">
        <v>1</v>
      </c>
      <c r="Y219">
        <v>1</v>
      </c>
      <c r="Z219">
        <v>1</v>
      </c>
      <c r="AA219">
        <v>0</v>
      </c>
      <c r="AB219">
        <v>1</v>
      </c>
      <c r="AC219">
        <v>0</v>
      </c>
      <c r="AD219">
        <v>1</v>
      </c>
      <c r="AE219">
        <v>1</v>
      </c>
      <c r="AF219">
        <v>1</v>
      </c>
      <c r="AG219">
        <v>1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1</v>
      </c>
      <c r="AO219">
        <v>0</v>
      </c>
      <c r="AP219">
        <v>1</v>
      </c>
      <c r="AQ219">
        <v>0</v>
      </c>
      <c r="AR219">
        <v>0</v>
      </c>
      <c r="AS219">
        <v>1</v>
      </c>
      <c r="AT219">
        <v>0</v>
      </c>
      <c r="AU219">
        <v>0</v>
      </c>
      <c r="AV219">
        <v>0</v>
      </c>
      <c r="AW219">
        <v>1</v>
      </c>
      <c r="AX219">
        <v>0</v>
      </c>
      <c r="AY219">
        <v>0</v>
      </c>
      <c r="AZ219">
        <v>31</v>
      </c>
      <c r="BC219">
        <v>3</v>
      </c>
      <c r="BD219">
        <v>2</v>
      </c>
      <c r="BE219">
        <v>1</v>
      </c>
      <c r="BF219">
        <v>1</v>
      </c>
      <c r="BG219">
        <v>2</v>
      </c>
      <c r="BH219">
        <v>1</v>
      </c>
      <c r="BI219">
        <v>4</v>
      </c>
      <c r="BJ219">
        <v>4</v>
      </c>
      <c r="BK219">
        <v>4</v>
      </c>
      <c r="BL219">
        <v>3</v>
      </c>
      <c r="BM219">
        <v>4</v>
      </c>
      <c r="BN219">
        <v>3</v>
      </c>
      <c r="BO219">
        <v>2</v>
      </c>
      <c r="BP219">
        <v>4</v>
      </c>
      <c r="BQ219">
        <v>2</v>
      </c>
      <c r="BR219">
        <v>4</v>
      </c>
      <c r="BS219">
        <v>3</v>
      </c>
      <c r="BT219">
        <v>2</v>
      </c>
      <c r="BU219">
        <v>2</v>
      </c>
      <c r="BV219">
        <v>2</v>
      </c>
      <c r="BW219">
        <v>3</v>
      </c>
      <c r="BX219">
        <v>4</v>
      </c>
      <c r="BY219">
        <v>1</v>
      </c>
      <c r="BZ219">
        <v>1</v>
      </c>
      <c r="CA219">
        <v>1</v>
      </c>
      <c r="CB219">
        <v>2</v>
      </c>
      <c r="CC219">
        <v>1</v>
      </c>
      <c r="CD219">
        <v>2</v>
      </c>
      <c r="CE219">
        <v>4</v>
      </c>
      <c r="CF219">
        <v>3</v>
      </c>
      <c r="CG219">
        <v>3</v>
      </c>
      <c r="CH219">
        <v>3</v>
      </c>
      <c r="CI219">
        <v>4</v>
      </c>
      <c r="CJ219">
        <v>1</v>
      </c>
      <c r="CK219">
        <v>2</v>
      </c>
      <c r="CL219">
        <v>1</v>
      </c>
      <c r="CM219">
        <v>3</v>
      </c>
      <c r="CN219">
        <v>3</v>
      </c>
      <c r="CO219">
        <v>2</v>
      </c>
      <c r="CP219">
        <v>2</v>
      </c>
      <c r="CQ219">
        <v>3</v>
      </c>
      <c r="CR219">
        <v>4</v>
      </c>
      <c r="CS219">
        <v>2</v>
      </c>
      <c r="CT219">
        <v>2</v>
      </c>
      <c r="CU219">
        <v>2</v>
      </c>
      <c r="CV219">
        <v>1</v>
      </c>
      <c r="CW219">
        <v>3</v>
      </c>
      <c r="CX219">
        <v>4</v>
      </c>
      <c r="CY219">
        <v>3</v>
      </c>
      <c r="CZ219">
        <v>1</v>
      </c>
    </row>
    <row r="220" spans="1:104" x14ac:dyDescent="0.25">
      <c r="A220">
        <v>103</v>
      </c>
      <c r="B220">
        <v>1</v>
      </c>
      <c r="C220">
        <v>1</v>
      </c>
      <c r="D220">
        <v>1</v>
      </c>
      <c r="E220">
        <v>1</v>
      </c>
      <c r="F220">
        <v>1</v>
      </c>
      <c r="G220">
        <v>1</v>
      </c>
      <c r="H220">
        <v>1</v>
      </c>
      <c r="I220">
        <v>1</v>
      </c>
      <c r="J220">
        <v>1</v>
      </c>
      <c r="K220">
        <v>1</v>
      </c>
      <c r="L220">
        <v>0</v>
      </c>
      <c r="M220">
        <v>0</v>
      </c>
      <c r="N220">
        <v>1</v>
      </c>
      <c r="O220">
        <v>0</v>
      </c>
      <c r="P220">
        <v>0</v>
      </c>
      <c r="Q220">
        <v>0</v>
      </c>
      <c r="R220">
        <v>0</v>
      </c>
      <c r="S220">
        <v>1</v>
      </c>
      <c r="T220">
        <v>0</v>
      </c>
      <c r="U220">
        <v>1</v>
      </c>
      <c r="V220">
        <v>1</v>
      </c>
      <c r="W220">
        <v>1</v>
      </c>
      <c r="X220">
        <v>1</v>
      </c>
      <c r="Y220">
        <v>0</v>
      </c>
      <c r="Z220">
        <v>1</v>
      </c>
      <c r="AA220">
        <v>0</v>
      </c>
      <c r="AB220">
        <v>0</v>
      </c>
      <c r="AC220">
        <v>0</v>
      </c>
      <c r="AD220">
        <v>1</v>
      </c>
      <c r="AE220">
        <v>0</v>
      </c>
      <c r="AF220">
        <v>1</v>
      </c>
      <c r="AG220">
        <v>1</v>
      </c>
      <c r="AH220">
        <v>1</v>
      </c>
      <c r="AI220">
        <v>1</v>
      </c>
      <c r="AJ220">
        <v>0</v>
      </c>
      <c r="AK220">
        <v>1</v>
      </c>
      <c r="AL220">
        <v>0</v>
      </c>
      <c r="AM220">
        <v>1</v>
      </c>
      <c r="AN220">
        <v>0</v>
      </c>
      <c r="AO220">
        <v>1</v>
      </c>
      <c r="AP220">
        <v>0</v>
      </c>
      <c r="AQ220">
        <v>1</v>
      </c>
      <c r="AR220">
        <v>1</v>
      </c>
      <c r="AS220">
        <v>1</v>
      </c>
      <c r="AT220">
        <v>0</v>
      </c>
      <c r="AU220">
        <v>1</v>
      </c>
      <c r="AV220">
        <v>0</v>
      </c>
      <c r="AW220">
        <v>1</v>
      </c>
      <c r="AX220">
        <v>0</v>
      </c>
      <c r="AY220">
        <v>1</v>
      </c>
      <c r="AZ220">
        <v>31</v>
      </c>
      <c r="BC220">
        <v>3</v>
      </c>
      <c r="BD220">
        <v>4</v>
      </c>
      <c r="BE220">
        <v>1</v>
      </c>
      <c r="BF220">
        <v>1</v>
      </c>
      <c r="BG220">
        <v>3</v>
      </c>
      <c r="BH220">
        <v>1</v>
      </c>
      <c r="BI220">
        <v>3</v>
      </c>
      <c r="BJ220">
        <v>4</v>
      </c>
      <c r="BK220">
        <v>4</v>
      </c>
      <c r="BL220">
        <v>1</v>
      </c>
      <c r="BM220">
        <v>4</v>
      </c>
      <c r="BN220">
        <v>3</v>
      </c>
      <c r="BO220">
        <v>3</v>
      </c>
      <c r="BP220">
        <v>1</v>
      </c>
      <c r="BQ220">
        <v>4</v>
      </c>
      <c r="BR220">
        <v>1</v>
      </c>
      <c r="BS220">
        <v>4</v>
      </c>
      <c r="BT220">
        <v>2</v>
      </c>
      <c r="BU220">
        <v>1</v>
      </c>
      <c r="BV220">
        <v>1</v>
      </c>
      <c r="BW220">
        <v>4</v>
      </c>
      <c r="BX220">
        <v>2</v>
      </c>
      <c r="BY220">
        <v>2</v>
      </c>
      <c r="BZ220">
        <v>1</v>
      </c>
      <c r="CA220">
        <v>1</v>
      </c>
      <c r="CB220">
        <v>3</v>
      </c>
      <c r="CC220">
        <v>1</v>
      </c>
      <c r="CD220">
        <v>2</v>
      </c>
      <c r="CE220">
        <v>4</v>
      </c>
      <c r="CF220">
        <v>3</v>
      </c>
      <c r="CG220">
        <v>4</v>
      </c>
      <c r="CH220">
        <v>4</v>
      </c>
      <c r="CI220">
        <v>3</v>
      </c>
      <c r="CJ220">
        <v>1</v>
      </c>
      <c r="CK220">
        <v>4</v>
      </c>
      <c r="CL220">
        <v>1</v>
      </c>
      <c r="CM220">
        <v>4</v>
      </c>
      <c r="CN220">
        <v>2</v>
      </c>
      <c r="CO220">
        <v>1</v>
      </c>
      <c r="CP220">
        <v>2</v>
      </c>
      <c r="CQ220">
        <v>4</v>
      </c>
      <c r="CR220">
        <v>4</v>
      </c>
      <c r="CS220">
        <v>2</v>
      </c>
      <c r="CT220">
        <v>2</v>
      </c>
      <c r="CU220">
        <v>3</v>
      </c>
      <c r="CV220">
        <v>1</v>
      </c>
      <c r="CW220">
        <v>3</v>
      </c>
      <c r="CX220">
        <v>4</v>
      </c>
      <c r="CY220">
        <v>3</v>
      </c>
      <c r="CZ220">
        <v>2</v>
      </c>
    </row>
    <row r="221" spans="1:104" x14ac:dyDescent="0.25">
      <c r="A221">
        <v>130</v>
      </c>
      <c r="B221">
        <v>1</v>
      </c>
      <c r="C221">
        <v>1</v>
      </c>
      <c r="D221">
        <v>1</v>
      </c>
      <c r="E221">
        <v>1</v>
      </c>
      <c r="F221">
        <v>1</v>
      </c>
      <c r="G221">
        <v>1</v>
      </c>
      <c r="H221">
        <v>1</v>
      </c>
      <c r="I221">
        <v>1</v>
      </c>
      <c r="J221">
        <v>1</v>
      </c>
      <c r="K221">
        <v>0</v>
      </c>
      <c r="L221">
        <v>1</v>
      </c>
      <c r="M221">
        <v>0</v>
      </c>
      <c r="N221">
        <v>1</v>
      </c>
      <c r="O221">
        <v>1</v>
      </c>
      <c r="P221">
        <v>0</v>
      </c>
      <c r="Q221">
        <v>1</v>
      </c>
      <c r="R221">
        <v>1</v>
      </c>
      <c r="S221">
        <v>1</v>
      </c>
      <c r="T221">
        <v>1</v>
      </c>
      <c r="U221">
        <v>1</v>
      </c>
      <c r="V221">
        <v>1</v>
      </c>
      <c r="W221">
        <v>0</v>
      </c>
      <c r="X221">
        <v>1</v>
      </c>
      <c r="Y221">
        <v>1</v>
      </c>
      <c r="Z221">
        <v>0</v>
      </c>
      <c r="AA221">
        <v>1</v>
      </c>
      <c r="AB221">
        <v>0</v>
      </c>
      <c r="AC221">
        <v>0</v>
      </c>
      <c r="AD221">
        <v>0</v>
      </c>
      <c r="AE221">
        <v>0</v>
      </c>
      <c r="AF221">
        <v>1</v>
      </c>
      <c r="AG221">
        <v>1</v>
      </c>
      <c r="AH221">
        <v>0</v>
      </c>
      <c r="AI221">
        <v>0</v>
      </c>
      <c r="AJ221">
        <v>0</v>
      </c>
      <c r="AK221">
        <v>1</v>
      </c>
      <c r="AL221">
        <v>0</v>
      </c>
      <c r="AM221">
        <v>1</v>
      </c>
      <c r="AN221">
        <v>0</v>
      </c>
      <c r="AO221">
        <v>1</v>
      </c>
      <c r="AP221">
        <v>1</v>
      </c>
      <c r="AQ221">
        <v>1</v>
      </c>
      <c r="AR221">
        <v>1</v>
      </c>
      <c r="AS221">
        <v>1</v>
      </c>
      <c r="AT221">
        <v>0</v>
      </c>
      <c r="AU221">
        <v>1</v>
      </c>
      <c r="AV221">
        <v>0</v>
      </c>
      <c r="AW221">
        <v>0</v>
      </c>
      <c r="AX221">
        <v>0</v>
      </c>
      <c r="AY221">
        <v>0</v>
      </c>
      <c r="AZ221">
        <v>31</v>
      </c>
      <c r="BC221">
        <v>3</v>
      </c>
      <c r="BD221">
        <v>2</v>
      </c>
      <c r="BE221">
        <v>1</v>
      </c>
      <c r="BF221">
        <v>1</v>
      </c>
      <c r="BG221">
        <v>3</v>
      </c>
      <c r="BH221">
        <v>2</v>
      </c>
      <c r="BI221">
        <v>4</v>
      </c>
      <c r="BJ221">
        <v>4</v>
      </c>
      <c r="BK221">
        <v>4</v>
      </c>
      <c r="BL221">
        <v>1</v>
      </c>
      <c r="BM221">
        <v>3</v>
      </c>
      <c r="BN221">
        <v>4</v>
      </c>
      <c r="BO221">
        <v>4</v>
      </c>
      <c r="BP221">
        <v>3</v>
      </c>
      <c r="BQ221">
        <v>4</v>
      </c>
      <c r="BR221">
        <v>4</v>
      </c>
      <c r="BS221">
        <v>4</v>
      </c>
      <c r="BT221">
        <v>2</v>
      </c>
      <c r="BU221">
        <v>2</v>
      </c>
      <c r="BV221">
        <v>2</v>
      </c>
      <c r="BW221">
        <v>4</v>
      </c>
      <c r="BX221">
        <v>4</v>
      </c>
      <c r="BY221">
        <v>4</v>
      </c>
      <c r="BZ221">
        <v>3</v>
      </c>
      <c r="CA221">
        <v>1</v>
      </c>
      <c r="CB221">
        <v>2</v>
      </c>
      <c r="CC221">
        <v>1</v>
      </c>
      <c r="CD221">
        <v>2</v>
      </c>
      <c r="CE221">
        <v>4</v>
      </c>
      <c r="CF221">
        <v>3</v>
      </c>
      <c r="CG221">
        <v>4</v>
      </c>
      <c r="CH221">
        <v>3</v>
      </c>
      <c r="CI221">
        <v>4</v>
      </c>
      <c r="CJ221">
        <v>3</v>
      </c>
      <c r="CK221">
        <v>4</v>
      </c>
      <c r="CL221">
        <v>1</v>
      </c>
      <c r="CM221">
        <v>4</v>
      </c>
      <c r="CN221">
        <v>3</v>
      </c>
      <c r="CO221">
        <v>3</v>
      </c>
      <c r="CP221">
        <v>2</v>
      </c>
      <c r="CQ221">
        <v>3</v>
      </c>
      <c r="CR221">
        <v>4</v>
      </c>
      <c r="CS221">
        <v>3</v>
      </c>
      <c r="CT221">
        <v>3</v>
      </c>
      <c r="CU221">
        <v>3</v>
      </c>
      <c r="CV221">
        <v>1</v>
      </c>
      <c r="CW221">
        <v>4</v>
      </c>
      <c r="CX221">
        <v>1</v>
      </c>
      <c r="CY221">
        <v>3</v>
      </c>
      <c r="CZ221">
        <v>2</v>
      </c>
    </row>
    <row r="222" spans="1:104" x14ac:dyDescent="0.25">
      <c r="A222">
        <v>149</v>
      </c>
      <c r="B222">
        <v>1</v>
      </c>
      <c r="C222">
        <v>0</v>
      </c>
      <c r="D222">
        <v>1</v>
      </c>
      <c r="E222">
        <v>1</v>
      </c>
      <c r="F222">
        <v>1</v>
      </c>
      <c r="G222">
        <v>1</v>
      </c>
      <c r="H222">
        <v>1</v>
      </c>
      <c r="I222">
        <v>1</v>
      </c>
      <c r="J222">
        <v>1</v>
      </c>
      <c r="K222">
        <v>1</v>
      </c>
      <c r="L222">
        <v>1</v>
      </c>
      <c r="M222">
        <v>1</v>
      </c>
      <c r="N222">
        <v>1</v>
      </c>
      <c r="O222">
        <v>1</v>
      </c>
      <c r="P222">
        <v>1</v>
      </c>
      <c r="Q222">
        <v>1</v>
      </c>
      <c r="R222">
        <v>1</v>
      </c>
      <c r="S222">
        <v>1</v>
      </c>
      <c r="T222">
        <v>0</v>
      </c>
      <c r="U222">
        <v>0</v>
      </c>
      <c r="V222">
        <v>1</v>
      </c>
      <c r="W222">
        <v>1</v>
      </c>
      <c r="X222">
        <v>0</v>
      </c>
      <c r="Y222">
        <v>1</v>
      </c>
      <c r="Z222">
        <v>1</v>
      </c>
      <c r="AA222">
        <v>1</v>
      </c>
      <c r="AB222">
        <v>0</v>
      </c>
      <c r="AC222">
        <v>1</v>
      </c>
      <c r="AD222">
        <v>1</v>
      </c>
      <c r="AE222">
        <v>0</v>
      </c>
      <c r="AF222">
        <v>0</v>
      </c>
      <c r="AG222">
        <v>1</v>
      </c>
      <c r="AH222">
        <v>1</v>
      </c>
      <c r="AI222">
        <v>0</v>
      </c>
      <c r="AJ222">
        <v>0</v>
      </c>
      <c r="AK222">
        <v>1</v>
      </c>
      <c r="AL222">
        <v>0</v>
      </c>
      <c r="AM222">
        <v>0</v>
      </c>
      <c r="AN222">
        <v>1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1</v>
      </c>
      <c r="AV222">
        <v>1</v>
      </c>
      <c r="AW222">
        <v>0</v>
      </c>
      <c r="AX222">
        <v>1</v>
      </c>
      <c r="AY222">
        <v>0</v>
      </c>
      <c r="AZ222">
        <v>31</v>
      </c>
      <c r="BC222">
        <v>3</v>
      </c>
      <c r="BD222">
        <v>3</v>
      </c>
      <c r="BE222">
        <v>1</v>
      </c>
      <c r="BF222">
        <v>1</v>
      </c>
      <c r="BG222">
        <v>2</v>
      </c>
      <c r="BH222">
        <v>4</v>
      </c>
      <c r="BI222">
        <v>4</v>
      </c>
      <c r="BJ222">
        <v>3</v>
      </c>
      <c r="BK222">
        <v>4</v>
      </c>
      <c r="BL222">
        <v>4</v>
      </c>
      <c r="BM222">
        <v>3</v>
      </c>
      <c r="BN222">
        <v>4</v>
      </c>
      <c r="BO222">
        <v>4</v>
      </c>
      <c r="BP222">
        <v>4</v>
      </c>
      <c r="BQ222">
        <v>1</v>
      </c>
      <c r="BR222">
        <v>4</v>
      </c>
      <c r="BS222">
        <v>4</v>
      </c>
      <c r="BT222">
        <v>3</v>
      </c>
      <c r="BU222">
        <v>4</v>
      </c>
      <c r="BV222">
        <v>2</v>
      </c>
      <c r="BW222">
        <v>3</v>
      </c>
      <c r="BX222">
        <v>4</v>
      </c>
      <c r="BY222">
        <v>4</v>
      </c>
      <c r="BZ222">
        <v>1</v>
      </c>
      <c r="CA222">
        <v>1</v>
      </c>
      <c r="CB222">
        <v>4</v>
      </c>
      <c r="CC222">
        <v>1</v>
      </c>
      <c r="CD222">
        <v>2</v>
      </c>
      <c r="CE222">
        <v>4</v>
      </c>
      <c r="CF222">
        <v>3</v>
      </c>
      <c r="CG222">
        <v>4</v>
      </c>
      <c r="CH222">
        <v>3</v>
      </c>
      <c r="CI222">
        <v>4</v>
      </c>
      <c r="CJ222">
        <v>3</v>
      </c>
      <c r="CK222">
        <v>3</v>
      </c>
      <c r="CL222">
        <v>1</v>
      </c>
      <c r="CM222">
        <v>4</v>
      </c>
      <c r="CN222">
        <v>2</v>
      </c>
      <c r="CO222">
        <v>4</v>
      </c>
      <c r="CP222">
        <v>2</v>
      </c>
      <c r="CQ222">
        <v>2</v>
      </c>
      <c r="CR222">
        <v>3</v>
      </c>
      <c r="CS222">
        <v>2</v>
      </c>
      <c r="CT222">
        <v>3</v>
      </c>
      <c r="CU222">
        <v>2</v>
      </c>
      <c r="CV222">
        <v>3</v>
      </c>
      <c r="CW222">
        <v>3</v>
      </c>
      <c r="CX222">
        <v>4</v>
      </c>
      <c r="CY222">
        <v>1</v>
      </c>
      <c r="CZ222">
        <v>3</v>
      </c>
    </row>
    <row r="223" spans="1:104" x14ac:dyDescent="0.25">
      <c r="A223">
        <v>154</v>
      </c>
      <c r="B223">
        <v>1</v>
      </c>
      <c r="C223">
        <v>1</v>
      </c>
      <c r="D223">
        <v>1</v>
      </c>
      <c r="E223">
        <v>1</v>
      </c>
      <c r="F223">
        <v>1</v>
      </c>
      <c r="G223">
        <v>1</v>
      </c>
      <c r="H223">
        <v>1</v>
      </c>
      <c r="I223">
        <v>1</v>
      </c>
      <c r="J223">
        <v>1</v>
      </c>
      <c r="K223">
        <v>1</v>
      </c>
      <c r="L223">
        <v>1</v>
      </c>
      <c r="M223">
        <v>1</v>
      </c>
      <c r="N223">
        <v>1</v>
      </c>
      <c r="O223">
        <v>1</v>
      </c>
      <c r="P223">
        <v>1</v>
      </c>
      <c r="Q223">
        <v>0</v>
      </c>
      <c r="R223">
        <v>1</v>
      </c>
      <c r="S223">
        <v>1</v>
      </c>
      <c r="T223">
        <v>1</v>
      </c>
      <c r="U223">
        <v>1</v>
      </c>
      <c r="V223">
        <v>1</v>
      </c>
      <c r="W223">
        <v>1</v>
      </c>
      <c r="X223">
        <v>0</v>
      </c>
      <c r="Y223">
        <v>1</v>
      </c>
      <c r="Z223">
        <v>0</v>
      </c>
      <c r="AA223">
        <v>1</v>
      </c>
      <c r="AB223">
        <v>0</v>
      </c>
      <c r="AC223">
        <v>1</v>
      </c>
      <c r="AD223">
        <v>1</v>
      </c>
      <c r="AE223">
        <v>0</v>
      </c>
      <c r="AF223">
        <v>0</v>
      </c>
      <c r="AG223">
        <v>1</v>
      </c>
      <c r="AH223">
        <v>1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1</v>
      </c>
      <c r="AP223">
        <v>0</v>
      </c>
      <c r="AQ223">
        <v>0</v>
      </c>
      <c r="AR223">
        <v>0</v>
      </c>
      <c r="AS223">
        <v>1</v>
      </c>
      <c r="AT223">
        <v>1</v>
      </c>
      <c r="AU223">
        <v>1</v>
      </c>
      <c r="AV223">
        <v>0</v>
      </c>
      <c r="AW223">
        <v>0</v>
      </c>
      <c r="AX223">
        <v>0</v>
      </c>
      <c r="AY223">
        <v>0</v>
      </c>
      <c r="AZ223">
        <v>31</v>
      </c>
      <c r="BC223">
        <v>3</v>
      </c>
      <c r="BD223">
        <v>2</v>
      </c>
      <c r="BE223">
        <v>1</v>
      </c>
      <c r="BF223">
        <v>1</v>
      </c>
      <c r="BG223">
        <v>2</v>
      </c>
      <c r="BH223">
        <v>3</v>
      </c>
      <c r="BI223">
        <v>3</v>
      </c>
      <c r="BJ223">
        <v>4</v>
      </c>
      <c r="BK223">
        <v>4</v>
      </c>
      <c r="BL223">
        <v>4</v>
      </c>
      <c r="BM223">
        <v>1</v>
      </c>
      <c r="BN223">
        <v>4</v>
      </c>
      <c r="BO223">
        <v>4</v>
      </c>
      <c r="BP223">
        <v>3</v>
      </c>
      <c r="BQ223">
        <v>4</v>
      </c>
      <c r="BR223">
        <v>4</v>
      </c>
      <c r="BS223">
        <v>4</v>
      </c>
      <c r="BT223">
        <v>2</v>
      </c>
      <c r="BU223">
        <v>4</v>
      </c>
      <c r="BV223">
        <v>3</v>
      </c>
      <c r="BW223">
        <v>3</v>
      </c>
      <c r="BX223">
        <v>4</v>
      </c>
      <c r="BY223">
        <v>2</v>
      </c>
      <c r="BZ223">
        <v>1</v>
      </c>
      <c r="CA223">
        <v>1</v>
      </c>
      <c r="CB223">
        <v>4</v>
      </c>
      <c r="CC223">
        <v>1</v>
      </c>
      <c r="CD223">
        <v>2</v>
      </c>
      <c r="CE223">
        <v>4</v>
      </c>
      <c r="CF223">
        <v>3</v>
      </c>
      <c r="CG223">
        <v>3</v>
      </c>
      <c r="CH223">
        <v>3</v>
      </c>
      <c r="CI223">
        <v>4</v>
      </c>
      <c r="CJ223">
        <v>3</v>
      </c>
      <c r="CK223">
        <v>3</v>
      </c>
      <c r="CL223">
        <v>1</v>
      </c>
      <c r="CM223">
        <v>4</v>
      </c>
      <c r="CN223">
        <v>2</v>
      </c>
      <c r="CO223">
        <v>3</v>
      </c>
      <c r="CP223">
        <v>2</v>
      </c>
      <c r="CQ223">
        <v>2</v>
      </c>
      <c r="CR223">
        <v>1</v>
      </c>
      <c r="CS223">
        <v>2</v>
      </c>
      <c r="CT223">
        <v>3</v>
      </c>
      <c r="CU223">
        <v>2</v>
      </c>
      <c r="CV223">
        <v>2</v>
      </c>
      <c r="CW223">
        <v>3</v>
      </c>
      <c r="CX223">
        <v>1</v>
      </c>
      <c r="CY223">
        <v>3</v>
      </c>
      <c r="CZ223">
        <v>4</v>
      </c>
    </row>
    <row r="224" spans="1:104" x14ac:dyDescent="0.25">
      <c r="A224">
        <v>167</v>
      </c>
      <c r="B224">
        <v>1</v>
      </c>
      <c r="C224">
        <v>1</v>
      </c>
      <c r="D224">
        <v>1</v>
      </c>
      <c r="E224">
        <v>1</v>
      </c>
      <c r="F224">
        <v>1</v>
      </c>
      <c r="G224">
        <v>1</v>
      </c>
      <c r="H224">
        <v>1</v>
      </c>
      <c r="I224">
        <v>1</v>
      </c>
      <c r="J224">
        <v>1</v>
      </c>
      <c r="K224">
        <v>1</v>
      </c>
      <c r="L224">
        <v>1</v>
      </c>
      <c r="M224">
        <v>0</v>
      </c>
      <c r="N224">
        <v>1</v>
      </c>
      <c r="O224">
        <v>1</v>
      </c>
      <c r="P224">
        <v>1</v>
      </c>
      <c r="Q224">
        <v>0</v>
      </c>
      <c r="R224">
        <v>1</v>
      </c>
      <c r="S224">
        <v>1</v>
      </c>
      <c r="T224">
        <v>1</v>
      </c>
      <c r="U224">
        <v>0</v>
      </c>
      <c r="V224">
        <v>1</v>
      </c>
      <c r="W224">
        <v>0</v>
      </c>
      <c r="X224">
        <v>1</v>
      </c>
      <c r="Y224">
        <v>1</v>
      </c>
      <c r="Z224">
        <v>0</v>
      </c>
      <c r="AA224">
        <v>1</v>
      </c>
      <c r="AB224">
        <v>1</v>
      </c>
      <c r="AC224">
        <v>1</v>
      </c>
      <c r="AD224">
        <v>0</v>
      </c>
      <c r="AE224">
        <v>0</v>
      </c>
      <c r="AF224">
        <v>0</v>
      </c>
      <c r="AG224">
        <v>1</v>
      </c>
      <c r="AH224">
        <v>0</v>
      </c>
      <c r="AI224">
        <v>1</v>
      </c>
      <c r="AJ224">
        <v>1</v>
      </c>
      <c r="AK224">
        <v>1</v>
      </c>
      <c r="AL224">
        <v>0</v>
      </c>
      <c r="AM224">
        <v>0</v>
      </c>
      <c r="AN224">
        <v>0</v>
      </c>
      <c r="AO224">
        <v>0</v>
      </c>
      <c r="AP224">
        <v>1</v>
      </c>
      <c r="AQ224">
        <v>1</v>
      </c>
      <c r="AR224">
        <v>0</v>
      </c>
      <c r="AS224">
        <v>0</v>
      </c>
      <c r="AT224">
        <v>0</v>
      </c>
      <c r="AU224">
        <v>1</v>
      </c>
      <c r="AV224">
        <v>0</v>
      </c>
      <c r="AW224">
        <v>1</v>
      </c>
      <c r="AX224">
        <v>0</v>
      </c>
      <c r="AY224">
        <v>0</v>
      </c>
      <c r="AZ224">
        <v>31</v>
      </c>
      <c r="BC224">
        <v>3</v>
      </c>
      <c r="BD224">
        <v>2</v>
      </c>
      <c r="BE224">
        <v>1</v>
      </c>
      <c r="BF224">
        <v>1</v>
      </c>
      <c r="BG224">
        <v>1</v>
      </c>
      <c r="BH224">
        <v>2</v>
      </c>
      <c r="BI224">
        <v>3</v>
      </c>
      <c r="BJ224">
        <v>3</v>
      </c>
      <c r="BK224">
        <v>4</v>
      </c>
      <c r="BL224">
        <v>4</v>
      </c>
      <c r="BM224">
        <v>4</v>
      </c>
      <c r="BN224">
        <v>4</v>
      </c>
      <c r="BO224">
        <v>4</v>
      </c>
      <c r="BP224">
        <v>1</v>
      </c>
      <c r="BQ224">
        <v>1</v>
      </c>
      <c r="BR224">
        <v>4</v>
      </c>
      <c r="BS224">
        <v>4</v>
      </c>
      <c r="BT224">
        <v>2</v>
      </c>
      <c r="BU224">
        <v>1</v>
      </c>
      <c r="BV224">
        <v>1</v>
      </c>
      <c r="BW224">
        <v>4</v>
      </c>
      <c r="BX224">
        <v>4</v>
      </c>
      <c r="BY224">
        <v>1</v>
      </c>
      <c r="BZ224">
        <v>1</v>
      </c>
      <c r="CA224">
        <v>1</v>
      </c>
      <c r="CB224">
        <v>2</v>
      </c>
      <c r="CC224">
        <v>1</v>
      </c>
      <c r="CD224">
        <v>2</v>
      </c>
      <c r="CE224">
        <v>4</v>
      </c>
      <c r="CF224">
        <v>3</v>
      </c>
      <c r="CG224">
        <v>4</v>
      </c>
      <c r="CH224">
        <v>3</v>
      </c>
      <c r="CI224">
        <v>4</v>
      </c>
      <c r="CJ224">
        <v>4</v>
      </c>
      <c r="CK224">
        <v>3</v>
      </c>
      <c r="CL224">
        <v>1</v>
      </c>
      <c r="CM224">
        <v>4</v>
      </c>
      <c r="CN224">
        <v>3</v>
      </c>
      <c r="CO224">
        <v>2</v>
      </c>
      <c r="CP224">
        <v>2</v>
      </c>
      <c r="CQ224">
        <v>2</v>
      </c>
      <c r="CR224">
        <v>4</v>
      </c>
      <c r="CS224">
        <v>4</v>
      </c>
      <c r="CT224">
        <v>4</v>
      </c>
      <c r="CU224">
        <v>1</v>
      </c>
      <c r="CV224">
        <v>3</v>
      </c>
      <c r="CW224">
        <v>2</v>
      </c>
      <c r="CX224">
        <v>2</v>
      </c>
      <c r="CY224">
        <v>1</v>
      </c>
      <c r="CZ224">
        <v>4</v>
      </c>
    </row>
    <row r="225" spans="1:104" x14ac:dyDescent="0.25">
      <c r="A225">
        <v>175</v>
      </c>
      <c r="B225">
        <v>1</v>
      </c>
      <c r="C225">
        <v>1</v>
      </c>
      <c r="D225">
        <v>1</v>
      </c>
      <c r="E225">
        <v>1</v>
      </c>
      <c r="F225">
        <v>0</v>
      </c>
      <c r="G225">
        <v>1</v>
      </c>
      <c r="H225">
        <v>1</v>
      </c>
      <c r="I225">
        <v>1</v>
      </c>
      <c r="J225">
        <v>1</v>
      </c>
      <c r="K225">
        <v>1</v>
      </c>
      <c r="L225">
        <v>1</v>
      </c>
      <c r="M225">
        <v>1</v>
      </c>
      <c r="N225">
        <v>0</v>
      </c>
      <c r="O225">
        <v>1</v>
      </c>
      <c r="P225">
        <v>1</v>
      </c>
      <c r="Q225">
        <v>1</v>
      </c>
      <c r="R225">
        <v>1</v>
      </c>
      <c r="S225">
        <v>0</v>
      </c>
      <c r="T225">
        <v>1</v>
      </c>
      <c r="U225">
        <v>1</v>
      </c>
      <c r="V225">
        <v>0</v>
      </c>
      <c r="W225">
        <v>0</v>
      </c>
      <c r="X225">
        <v>1</v>
      </c>
      <c r="Y225">
        <v>1</v>
      </c>
      <c r="Z225">
        <v>0</v>
      </c>
      <c r="AA225">
        <v>1</v>
      </c>
      <c r="AB225">
        <v>0</v>
      </c>
      <c r="AC225">
        <v>0</v>
      </c>
      <c r="AD225">
        <v>0</v>
      </c>
      <c r="AE225">
        <v>1</v>
      </c>
      <c r="AF225">
        <v>1</v>
      </c>
      <c r="AG225">
        <v>0</v>
      </c>
      <c r="AH225">
        <v>1</v>
      </c>
      <c r="AI225">
        <v>1</v>
      </c>
      <c r="AJ225">
        <v>0</v>
      </c>
      <c r="AK225">
        <v>0</v>
      </c>
      <c r="AL225">
        <v>1</v>
      </c>
      <c r="AM225">
        <v>1</v>
      </c>
      <c r="AN225">
        <v>1</v>
      </c>
      <c r="AO225">
        <v>0</v>
      </c>
      <c r="AP225">
        <v>1</v>
      </c>
      <c r="AQ225">
        <v>1</v>
      </c>
      <c r="AR225">
        <v>1</v>
      </c>
      <c r="AS225">
        <v>0</v>
      </c>
      <c r="AT225">
        <v>0</v>
      </c>
      <c r="AU225">
        <v>0</v>
      </c>
      <c r="AV225">
        <v>1</v>
      </c>
      <c r="AW225">
        <v>0</v>
      </c>
      <c r="AX225">
        <v>0</v>
      </c>
      <c r="AY225">
        <v>0</v>
      </c>
      <c r="AZ225">
        <v>31</v>
      </c>
      <c r="BC225">
        <v>3</v>
      </c>
      <c r="BD225">
        <v>2</v>
      </c>
      <c r="BE225">
        <v>2</v>
      </c>
      <c r="BF225">
        <v>1</v>
      </c>
      <c r="BG225">
        <v>3</v>
      </c>
      <c r="BH225">
        <v>2</v>
      </c>
      <c r="BI225">
        <v>4</v>
      </c>
      <c r="BJ225">
        <v>1</v>
      </c>
      <c r="BK225">
        <v>4</v>
      </c>
      <c r="BL225">
        <v>3</v>
      </c>
      <c r="BM225">
        <v>3</v>
      </c>
      <c r="BN225">
        <v>4</v>
      </c>
      <c r="BO225">
        <v>4</v>
      </c>
      <c r="BP225">
        <v>4</v>
      </c>
      <c r="BQ225">
        <v>1</v>
      </c>
      <c r="BR225">
        <v>4</v>
      </c>
      <c r="BS225">
        <v>3</v>
      </c>
      <c r="BT225">
        <v>2</v>
      </c>
      <c r="BU225">
        <v>1</v>
      </c>
      <c r="BV225">
        <v>4</v>
      </c>
      <c r="BW225">
        <v>4</v>
      </c>
      <c r="BX225">
        <v>4</v>
      </c>
      <c r="BY225">
        <v>4</v>
      </c>
      <c r="BZ225">
        <v>1</v>
      </c>
      <c r="CA225">
        <v>3</v>
      </c>
      <c r="CB225">
        <v>2</v>
      </c>
      <c r="CC225">
        <v>2</v>
      </c>
      <c r="CD225">
        <v>2</v>
      </c>
      <c r="CE225">
        <v>2</v>
      </c>
      <c r="CF225">
        <v>3</v>
      </c>
      <c r="CG225">
        <v>1</v>
      </c>
      <c r="CH225">
        <v>3</v>
      </c>
      <c r="CI225">
        <v>4</v>
      </c>
      <c r="CJ225">
        <v>2</v>
      </c>
      <c r="CK225">
        <v>4</v>
      </c>
      <c r="CL225">
        <v>1</v>
      </c>
      <c r="CM225">
        <v>3</v>
      </c>
      <c r="CN225">
        <v>2</v>
      </c>
      <c r="CO225">
        <v>4</v>
      </c>
      <c r="CP225">
        <v>2</v>
      </c>
      <c r="CQ225">
        <v>2</v>
      </c>
      <c r="CR225">
        <v>4</v>
      </c>
      <c r="CS225">
        <v>3</v>
      </c>
      <c r="CT225">
        <v>1</v>
      </c>
      <c r="CU225">
        <v>2</v>
      </c>
      <c r="CV225">
        <v>1</v>
      </c>
      <c r="CW225">
        <v>2</v>
      </c>
      <c r="CX225">
        <v>3</v>
      </c>
      <c r="CY225">
        <v>3</v>
      </c>
      <c r="CZ225">
        <v>1</v>
      </c>
    </row>
    <row r="226" spans="1:104" x14ac:dyDescent="0.25">
      <c r="A226">
        <v>201</v>
      </c>
      <c r="B226">
        <v>1</v>
      </c>
      <c r="C226">
        <v>1</v>
      </c>
      <c r="D226">
        <v>1</v>
      </c>
      <c r="E226">
        <v>1</v>
      </c>
      <c r="F226">
        <v>1</v>
      </c>
      <c r="G226">
        <v>1</v>
      </c>
      <c r="H226">
        <v>1</v>
      </c>
      <c r="I226">
        <v>1</v>
      </c>
      <c r="J226">
        <v>1</v>
      </c>
      <c r="K226">
        <v>1</v>
      </c>
      <c r="L226">
        <v>1</v>
      </c>
      <c r="M226">
        <v>1</v>
      </c>
      <c r="N226">
        <v>1</v>
      </c>
      <c r="O226">
        <v>1</v>
      </c>
      <c r="P226">
        <v>0</v>
      </c>
      <c r="Q226">
        <v>1</v>
      </c>
      <c r="R226">
        <v>1</v>
      </c>
      <c r="S226">
        <v>1</v>
      </c>
      <c r="T226">
        <v>0</v>
      </c>
      <c r="U226">
        <v>0</v>
      </c>
      <c r="V226">
        <v>0</v>
      </c>
      <c r="W226">
        <v>1</v>
      </c>
      <c r="X226">
        <v>0</v>
      </c>
      <c r="Y226">
        <v>1</v>
      </c>
      <c r="Z226">
        <v>1</v>
      </c>
      <c r="AA226">
        <v>0</v>
      </c>
      <c r="AB226">
        <v>0</v>
      </c>
      <c r="AC226">
        <v>0</v>
      </c>
      <c r="AD226">
        <v>0</v>
      </c>
      <c r="AE226">
        <v>1</v>
      </c>
      <c r="AF226">
        <v>1</v>
      </c>
      <c r="AG226">
        <v>1</v>
      </c>
      <c r="AH226">
        <v>1</v>
      </c>
      <c r="AI226">
        <v>1</v>
      </c>
      <c r="AJ226">
        <v>1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1</v>
      </c>
      <c r="AQ226">
        <v>0</v>
      </c>
      <c r="AR226">
        <v>0</v>
      </c>
      <c r="AS226">
        <v>1</v>
      </c>
      <c r="AT226">
        <v>1</v>
      </c>
      <c r="AU226">
        <v>0</v>
      </c>
      <c r="AV226">
        <v>1</v>
      </c>
      <c r="AW226">
        <v>1</v>
      </c>
      <c r="AX226">
        <v>0</v>
      </c>
      <c r="AY226">
        <v>0</v>
      </c>
      <c r="AZ226">
        <v>31</v>
      </c>
      <c r="BC226">
        <v>3</v>
      </c>
      <c r="BD226">
        <v>1</v>
      </c>
      <c r="BE226">
        <v>1</v>
      </c>
      <c r="BF226">
        <v>1</v>
      </c>
      <c r="BG226">
        <v>2</v>
      </c>
      <c r="BH226">
        <v>1</v>
      </c>
      <c r="BI226">
        <v>4</v>
      </c>
      <c r="BJ226">
        <v>4</v>
      </c>
      <c r="BK226">
        <v>4</v>
      </c>
      <c r="BL226">
        <v>3</v>
      </c>
      <c r="BM226">
        <v>4</v>
      </c>
      <c r="BN226">
        <v>4</v>
      </c>
      <c r="BO226">
        <v>1</v>
      </c>
      <c r="BP226">
        <v>1</v>
      </c>
      <c r="BQ226">
        <v>1</v>
      </c>
      <c r="BR226">
        <v>4</v>
      </c>
      <c r="BS226">
        <v>1</v>
      </c>
      <c r="BT226">
        <v>2</v>
      </c>
      <c r="BU226">
        <v>1</v>
      </c>
      <c r="BV226">
        <v>3</v>
      </c>
      <c r="BW226">
        <v>2</v>
      </c>
      <c r="BX226">
        <v>4</v>
      </c>
      <c r="BY226">
        <v>4</v>
      </c>
      <c r="BZ226">
        <v>1</v>
      </c>
      <c r="CA226">
        <v>1</v>
      </c>
      <c r="CB226">
        <v>2</v>
      </c>
      <c r="CC226">
        <v>1</v>
      </c>
      <c r="CD226">
        <v>2</v>
      </c>
      <c r="CE226">
        <v>4</v>
      </c>
      <c r="CF226">
        <v>3</v>
      </c>
      <c r="CG226">
        <v>2</v>
      </c>
      <c r="CH226">
        <v>3</v>
      </c>
      <c r="CI226">
        <v>4</v>
      </c>
      <c r="CJ226">
        <v>4</v>
      </c>
      <c r="CK226">
        <v>3</v>
      </c>
      <c r="CL226">
        <v>1</v>
      </c>
      <c r="CM226">
        <v>3</v>
      </c>
      <c r="CN226">
        <v>2</v>
      </c>
      <c r="CO226">
        <v>4</v>
      </c>
      <c r="CP226">
        <v>2</v>
      </c>
      <c r="CQ226">
        <v>3</v>
      </c>
      <c r="CR226">
        <v>3</v>
      </c>
      <c r="CS226">
        <v>2</v>
      </c>
      <c r="CT226">
        <v>4</v>
      </c>
      <c r="CU226">
        <v>2</v>
      </c>
      <c r="CV226">
        <v>1</v>
      </c>
      <c r="CW226">
        <v>2</v>
      </c>
      <c r="CX226">
        <v>4</v>
      </c>
      <c r="CY226">
        <v>1</v>
      </c>
      <c r="CZ226">
        <v>1</v>
      </c>
    </row>
    <row r="227" spans="1:104" x14ac:dyDescent="0.25">
      <c r="A227">
        <v>225</v>
      </c>
      <c r="B227">
        <v>1</v>
      </c>
      <c r="C227">
        <v>1</v>
      </c>
      <c r="D227">
        <v>0</v>
      </c>
      <c r="E227">
        <v>1</v>
      </c>
      <c r="F227">
        <v>1</v>
      </c>
      <c r="G227">
        <v>0</v>
      </c>
      <c r="H227">
        <v>1</v>
      </c>
      <c r="I227">
        <v>0</v>
      </c>
      <c r="J227">
        <v>1</v>
      </c>
      <c r="K227">
        <v>0</v>
      </c>
      <c r="L227">
        <v>1</v>
      </c>
      <c r="M227">
        <v>1</v>
      </c>
      <c r="N227">
        <v>1</v>
      </c>
      <c r="O227">
        <v>0</v>
      </c>
      <c r="P227">
        <v>1</v>
      </c>
      <c r="Q227">
        <v>0</v>
      </c>
      <c r="R227">
        <v>1</v>
      </c>
      <c r="S227">
        <v>1</v>
      </c>
      <c r="T227">
        <v>1</v>
      </c>
      <c r="U227">
        <v>1</v>
      </c>
      <c r="V227">
        <v>1</v>
      </c>
      <c r="W227">
        <v>1</v>
      </c>
      <c r="X227">
        <v>1</v>
      </c>
      <c r="Y227">
        <v>1</v>
      </c>
      <c r="Z227">
        <v>1</v>
      </c>
      <c r="AA227">
        <v>1</v>
      </c>
      <c r="AB227">
        <v>1</v>
      </c>
      <c r="AC227">
        <v>1</v>
      </c>
      <c r="AD227">
        <v>1</v>
      </c>
      <c r="AE227">
        <v>1</v>
      </c>
      <c r="AF227">
        <v>0</v>
      </c>
      <c r="AG227">
        <v>0</v>
      </c>
      <c r="AH227">
        <v>1</v>
      </c>
      <c r="AI227">
        <v>1</v>
      </c>
      <c r="AJ227">
        <v>0</v>
      </c>
      <c r="AK227">
        <v>1</v>
      </c>
      <c r="AL227">
        <v>0</v>
      </c>
      <c r="AM227">
        <v>1</v>
      </c>
      <c r="AN227">
        <v>0</v>
      </c>
      <c r="AO227">
        <v>0</v>
      </c>
      <c r="AP227">
        <v>0</v>
      </c>
      <c r="AQ227">
        <v>1</v>
      </c>
      <c r="AR227">
        <v>0</v>
      </c>
      <c r="AS227">
        <v>0</v>
      </c>
      <c r="AT227">
        <v>0</v>
      </c>
      <c r="AU227">
        <v>1</v>
      </c>
      <c r="AV227">
        <v>0</v>
      </c>
      <c r="AW227">
        <v>0</v>
      </c>
      <c r="AX227">
        <v>0</v>
      </c>
      <c r="AY227">
        <v>1</v>
      </c>
      <c r="AZ227">
        <v>31</v>
      </c>
      <c r="BC227">
        <v>3</v>
      </c>
      <c r="BD227">
        <v>2</v>
      </c>
      <c r="BE227">
        <v>2</v>
      </c>
      <c r="BF227">
        <v>1</v>
      </c>
      <c r="BG227">
        <v>3</v>
      </c>
      <c r="BH227">
        <v>1</v>
      </c>
      <c r="BI227">
        <v>3</v>
      </c>
      <c r="BJ227">
        <v>2</v>
      </c>
      <c r="BK227">
        <v>4</v>
      </c>
      <c r="BL227">
        <v>4</v>
      </c>
      <c r="BM227">
        <v>3</v>
      </c>
      <c r="BN227">
        <v>3</v>
      </c>
      <c r="BO227">
        <v>4</v>
      </c>
      <c r="BP227">
        <v>1</v>
      </c>
      <c r="BQ227">
        <v>1</v>
      </c>
      <c r="BR227">
        <v>4</v>
      </c>
      <c r="BS227">
        <v>4</v>
      </c>
      <c r="BT227">
        <v>2</v>
      </c>
      <c r="BU227">
        <v>1</v>
      </c>
      <c r="BV227">
        <v>2</v>
      </c>
      <c r="BW227">
        <v>4</v>
      </c>
      <c r="BX227">
        <v>4</v>
      </c>
      <c r="BY227">
        <v>1</v>
      </c>
      <c r="BZ227">
        <v>3</v>
      </c>
      <c r="CA227">
        <v>1</v>
      </c>
      <c r="CB227">
        <v>1</v>
      </c>
      <c r="CC227">
        <v>1</v>
      </c>
      <c r="CD227">
        <v>3</v>
      </c>
      <c r="CE227">
        <v>4</v>
      </c>
      <c r="CF227">
        <v>4</v>
      </c>
      <c r="CG227">
        <v>4</v>
      </c>
      <c r="CH227">
        <v>4</v>
      </c>
      <c r="CI227">
        <v>4</v>
      </c>
      <c r="CJ227">
        <v>3</v>
      </c>
      <c r="CK227">
        <v>3</v>
      </c>
      <c r="CL227">
        <v>1</v>
      </c>
      <c r="CM227">
        <v>4</v>
      </c>
      <c r="CN227">
        <v>2</v>
      </c>
      <c r="CO227">
        <v>2</v>
      </c>
      <c r="CP227">
        <v>4</v>
      </c>
      <c r="CQ227">
        <v>2</v>
      </c>
      <c r="CR227">
        <v>4</v>
      </c>
      <c r="CS227">
        <v>2</v>
      </c>
      <c r="CT227">
        <v>2</v>
      </c>
      <c r="CU227">
        <v>2</v>
      </c>
      <c r="CV227">
        <v>3</v>
      </c>
      <c r="CW227">
        <v>3</v>
      </c>
      <c r="CX227">
        <v>4</v>
      </c>
      <c r="CY227">
        <v>3</v>
      </c>
      <c r="CZ227">
        <v>1</v>
      </c>
    </row>
    <row r="228" spans="1:104" x14ac:dyDescent="0.25">
      <c r="A228">
        <v>238</v>
      </c>
      <c r="B228">
        <v>1</v>
      </c>
      <c r="C228">
        <v>1</v>
      </c>
      <c r="D228">
        <v>1</v>
      </c>
      <c r="E228">
        <v>1</v>
      </c>
      <c r="F228">
        <v>1</v>
      </c>
      <c r="G228">
        <v>1</v>
      </c>
      <c r="H228">
        <v>0</v>
      </c>
      <c r="I228">
        <v>0</v>
      </c>
      <c r="J228">
        <v>1</v>
      </c>
      <c r="K228">
        <v>1</v>
      </c>
      <c r="L228">
        <v>1</v>
      </c>
      <c r="M228">
        <v>1</v>
      </c>
      <c r="N228">
        <v>1</v>
      </c>
      <c r="O228">
        <v>1</v>
      </c>
      <c r="P228">
        <v>1</v>
      </c>
      <c r="Q228">
        <v>0</v>
      </c>
      <c r="R228">
        <v>1</v>
      </c>
      <c r="S228">
        <v>0</v>
      </c>
      <c r="T228">
        <v>1</v>
      </c>
      <c r="U228">
        <v>1</v>
      </c>
      <c r="V228">
        <v>1</v>
      </c>
      <c r="W228">
        <v>0</v>
      </c>
      <c r="X228">
        <v>1</v>
      </c>
      <c r="Y228">
        <v>1</v>
      </c>
      <c r="Z228">
        <v>0</v>
      </c>
      <c r="AA228">
        <v>1</v>
      </c>
      <c r="AB228">
        <v>1</v>
      </c>
      <c r="AC228">
        <v>1</v>
      </c>
      <c r="AD228">
        <v>1</v>
      </c>
      <c r="AE228">
        <v>0</v>
      </c>
      <c r="AF228">
        <v>0</v>
      </c>
      <c r="AG228">
        <v>1</v>
      </c>
      <c r="AH228">
        <v>0</v>
      </c>
      <c r="AI228">
        <v>1</v>
      </c>
      <c r="AJ228">
        <v>1</v>
      </c>
      <c r="AK228">
        <v>1</v>
      </c>
      <c r="AL228">
        <v>1</v>
      </c>
      <c r="AM228">
        <v>0</v>
      </c>
      <c r="AN228">
        <v>0</v>
      </c>
      <c r="AO228">
        <v>0</v>
      </c>
      <c r="AP228">
        <v>1</v>
      </c>
      <c r="AQ228">
        <v>1</v>
      </c>
      <c r="AR228">
        <v>0</v>
      </c>
      <c r="AS228">
        <v>0</v>
      </c>
      <c r="AT228">
        <v>0</v>
      </c>
      <c r="AU228">
        <v>1</v>
      </c>
      <c r="AV228">
        <v>0</v>
      </c>
      <c r="AW228">
        <v>0</v>
      </c>
      <c r="AX228">
        <v>0</v>
      </c>
      <c r="AY228">
        <v>0</v>
      </c>
      <c r="AZ228">
        <v>31</v>
      </c>
      <c r="BC228">
        <v>3</v>
      </c>
      <c r="BD228">
        <v>2</v>
      </c>
      <c r="BE228">
        <v>1</v>
      </c>
      <c r="BF228">
        <v>1</v>
      </c>
      <c r="BG228">
        <v>1</v>
      </c>
      <c r="BH228">
        <v>3</v>
      </c>
      <c r="BI228">
        <v>3</v>
      </c>
      <c r="BJ228">
        <v>1</v>
      </c>
      <c r="BK228">
        <v>4</v>
      </c>
      <c r="BL228">
        <v>4</v>
      </c>
      <c r="BM228">
        <v>3</v>
      </c>
      <c r="BN228">
        <v>4</v>
      </c>
      <c r="BO228">
        <v>4</v>
      </c>
      <c r="BP228">
        <v>1</v>
      </c>
      <c r="BQ228">
        <v>1</v>
      </c>
      <c r="BR228">
        <v>4</v>
      </c>
      <c r="BS228">
        <v>4</v>
      </c>
      <c r="BT228">
        <v>2</v>
      </c>
      <c r="BU228">
        <v>1</v>
      </c>
      <c r="BV228">
        <v>1</v>
      </c>
      <c r="BW228">
        <v>4</v>
      </c>
      <c r="BX228">
        <v>4</v>
      </c>
      <c r="BY228">
        <v>1</v>
      </c>
      <c r="BZ228">
        <v>1</v>
      </c>
      <c r="CA228">
        <v>1</v>
      </c>
      <c r="CB228">
        <v>2</v>
      </c>
      <c r="CC228">
        <v>3</v>
      </c>
      <c r="CD228">
        <v>2</v>
      </c>
      <c r="CE228">
        <v>4</v>
      </c>
      <c r="CF228">
        <v>2</v>
      </c>
      <c r="CG228">
        <v>4</v>
      </c>
      <c r="CH228">
        <v>3</v>
      </c>
      <c r="CI228">
        <v>4</v>
      </c>
      <c r="CJ228">
        <v>2</v>
      </c>
      <c r="CK228">
        <v>3</v>
      </c>
      <c r="CL228">
        <v>3</v>
      </c>
      <c r="CM228">
        <v>4</v>
      </c>
      <c r="CN228">
        <v>1</v>
      </c>
      <c r="CO228">
        <v>2</v>
      </c>
      <c r="CP228">
        <v>2</v>
      </c>
      <c r="CQ228">
        <v>2</v>
      </c>
      <c r="CR228">
        <v>4</v>
      </c>
      <c r="CS228">
        <v>3</v>
      </c>
      <c r="CT228">
        <v>4</v>
      </c>
      <c r="CU228">
        <v>2</v>
      </c>
      <c r="CV228">
        <v>4</v>
      </c>
      <c r="CW228">
        <v>3</v>
      </c>
      <c r="CX228">
        <v>1</v>
      </c>
      <c r="CY228">
        <v>3</v>
      </c>
      <c r="CZ228">
        <v>3</v>
      </c>
    </row>
    <row r="229" spans="1:104" x14ac:dyDescent="0.25">
      <c r="A229">
        <v>245</v>
      </c>
      <c r="B229">
        <v>1</v>
      </c>
      <c r="C229">
        <v>1</v>
      </c>
      <c r="D229">
        <v>1</v>
      </c>
      <c r="E229">
        <v>1</v>
      </c>
      <c r="F229">
        <v>1</v>
      </c>
      <c r="G229">
        <v>1</v>
      </c>
      <c r="H229">
        <v>1</v>
      </c>
      <c r="I229">
        <v>1</v>
      </c>
      <c r="J229">
        <v>1</v>
      </c>
      <c r="K229">
        <v>1</v>
      </c>
      <c r="L229">
        <v>1</v>
      </c>
      <c r="M229">
        <v>1</v>
      </c>
      <c r="N229">
        <v>1</v>
      </c>
      <c r="O229">
        <v>0</v>
      </c>
      <c r="P229">
        <v>1</v>
      </c>
      <c r="Q229">
        <v>1</v>
      </c>
      <c r="R229">
        <v>1</v>
      </c>
      <c r="S229">
        <v>0</v>
      </c>
      <c r="T229">
        <v>1</v>
      </c>
      <c r="U229">
        <v>1</v>
      </c>
      <c r="V229">
        <v>1</v>
      </c>
      <c r="W229">
        <v>1</v>
      </c>
      <c r="X229">
        <v>1</v>
      </c>
      <c r="Y229">
        <v>1</v>
      </c>
      <c r="Z229">
        <v>1</v>
      </c>
      <c r="AA229">
        <v>0</v>
      </c>
      <c r="AB229">
        <v>1</v>
      </c>
      <c r="AC229">
        <v>1</v>
      </c>
      <c r="AD229">
        <v>0</v>
      </c>
      <c r="AE229">
        <v>0</v>
      </c>
      <c r="AF229">
        <v>0</v>
      </c>
      <c r="AG229">
        <v>1</v>
      </c>
      <c r="AH229">
        <v>0</v>
      </c>
      <c r="AI229">
        <v>0</v>
      </c>
      <c r="AJ229">
        <v>1</v>
      </c>
      <c r="AK229">
        <v>0</v>
      </c>
      <c r="AL229">
        <v>0</v>
      </c>
      <c r="AM229">
        <v>1</v>
      </c>
      <c r="AN229">
        <v>0</v>
      </c>
      <c r="AO229">
        <v>1</v>
      </c>
      <c r="AP229">
        <v>1</v>
      </c>
      <c r="AQ229">
        <v>0</v>
      </c>
      <c r="AR229">
        <v>0</v>
      </c>
      <c r="AS229">
        <v>0</v>
      </c>
      <c r="AT229">
        <v>0</v>
      </c>
      <c r="AU229">
        <v>1</v>
      </c>
      <c r="AV229">
        <v>0</v>
      </c>
      <c r="AW229">
        <v>0</v>
      </c>
      <c r="AX229">
        <v>0</v>
      </c>
      <c r="AY229">
        <v>0</v>
      </c>
      <c r="AZ229">
        <v>31</v>
      </c>
      <c r="BC229">
        <v>3</v>
      </c>
      <c r="BD229">
        <v>2</v>
      </c>
      <c r="BE229">
        <v>1</v>
      </c>
      <c r="BF229">
        <v>1</v>
      </c>
      <c r="BG229">
        <v>3</v>
      </c>
      <c r="BH229">
        <v>3</v>
      </c>
      <c r="BI229">
        <v>4</v>
      </c>
      <c r="BJ229">
        <v>1</v>
      </c>
      <c r="BK229">
        <v>4</v>
      </c>
      <c r="BL229">
        <v>4</v>
      </c>
      <c r="BM229">
        <v>3</v>
      </c>
      <c r="BN229">
        <v>1</v>
      </c>
      <c r="BO229">
        <v>1</v>
      </c>
      <c r="BP229">
        <v>3</v>
      </c>
      <c r="BQ229">
        <v>4</v>
      </c>
      <c r="BR229">
        <v>4</v>
      </c>
      <c r="BS229">
        <v>4</v>
      </c>
      <c r="BT229">
        <v>2</v>
      </c>
      <c r="BU229">
        <v>4</v>
      </c>
      <c r="BV229">
        <v>1</v>
      </c>
      <c r="BW229">
        <v>3</v>
      </c>
      <c r="BX229">
        <v>4</v>
      </c>
      <c r="BY229">
        <v>1</v>
      </c>
      <c r="BZ229">
        <v>1</v>
      </c>
      <c r="CA229">
        <v>1</v>
      </c>
      <c r="CB229">
        <v>2</v>
      </c>
      <c r="CC229">
        <v>2</v>
      </c>
      <c r="CD229">
        <v>2</v>
      </c>
      <c r="CE229">
        <v>4</v>
      </c>
      <c r="CF229">
        <v>3</v>
      </c>
      <c r="CG229">
        <v>3</v>
      </c>
      <c r="CH229">
        <v>3</v>
      </c>
      <c r="CI229">
        <v>4</v>
      </c>
      <c r="CJ229">
        <v>3</v>
      </c>
      <c r="CK229">
        <v>3</v>
      </c>
      <c r="CL229">
        <v>1</v>
      </c>
      <c r="CM229">
        <v>4</v>
      </c>
      <c r="CN229">
        <v>1</v>
      </c>
      <c r="CO229">
        <v>2</v>
      </c>
      <c r="CP229">
        <v>2</v>
      </c>
      <c r="CQ229">
        <v>2</v>
      </c>
      <c r="CR229">
        <v>4</v>
      </c>
      <c r="CS229">
        <v>2</v>
      </c>
      <c r="CT229">
        <v>4</v>
      </c>
      <c r="CU229">
        <v>2</v>
      </c>
      <c r="CV229">
        <v>3</v>
      </c>
      <c r="CW229">
        <v>1</v>
      </c>
      <c r="CX229">
        <v>4</v>
      </c>
      <c r="CY229">
        <v>3</v>
      </c>
      <c r="CZ229">
        <v>4</v>
      </c>
    </row>
    <row r="230" spans="1:104" x14ac:dyDescent="0.25">
      <c r="A230">
        <v>254</v>
      </c>
      <c r="B230">
        <v>1</v>
      </c>
      <c r="C230">
        <v>1</v>
      </c>
      <c r="D230">
        <v>1</v>
      </c>
      <c r="E230">
        <v>0</v>
      </c>
      <c r="F230">
        <v>1</v>
      </c>
      <c r="G230">
        <v>1</v>
      </c>
      <c r="H230">
        <v>1</v>
      </c>
      <c r="I230">
        <v>1</v>
      </c>
      <c r="J230">
        <v>1</v>
      </c>
      <c r="K230">
        <v>1</v>
      </c>
      <c r="L230">
        <v>1</v>
      </c>
      <c r="M230">
        <v>1</v>
      </c>
      <c r="N230">
        <v>1</v>
      </c>
      <c r="O230">
        <v>1</v>
      </c>
      <c r="P230">
        <v>1</v>
      </c>
      <c r="Q230">
        <v>1</v>
      </c>
      <c r="R230">
        <v>1</v>
      </c>
      <c r="S230">
        <v>0</v>
      </c>
      <c r="T230">
        <v>0</v>
      </c>
      <c r="U230">
        <v>1</v>
      </c>
      <c r="V230">
        <v>1</v>
      </c>
      <c r="W230">
        <v>1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1</v>
      </c>
      <c r="AD230">
        <v>1</v>
      </c>
      <c r="AE230">
        <v>1</v>
      </c>
      <c r="AF230">
        <v>1</v>
      </c>
      <c r="AG230">
        <v>0</v>
      </c>
      <c r="AH230">
        <v>0</v>
      </c>
      <c r="AI230">
        <v>1</v>
      </c>
      <c r="AJ230">
        <v>0</v>
      </c>
      <c r="AK230">
        <v>0</v>
      </c>
      <c r="AL230">
        <v>1</v>
      </c>
      <c r="AM230">
        <v>1</v>
      </c>
      <c r="AN230">
        <v>1</v>
      </c>
      <c r="AO230">
        <v>0</v>
      </c>
      <c r="AP230">
        <v>1</v>
      </c>
      <c r="AQ230">
        <v>1</v>
      </c>
      <c r="AR230">
        <v>0</v>
      </c>
      <c r="AS230">
        <v>0</v>
      </c>
      <c r="AT230">
        <v>0</v>
      </c>
      <c r="AU230">
        <v>0</v>
      </c>
      <c r="AV230">
        <v>1</v>
      </c>
      <c r="AW230">
        <v>1</v>
      </c>
      <c r="AX230">
        <v>0</v>
      </c>
      <c r="AY230">
        <v>0</v>
      </c>
      <c r="AZ230">
        <v>31</v>
      </c>
      <c r="BC230">
        <v>3</v>
      </c>
      <c r="BD230">
        <v>1</v>
      </c>
      <c r="BE230">
        <v>2</v>
      </c>
      <c r="BF230">
        <v>3</v>
      </c>
      <c r="BG230">
        <v>3</v>
      </c>
      <c r="BH230">
        <v>1</v>
      </c>
      <c r="BI230">
        <v>4</v>
      </c>
      <c r="BJ230">
        <v>1</v>
      </c>
      <c r="BK230">
        <v>4</v>
      </c>
      <c r="BL230">
        <v>4</v>
      </c>
      <c r="BM230">
        <v>4</v>
      </c>
      <c r="BN230">
        <v>4</v>
      </c>
      <c r="BO230">
        <v>1</v>
      </c>
      <c r="BP230">
        <v>4</v>
      </c>
      <c r="BQ230">
        <v>1</v>
      </c>
      <c r="BR230">
        <v>4</v>
      </c>
      <c r="BS230">
        <v>4</v>
      </c>
      <c r="BT230">
        <v>2</v>
      </c>
      <c r="BU230">
        <v>1</v>
      </c>
      <c r="BV230">
        <v>2</v>
      </c>
      <c r="BW230">
        <v>4</v>
      </c>
      <c r="BX230">
        <v>4</v>
      </c>
      <c r="BY230">
        <v>2</v>
      </c>
      <c r="BZ230">
        <v>1</v>
      </c>
      <c r="CA230">
        <v>1</v>
      </c>
      <c r="CB230">
        <v>2</v>
      </c>
      <c r="CC230">
        <v>3</v>
      </c>
      <c r="CD230">
        <v>2</v>
      </c>
      <c r="CE230">
        <v>4</v>
      </c>
      <c r="CF230">
        <v>3</v>
      </c>
      <c r="CG230">
        <v>3</v>
      </c>
      <c r="CH230">
        <v>3</v>
      </c>
      <c r="CI230">
        <v>3</v>
      </c>
      <c r="CJ230">
        <v>2</v>
      </c>
      <c r="CK230">
        <v>3</v>
      </c>
      <c r="CL230">
        <v>1</v>
      </c>
      <c r="CM230">
        <v>1</v>
      </c>
      <c r="CN230">
        <v>3</v>
      </c>
      <c r="CO230">
        <v>4</v>
      </c>
      <c r="CP230">
        <v>2</v>
      </c>
      <c r="CQ230">
        <v>2</v>
      </c>
      <c r="CR230">
        <v>1</v>
      </c>
      <c r="CS230">
        <v>2</v>
      </c>
      <c r="CT230">
        <v>3</v>
      </c>
      <c r="CU230">
        <v>2</v>
      </c>
      <c r="CV230">
        <v>1</v>
      </c>
      <c r="CW230">
        <v>3</v>
      </c>
      <c r="CX230">
        <v>2</v>
      </c>
      <c r="CY230">
        <v>3</v>
      </c>
      <c r="CZ230">
        <v>1</v>
      </c>
    </row>
    <row r="231" spans="1:104" x14ac:dyDescent="0.25">
      <c r="A231">
        <v>256</v>
      </c>
      <c r="B231">
        <v>1</v>
      </c>
      <c r="C231">
        <v>1</v>
      </c>
      <c r="D231">
        <v>1</v>
      </c>
      <c r="E231">
        <v>1</v>
      </c>
      <c r="F231">
        <v>1</v>
      </c>
      <c r="G231">
        <v>1</v>
      </c>
      <c r="H231">
        <v>1</v>
      </c>
      <c r="I231">
        <v>1</v>
      </c>
      <c r="J231">
        <v>0</v>
      </c>
      <c r="K231">
        <v>0</v>
      </c>
      <c r="L231">
        <v>1</v>
      </c>
      <c r="M231">
        <v>1</v>
      </c>
      <c r="N231">
        <v>1</v>
      </c>
      <c r="O231">
        <v>1</v>
      </c>
      <c r="P231">
        <v>1</v>
      </c>
      <c r="Q231">
        <v>1</v>
      </c>
      <c r="R231">
        <v>1</v>
      </c>
      <c r="S231">
        <v>1</v>
      </c>
      <c r="T231">
        <v>1</v>
      </c>
      <c r="U231">
        <v>1</v>
      </c>
      <c r="V231">
        <v>1</v>
      </c>
      <c r="W231">
        <v>1</v>
      </c>
      <c r="X231">
        <v>1</v>
      </c>
      <c r="Y231">
        <v>1</v>
      </c>
      <c r="Z231">
        <v>1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1</v>
      </c>
      <c r="AG231">
        <v>1</v>
      </c>
      <c r="AH231">
        <v>0</v>
      </c>
      <c r="AI231">
        <v>1</v>
      </c>
      <c r="AJ231">
        <v>0</v>
      </c>
      <c r="AK231">
        <v>0</v>
      </c>
      <c r="AL231">
        <v>0</v>
      </c>
      <c r="AM231">
        <v>1</v>
      </c>
      <c r="AN231">
        <v>0</v>
      </c>
      <c r="AO231">
        <v>1</v>
      </c>
      <c r="AP231">
        <v>0</v>
      </c>
      <c r="AQ231">
        <v>0</v>
      </c>
      <c r="AR231">
        <v>1</v>
      </c>
      <c r="AS231">
        <v>1</v>
      </c>
      <c r="AT231">
        <v>0</v>
      </c>
      <c r="AU231">
        <v>0</v>
      </c>
      <c r="AV231">
        <v>1</v>
      </c>
      <c r="AW231">
        <v>0</v>
      </c>
      <c r="AX231">
        <v>0</v>
      </c>
      <c r="AY231">
        <v>0</v>
      </c>
      <c r="AZ231">
        <v>31</v>
      </c>
      <c r="BC231">
        <v>4</v>
      </c>
      <c r="BD231">
        <v>2</v>
      </c>
      <c r="BE231">
        <v>1</v>
      </c>
      <c r="BF231">
        <v>1</v>
      </c>
      <c r="BG231">
        <v>3</v>
      </c>
      <c r="BH231">
        <v>3</v>
      </c>
      <c r="BI231">
        <v>4</v>
      </c>
      <c r="BJ231">
        <v>4</v>
      </c>
      <c r="BK231">
        <v>4</v>
      </c>
      <c r="BL231">
        <v>3</v>
      </c>
      <c r="BM231">
        <v>3</v>
      </c>
      <c r="BN231">
        <v>4</v>
      </c>
      <c r="BO231">
        <v>3</v>
      </c>
      <c r="BP231">
        <v>3</v>
      </c>
      <c r="BQ231">
        <v>4</v>
      </c>
      <c r="BR231">
        <v>4</v>
      </c>
      <c r="BS231">
        <v>4</v>
      </c>
      <c r="BT231">
        <v>2</v>
      </c>
      <c r="BU231">
        <v>1</v>
      </c>
      <c r="BV231">
        <v>2</v>
      </c>
      <c r="BW231">
        <v>3</v>
      </c>
      <c r="BX231">
        <v>4</v>
      </c>
      <c r="BY231">
        <v>2</v>
      </c>
      <c r="BZ231">
        <v>2</v>
      </c>
      <c r="CA231">
        <v>1</v>
      </c>
      <c r="CB231">
        <v>3</v>
      </c>
      <c r="CC231">
        <v>1</v>
      </c>
      <c r="CD231">
        <v>2</v>
      </c>
      <c r="CE231">
        <v>4</v>
      </c>
      <c r="CF231">
        <v>3</v>
      </c>
      <c r="CG231">
        <v>1</v>
      </c>
      <c r="CH231">
        <v>3</v>
      </c>
      <c r="CI231">
        <v>4</v>
      </c>
      <c r="CJ231">
        <v>3</v>
      </c>
      <c r="CK231">
        <v>4</v>
      </c>
      <c r="CL231">
        <v>1</v>
      </c>
      <c r="CM231">
        <v>2</v>
      </c>
      <c r="CN231">
        <v>3</v>
      </c>
      <c r="CO231">
        <v>4</v>
      </c>
      <c r="CP231">
        <v>2</v>
      </c>
      <c r="CQ231">
        <v>2</v>
      </c>
      <c r="CR231">
        <v>4</v>
      </c>
      <c r="CS231">
        <v>2</v>
      </c>
      <c r="CT231">
        <v>3</v>
      </c>
      <c r="CU231">
        <v>2</v>
      </c>
      <c r="CV231">
        <v>1</v>
      </c>
      <c r="CW231">
        <v>2</v>
      </c>
      <c r="CX231">
        <v>4</v>
      </c>
      <c r="CY231">
        <v>3</v>
      </c>
      <c r="CZ231">
        <v>4</v>
      </c>
    </row>
    <row r="232" spans="1:104" x14ac:dyDescent="0.25">
      <c r="A232">
        <v>4</v>
      </c>
      <c r="B232">
        <v>1</v>
      </c>
      <c r="C232">
        <v>1</v>
      </c>
      <c r="D232">
        <v>1</v>
      </c>
      <c r="E232">
        <v>1</v>
      </c>
      <c r="F232">
        <v>1</v>
      </c>
      <c r="G232">
        <v>1</v>
      </c>
      <c r="H232">
        <v>1</v>
      </c>
      <c r="I232">
        <v>1</v>
      </c>
      <c r="J232">
        <v>1</v>
      </c>
      <c r="K232">
        <v>0</v>
      </c>
      <c r="L232">
        <v>1</v>
      </c>
      <c r="M232">
        <v>0</v>
      </c>
      <c r="N232">
        <v>0</v>
      </c>
      <c r="O232">
        <v>1</v>
      </c>
      <c r="P232">
        <v>1</v>
      </c>
      <c r="Q232">
        <v>1</v>
      </c>
      <c r="R232">
        <v>1</v>
      </c>
      <c r="S232">
        <v>0</v>
      </c>
      <c r="T232">
        <v>0</v>
      </c>
      <c r="U232">
        <v>1</v>
      </c>
      <c r="V232">
        <v>1</v>
      </c>
      <c r="W232">
        <v>1</v>
      </c>
      <c r="X232">
        <v>1</v>
      </c>
      <c r="Y232">
        <v>0</v>
      </c>
      <c r="Z232">
        <v>1</v>
      </c>
      <c r="AA232">
        <v>1</v>
      </c>
      <c r="AB232">
        <v>1</v>
      </c>
      <c r="AC232">
        <v>1</v>
      </c>
      <c r="AD232">
        <v>0</v>
      </c>
      <c r="AE232">
        <v>0</v>
      </c>
      <c r="AF232">
        <v>1</v>
      </c>
      <c r="AG232">
        <v>1</v>
      </c>
      <c r="AH232">
        <v>1</v>
      </c>
      <c r="AI232">
        <v>0</v>
      </c>
      <c r="AJ232">
        <v>0</v>
      </c>
      <c r="AK232">
        <v>1</v>
      </c>
      <c r="AL232">
        <v>0</v>
      </c>
      <c r="AM232">
        <v>1</v>
      </c>
      <c r="AN232">
        <v>1</v>
      </c>
      <c r="AO232">
        <v>0</v>
      </c>
      <c r="AP232">
        <v>0</v>
      </c>
      <c r="AQ232">
        <v>0</v>
      </c>
      <c r="AR232">
        <v>0</v>
      </c>
      <c r="AS232">
        <v>1</v>
      </c>
      <c r="AT232">
        <v>0</v>
      </c>
      <c r="AU232">
        <v>0</v>
      </c>
      <c r="AV232">
        <v>0</v>
      </c>
      <c r="AW232">
        <v>0</v>
      </c>
      <c r="AX232">
        <v>1</v>
      </c>
      <c r="AY232">
        <v>0</v>
      </c>
      <c r="AZ232">
        <v>30</v>
      </c>
      <c r="BC232">
        <v>3</v>
      </c>
      <c r="BD232">
        <v>1</v>
      </c>
      <c r="BE232">
        <v>1</v>
      </c>
      <c r="BF232">
        <v>1</v>
      </c>
      <c r="BG232">
        <v>3</v>
      </c>
      <c r="BH232">
        <v>4</v>
      </c>
      <c r="BI232">
        <v>4</v>
      </c>
      <c r="BJ232">
        <v>4</v>
      </c>
      <c r="BK232">
        <v>4</v>
      </c>
      <c r="BL232">
        <v>4</v>
      </c>
      <c r="BM232">
        <v>3</v>
      </c>
      <c r="BN232">
        <v>4</v>
      </c>
      <c r="BO232">
        <v>4</v>
      </c>
      <c r="BP232">
        <v>4</v>
      </c>
      <c r="BQ232">
        <v>1</v>
      </c>
      <c r="BR232">
        <v>4</v>
      </c>
      <c r="BS232">
        <v>4</v>
      </c>
      <c r="BT232">
        <v>2</v>
      </c>
      <c r="BU232">
        <v>4</v>
      </c>
      <c r="BV232">
        <v>2</v>
      </c>
      <c r="BW232">
        <v>3</v>
      </c>
      <c r="BX232">
        <v>4</v>
      </c>
      <c r="BY232">
        <v>1</v>
      </c>
      <c r="BZ232">
        <v>2</v>
      </c>
      <c r="CA232">
        <v>3</v>
      </c>
      <c r="CB232">
        <v>1</v>
      </c>
      <c r="CC232">
        <v>3</v>
      </c>
      <c r="CD232">
        <v>2</v>
      </c>
      <c r="CE232">
        <v>4</v>
      </c>
      <c r="CF232">
        <v>3</v>
      </c>
      <c r="CG232">
        <v>4</v>
      </c>
      <c r="CH232">
        <v>3</v>
      </c>
      <c r="CI232">
        <v>2</v>
      </c>
      <c r="CJ232">
        <v>3</v>
      </c>
      <c r="CK232">
        <v>3</v>
      </c>
      <c r="CL232">
        <v>1</v>
      </c>
      <c r="CM232">
        <v>3</v>
      </c>
      <c r="CN232">
        <v>2</v>
      </c>
      <c r="CO232">
        <v>2</v>
      </c>
      <c r="CP232">
        <v>2</v>
      </c>
      <c r="CQ232">
        <v>2</v>
      </c>
      <c r="CR232">
        <v>4</v>
      </c>
      <c r="CS232">
        <v>2</v>
      </c>
      <c r="CT232">
        <v>3</v>
      </c>
      <c r="CU232">
        <v>1</v>
      </c>
      <c r="CV232">
        <v>1</v>
      </c>
      <c r="CW232">
        <v>2</v>
      </c>
      <c r="CX232">
        <v>4</v>
      </c>
      <c r="CY232">
        <v>3</v>
      </c>
      <c r="CZ232">
        <v>2</v>
      </c>
    </row>
    <row r="233" spans="1:104" x14ac:dyDescent="0.25">
      <c r="A233">
        <v>5</v>
      </c>
      <c r="B233">
        <v>1</v>
      </c>
      <c r="C233">
        <v>1</v>
      </c>
      <c r="D233">
        <v>1</v>
      </c>
      <c r="E233">
        <v>0</v>
      </c>
      <c r="F233">
        <v>1</v>
      </c>
      <c r="G233">
        <v>1</v>
      </c>
      <c r="H233">
        <v>0</v>
      </c>
      <c r="I233">
        <v>1</v>
      </c>
      <c r="J233">
        <v>1</v>
      </c>
      <c r="K233">
        <v>1</v>
      </c>
      <c r="L233">
        <v>1</v>
      </c>
      <c r="M233">
        <v>1</v>
      </c>
      <c r="N233">
        <v>1</v>
      </c>
      <c r="O233">
        <v>1</v>
      </c>
      <c r="P233">
        <v>1</v>
      </c>
      <c r="Q233">
        <v>0</v>
      </c>
      <c r="R233">
        <v>1</v>
      </c>
      <c r="S233">
        <v>0</v>
      </c>
      <c r="T233">
        <v>1</v>
      </c>
      <c r="U233">
        <v>1</v>
      </c>
      <c r="V233">
        <v>0</v>
      </c>
      <c r="W233">
        <v>0</v>
      </c>
      <c r="X233">
        <v>1</v>
      </c>
      <c r="Y233">
        <v>1</v>
      </c>
      <c r="Z233">
        <v>0</v>
      </c>
      <c r="AA233">
        <v>1</v>
      </c>
      <c r="AB233">
        <v>1</v>
      </c>
      <c r="AC233">
        <v>0</v>
      </c>
      <c r="AD233">
        <v>0</v>
      </c>
      <c r="AE233">
        <v>0</v>
      </c>
      <c r="AF233">
        <v>1</v>
      </c>
      <c r="AG233">
        <v>1</v>
      </c>
      <c r="AH233">
        <v>1</v>
      </c>
      <c r="AI233">
        <v>1</v>
      </c>
      <c r="AJ233">
        <v>0</v>
      </c>
      <c r="AK233">
        <v>1</v>
      </c>
      <c r="AL233">
        <v>0</v>
      </c>
      <c r="AM233">
        <v>1</v>
      </c>
      <c r="AN233">
        <v>0</v>
      </c>
      <c r="AO233">
        <v>1</v>
      </c>
      <c r="AP233">
        <v>0</v>
      </c>
      <c r="AQ233">
        <v>0</v>
      </c>
      <c r="AR233">
        <v>1</v>
      </c>
      <c r="AS233">
        <v>1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1</v>
      </c>
      <c r="AZ233">
        <v>30</v>
      </c>
      <c r="BC233">
        <v>3</v>
      </c>
      <c r="BD233">
        <v>2</v>
      </c>
      <c r="BE233">
        <v>1</v>
      </c>
      <c r="BF233">
        <v>2</v>
      </c>
      <c r="BG233">
        <v>3</v>
      </c>
      <c r="BH233">
        <v>3</v>
      </c>
      <c r="BI233">
        <v>3</v>
      </c>
      <c r="BJ233">
        <v>4</v>
      </c>
      <c r="BK233">
        <v>4</v>
      </c>
      <c r="BL233">
        <v>3</v>
      </c>
      <c r="BM233">
        <v>2</v>
      </c>
      <c r="BN233">
        <v>4</v>
      </c>
      <c r="BO233">
        <v>4</v>
      </c>
      <c r="BP233">
        <v>1</v>
      </c>
      <c r="BQ233">
        <v>4</v>
      </c>
      <c r="BR233">
        <v>4</v>
      </c>
      <c r="BS233">
        <v>2</v>
      </c>
      <c r="BT233">
        <v>2</v>
      </c>
      <c r="BU233">
        <v>1</v>
      </c>
      <c r="BV233">
        <v>4</v>
      </c>
      <c r="BW233">
        <v>3</v>
      </c>
      <c r="BX233">
        <v>4</v>
      </c>
      <c r="BY233">
        <v>1</v>
      </c>
      <c r="BZ233">
        <v>1</v>
      </c>
      <c r="CA233">
        <v>1</v>
      </c>
      <c r="CB233">
        <v>4</v>
      </c>
      <c r="CC233">
        <v>3</v>
      </c>
      <c r="CD233">
        <v>2</v>
      </c>
      <c r="CE233">
        <v>4</v>
      </c>
      <c r="CF233">
        <v>3</v>
      </c>
      <c r="CG233">
        <v>4</v>
      </c>
      <c r="CH233">
        <v>4</v>
      </c>
      <c r="CI233">
        <v>4</v>
      </c>
      <c r="CJ233">
        <v>4</v>
      </c>
      <c r="CK233">
        <v>4</v>
      </c>
      <c r="CL233">
        <v>4</v>
      </c>
      <c r="CM233">
        <v>2</v>
      </c>
      <c r="CN233">
        <v>2</v>
      </c>
      <c r="CO233">
        <v>3</v>
      </c>
      <c r="CP233">
        <v>2</v>
      </c>
      <c r="CQ233">
        <v>2</v>
      </c>
      <c r="CR233">
        <v>4</v>
      </c>
      <c r="CS233">
        <v>4</v>
      </c>
      <c r="CT233">
        <v>3</v>
      </c>
      <c r="CU233">
        <v>2</v>
      </c>
      <c r="CV233">
        <v>1</v>
      </c>
      <c r="CW233">
        <v>1</v>
      </c>
      <c r="CX233">
        <v>3</v>
      </c>
      <c r="CY233">
        <v>3</v>
      </c>
      <c r="CZ233">
        <v>2</v>
      </c>
    </row>
    <row r="234" spans="1:104" x14ac:dyDescent="0.25">
      <c r="A234">
        <v>11</v>
      </c>
      <c r="B234">
        <v>1</v>
      </c>
      <c r="C234">
        <v>0</v>
      </c>
      <c r="D234">
        <v>1</v>
      </c>
      <c r="E234">
        <v>1</v>
      </c>
      <c r="F234">
        <v>1</v>
      </c>
      <c r="G234">
        <v>0</v>
      </c>
      <c r="H234">
        <v>1</v>
      </c>
      <c r="I234">
        <v>1</v>
      </c>
      <c r="J234">
        <v>1</v>
      </c>
      <c r="K234">
        <v>1</v>
      </c>
      <c r="L234">
        <v>1</v>
      </c>
      <c r="M234">
        <v>1</v>
      </c>
      <c r="N234">
        <v>1</v>
      </c>
      <c r="O234">
        <v>1</v>
      </c>
      <c r="P234">
        <v>0</v>
      </c>
      <c r="Q234">
        <v>1</v>
      </c>
      <c r="R234">
        <v>1</v>
      </c>
      <c r="S234">
        <v>1</v>
      </c>
      <c r="T234">
        <v>0</v>
      </c>
      <c r="U234">
        <v>0</v>
      </c>
      <c r="V234">
        <v>1</v>
      </c>
      <c r="W234">
        <v>1</v>
      </c>
      <c r="X234">
        <v>1</v>
      </c>
      <c r="Y234">
        <v>0</v>
      </c>
      <c r="Z234">
        <v>1</v>
      </c>
      <c r="AA234">
        <v>1</v>
      </c>
      <c r="AB234">
        <v>0</v>
      </c>
      <c r="AC234">
        <v>1</v>
      </c>
      <c r="AD234">
        <v>0</v>
      </c>
      <c r="AE234">
        <v>0</v>
      </c>
      <c r="AF234">
        <v>0</v>
      </c>
      <c r="AG234">
        <v>1</v>
      </c>
      <c r="AH234">
        <v>0</v>
      </c>
      <c r="AI234">
        <v>1</v>
      </c>
      <c r="AJ234">
        <v>1</v>
      </c>
      <c r="AK234">
        <v>0</v>
      </c>
      <c r="AL234">
        <v>0</v>
      </c>
      <c r="AM234">
        <v>1</v>
      </c>
      <c r="AN234">
        <v>1</v>
      </c>
      <c r="AO234">
        <v>1</v>
      </c>
      <c r="AP234">
        <v>0</v>
      </c>
      <c r="AQ234">
        <v>1</v>
      </c>
      <c r="AR234">
        <v>1</v>
      </c>
      <c r="AS234">
        <v>1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30</v>
      </c>
      <c r="BC234">
        <v>3</v>
      </c>
      <c r="BD234">
        <v>1</v>
      </c>
      <c r="BE234">
        <v>1</v>
      </c>
      <c r="BF234">
        <v>1</v>
      </c>
      <c r="BG234">
        <v>3</v>
      </c>
      <c r="BH234">
        <v>2</v>
      </c>
      <c r="BI234">
        <v>4</v>
      </c>
      <c r="BJ234">
        <v>4</v>
      </c>
      <c r="BK234">
        <v>4</v>
      </c>
      <c r="BL234">
        <v>4</v>
      </c>
      <c r="BM234">
        <v>3</v>
      </c>
      <c r="BN234">
        <v>4</v>
      </c>
      <c r="BO234">
        <v>4</v>
      </c>
      <c r="BP234">
        <v>4</v>
      </c>
      <c r="BQ234">
        <v>4</v>
      </c>
      <c r="BR234">
        <v>4</v>
      </c>
      <c r="BS234">
        <v>4</v>
      </c>
      <c r="BT234">
        <v>4</v>
      </c>
      <c r="BU234">
        <v>1</v>
      </c>
      <c r="BV234">
        <v>2</v>
      </c>
      <c r="BW234">
        <v>4</v>
      </c>
      <c r="BX234">
        <v>4</v>
      </c>
      <c r="BY234">
        <v>2</v>
      </c>
      <c r="BZ234">
        <v>1</v>
      </c>
      <c r="CA234">
        <v>1</v>
      </c>
      <c r="CB234">
        <v>3</v>
      </c>
      <c r="CC234">
        <v>1</v>
      </c>
      <c r="CD234">
        <v>2</v>
      </c>
      <c r="CE234">
        <v>4</v>
      </c>
      <c r="CF234">
        <v>3</v>
      </c>
      <c r="CG234">
        <v>3</v>
      </c>
      <c r="CH234">
        <v>2</v>
      </c>
      <c r="CI234">
        <v>2</v>
      </c>
      <c r="CJ234">
        <v>3</v>
      </c>
      <c r="CK234">
        <v>4</v>
      </c>
      <c r="CL234">
        <v>1</v>
      </c>
      <c r="CM234">
        <v>3</v>
      </c>
      <c r="CN234">
        <v>3</v>
      </c>
      <c r="CO234">
        <v>3</v>
      </c>
      <c r="CP234">
        <v>1</v>
      </c>
      <c r="CQ234">
        <v>3</v>
      </c>
      <c r="CR234">
        <v>4</v>
      </c>
      <c r="CS234">
        <v>2</v>
      </c>
      <c r="CT234">
        <v>4</v>
      </c>
      <c r="CU234">
        <v>2</v>
      </c>
      <c r="CV234">
        <v>3</v>
      </c>
      <c r="CW234">
        <v>1</v>
      </c>
      <c r="CX234">
        <v>4</v>
      </c>
      <c r="CY234">
        <v>4</v>
      </c>
      <c r="CZ234">
        <v>4</v>
      </c>
    </row>
    <row r="235" spans="1:104" x14ac:dyDescent="0.25">
      <c r="A235">
        <v>57</v>
      </c>
      <c r="B235">
        <v>1</v>
      </c>
      <c r="C235">
        <v>1</v>
      </c>
      <c r="D235">
        <v>1</v>
      </c>
      <c r="E235">
        <v>1</v>
      </c>
      <c r="F235">
        <v>1</v>
      </c>
      <c r="G235">
        <v>1</v>
      </c>
      <c r="H235">
        <v>1</v>
      </c>
      <c r="I235">
        <v>1</v>
      </c>
      <c r="J235">
        <v>1</v>
      </c>
      <c r="K235">
        <v>1</v>
      </c>
      <c r="L235">
        <v>1</v>
      </c>
      <c r="M235">
        <v>1</v>
      </c>
      <c r="N235">
        <v>0</v>
      </c>
      <c r="O235">
        <v>1</v>
      </c>
      <c r="P235">
        <v>1</v>
      </c>
      <c r="Q235">
        <v>1</v>
      </c>
      <c r="R235">
        <v>1</v>
      </c>
      <c r="S235">
        <v>0</v>
      </c>
      <c r="T235">
        <v>0</v>
      </c>
      <c r="U235">
        <v>1</v>
      </c>
      <c r="V235">
        <v>1</v>
      </c>
      <c r="W235">
        <v>1</v>
      </c>
      <c r="X235">
        <v>0</v>
      </c>
      <c r="Y235">
        <v>0</v>
      </c>
      <c r="Z235">
        <v>1</v>
      </c>
      <c r="AA235">
        <v>1</v>
      </c>
      <c r="AB235">
        <v>0</v>
      </c>
      <c r="AC235">
        <v>0</v>
      </c>
      <c r="AD235">
        <v>0</v>
      </c>
      <c r="AE235">
        <v>1</v>
      </c>
      <c r="AF235">
        <v>0</v>
      </c>
      <c r="AG235">
        <v>1</v>
      </c>
      <c r="AH235">
        <v>1</v>
      </c>
      <c r="AI235">
        <v>1</v>
      </c>
      <c r="AJ235">
        <v>1</v>
      </c>
      <c r="AK235">
        <v>0</v>
      </c>
      <c r="AL235">
        <v>0</v>
      </c>
      <c r="AM235">
        <v>0</v>
      </c>
      <c r="AN235">
        <v>0</v>
      </c>
      <c r="AO235">
        <v>1</v>
      </c>
      <c r="AP235">
        <v>1</v>
      </c>
      <c r="AQ235">
        <v>0</v>
      </c>
      <c r="AR235">
        <v>1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1</v>
      </c>
      <c r="AZ235">
        <v>30</v>
      </c>
      <c r="BC235">
        <v>3</v>
      </c>
      <c r="BD235">
        <v>1</v>
      </c>
      <c r="BE235">
        <v>1</v>
      </c>
      <c r="BF235">
        <v>1</v>
      </c>
      <c r="BG235">
        <v>2</v>
      </c>
      <c r="BH235">
        <v>2</v>
      </c>
      <c r="BI235">
        <v>4</v>
      </c>
      <c r="BJ235">
        <v>3</v>
      </c>
      <c r="BK235">
        <v>4</v>
      </c>
      <c r="BL235">
        <v>1</v>
      </c>
      <c r="BM235">
        <v>2</v>
      </c>
      <c r="BN235">
        <v>4</v>
      </c>
      <c r="BO235">
        <v>4</v>
      </c>
      <c r="BP235">
        <v>3</v>
      </c>
      <c r="BQ235">
        <v>4</v>
      </c>
      <c r="BR235">
        <v>4</v>
      </c>
      <c r="BS235">
        <v>4</v>
      </c>
      <c r="BT235">
        <v>2</v>
      </c>
      <c r="BU235">
        <v>1</v>
      </c>
      <c r="BV235">
        <v>2</v>
      </c>
      <c r="BW235">
        <v>3</v>
      </c>
      <c r="BX235">
        <v>4</v>
      </c>
      <c r="BY235">
        <v>2</v>
      </c>
      <c r="BZ235">
        <v>1</v>
      </c>
      <c r="CA235">
        <v>2</v>
      </c>
      <c r="CB235">
        <v>2</v>
      </c>
      <c r="CC235">
        <v>3</v>
      </c>
      <c r="CD235">
        <v>2</v>
      </c>
      <c r="CE235">
        <v>4</v>
      </c>
      <c r="CF235">
        <v>3</v>
      </c>
      <c r="CG235">
        <v>3</v>
      </c>
      <c r="CH235">
        <v>4</v>
      </c>
      <c r="CI235">
        <v>1</v>
      </c>
      <c r="CJ235">
        <v>3</v>
      </c>
      <c r="CK235">
        <v>4</v>
      </c>
      <c r="CL235">
        <v>1</v>
      </c>
      <c r="CM235">
        <v>3</v>
      </c>
      <c r="CN235">
        <v>2</v>
      </c>
      <c r="CO235">
        <v>2</v>
      </c>
      <c r="CP235">
        <v>2</v>
      </c>
      <c r="CQ235">
        <v>2</v>
      </c>
      <c r="CR235">
        <v>2</v>
      </c>
      <c r="CS235">
        <v>2</v>
      </c>
      <c r="CT235">
        <v>4</v>
      </c>
      <c r="CU235">
        <v>2</v>
      </c>
      <c r="CV235">
        <v>3</v>
      </c>
      <c r="CW235">
        <v>2</v>
      </c>
      <c r="CX235">
        <v>4</v>
      </c>
      <c r="CY235">
        <v>3</v>
      </c>
      <c r="CZ235">
        <v>1</v>
      </c>
    </row>
    <row r="236" spans="1:104" x14ac:dyDescent="0.25">
      <c r="A236">
        <v>110</v>
      </c>
      <c r="B236">
        <v>1</v>
      </c>
      <c r="C236">
        <v>1</v>
      </c>
      <c r="D236">
        <v>1</v>
      </c>
      <c r="E236">
        <v>1</v>
      </c>
      <c r="F236">
        <v>1</v>
      </c>
      <c r="G236">
        <v>1</v>
      </c>
      <c r="H236">
        <v>1</v>
      </c>
      <c r="I236">
        <v>1</v>
      </c>
      <c r="J236">
        <v>0</v>
      </c>
      <c r="K236">
        <v>1</v>
      </c>
      <c r="L236">
        <v>1</v>
      </c>
      <c r="M236">
        <v>1</v>
      </c>
      <c r="N236">
        <v>0</v>
      </c>
      <c r="O236">
        <v>1</v>
      </c>
      <c r="P236">
        <v>1</v>
      </c>
      <c r="Q236">
        <v>1</v>
      </c>
      <c r="R236">
        <v>1</v>
      </c>
      <c r="S236">
        <v>1</v>
      </c>
      <c r="T236">
        <v>0</v>
      </c>
      <c r="U236">
        <v>1</v>
      </c>
      <c r="V236">
        <v>1</v>
      </c>
      <c r="W236">
        <v>1</v>
      </c>
      <c r="X236">
        <v>1</v>
      </c>
      <c r="Y236">
        <v>1</v>
      </c>
      <c r="Z236">
        <v>1</v>
      </c>
      <c r="AA236">
        <v>1</v>
      </c>
      <c r="AB236">
        <v>1</v>
      </c>
      <c r="AC236">
        <v>1</v>
      </c>
      <c r="AD236">
        <v>0</v>
      </c>
      <c r="AE236">
        <v>0</v>
      </c>
      <c r="AF236">
        <v>1</v>
      </c>
      <c r="AG236">
        <v>0</v>
      </c>
      <c r="AH236">
        <v>0</v>
      </c>
      <c r="AI236">
        <v>1</v>
      </c>
      <c r="AJ236">
        <v>0</v>
      </c>
      <c r="AK236">
        <v>0</v>
      </c>
      <c r="AL236">
        <v>0</v>
      </c>
      <c r="AM236">
        <v>1</v>
      </c>
      <c r="AN236">
        <v>0</v>
      </c>
      <c r="AO236">
        <v>0</v>
      </c>
      <c r="AP236">
        <v>0</v>
      </c>
      <c r="AQ236">
        <v>0</v>
      </c>
      <c r="AR236">
        <v>1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1</v>
      </c>
      <c r="AZ236">
        <v>30</v>
      </c>
      <c r="BC236">
        <v>4</v>
      </c>
      <c r="BD236">
        <v>4</v>
      </c>
      <c r="BE236">
        <v>2</v>
      </c>
      <c r="BF236">
        <v>1</v>
      </c>
      <c r="BG236">
        <v>3</v>
      </c>
      <c r="BH236">
        <v>1</v>
      </c>
      <c r="BI236">
        <v>4</v>
      </c>
      <c r="BJ236">
        <v>1</v>
      </c>
      <c r="BK236">
        <v>4</v>
      </c>
      <c r="BL236">
        <v>4</v>
      </c>
      <c r="BM236">
        <v>3</v>
      </c>
      <c r="BN236">
        <v>4</v>
      </c>
      <c r="BO236">
        <v>4</v>
      </c>
      <c r="BP236">
        <v>1</v>
      </c>
      <c r="BQ236">
        <v>1</v>
      </c>
      <c r="BR236">
        <v>4</v>
      </c>
      <c r="BS236">
        <v>4</v>
      </c>
      <c r="BT236">
        <v>2</v>
      </c>
      <c r="BU236">
        <v>1</v>
      </c>
      <c r="BV236">
        <v>2</v>
      </c>
      <c r="BW236">
        <v>3</v>
      </c>
      <c r="BX236">
        <v>4</v>
      </c>
      <c r="BY236">
        <v>1</v>
      </c>
      <c r="BZ236">
        <v>1</v>
      </c>
      <c r="CA236">
        <v>2</v>
      </c>
      <c r="CB236">
        <v>1</v>
      </c>
      <c r="CC236">
        <v>1</v>
      </c>
      <c r="CD236">
        <v>2</v>
      </c>
      <c r="CE236">
        <v>4</v>
      </c>
      <c r="CF236">
        <v>3</v>
      </c>
      <c r="CG236">
        <v>3</v>
      </c>
      <c r="CH236">
        <v>4</v>
      </c>
      <c r="CI236">
        <v>4</v>
      </c>
      <c r="CJ236">
        <v>3</v>
      </c>
      <c r="CK236">
        <v>4</v>
      </c>
      <c r="CL236">
        <v>1</v>
      </c>
      <c r="CM236">
        <v>2</v>
      </c>
      <c r="CN236">
        <v>4</v>
      </c>
      <c r="CO236">
        <v>2</v>
      </c>
      <c r="CP236">
        <v>2</v>
      </c>
      <c r="CQ236">
        <v>2</v>
      </c>
      <c r="CR236">
        <v>4</v>
      </c>
      <c r="CS236">
        <v>2</v>
      </c>
      <c r="CT236">
        <v>3</v>
      </c>
      <c r="CU236">
        <v>2</v>
      </c>
      <c r="CV236">
        <v>1</v>
      </c>
      <c r="CW236">
        <v>4</v>
      </c>
      <c r="CX236">
        <v>4</v>
      </c>
      <c r="CY236">
        <v>3</v>
      </c>
      <c r="CZ236">
        <v>2</v>
      </c>
    </row>
    <row r="237" spans="1:104" x14ac:dyDescent="0.25">
      <c r="A237">
        <v>124</v>
      </c>
      <c r="B237">
        <v>1</v>
      </c>
      <c r="C237">
        <v>1</v>
      </c>
      <c r="D237">
        <v>1</v>
      </c>
      <c r="E237">
        <v>1</v>
      </c>
      <c r="F237">
        <v>1</v>
      </c>
      <c r="G237">
        <v>1</v>
      </c>
      <c r="H237">
        <v>1</v>
      </c>
      <c r="I237">
        <v>1</v>
      </c>
      <c r="J237">
        <v>0</v>
      </c>
      <c r="K237">
        <v>1</v>
      </c>
      <c r="L237">
        <v>1</v>
      </c>
      <c r="M237">
        <v>1</v>
      </c>
      <c r="N237">
        <v>1</v>
      </c>
      <c r="O237">
        <v>1</v>
      </c>
      <c r="P237">
        <v>1</v>
      </c>
      <c r="Q237">
        <v>0</v>
      </c>
      <c r="R237">
        <v>1</v>
      </c>
      <c r="S237">
        <v>1</v>
      </c>
      <c r="T237">
        <v>1</v>
      </c>
      <c r="U237">
        <v>0</v>
      </c>
      <c r="V237">
        <v>1</v>
      </c>
      <c r="W237">
        <v>1</v>
      </c>
      <c r="X237">
        <v>0</v>
      </c>
      <c r="Y237">
        <v>1</v>
      </c>
      <c r="Z237">
        <v>0</v>
      </c>
      <c r="AA237">
        <v>1</v>
      </c>
      <c r="AB237">
        <v>1</v>
      </c>
      <c r="AC237">
        <v>0</v>
      </c>
      <c r="AD237">
        <v>1</v>
      </c>
      <c r="AE237">
        <v>1</v>
      </c>
      <c r="AF237">
        <v>0</v>
      </c>
      <c r="AG237">
        <v>1</v>
      </c>
      <c r="AH237">
        <v>0</v>
      </c>
      <c r="AI237">
        <v>1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1</v>
      </c>
      <c r="AP237">
        <v>0</v>
      </c>
      <c r="AQ237">
        <v>1</v>
      </c>
      <c r="AR237">
        <v>0</v>
      </c>
      <c r="AS237">
        <v>0</v>
      </c>
      <c r="AT237">
        <v>0</v>
      </c>
      <c r="AU237">
        <v>0</v>
      </c>
      <c r="AV237">
        <v>1</v>
      </c>
      <c r="AW237">
        <v>1</v>
      </c>
      <c r="AX237">
        <v>0</v>
      </c>
      <c r="AY237">
        <v>0</v>
      </c>
      <c r="AZ237">
        <v>30</v>
      </c>
      <c r="BC237">
        <v>2</v>
      </c>
      <c r="BD237">
        <v>2</v>
      </c>
      <c r="BE237">
        <v>1</v>
      </c>
      <c r="BF237">
        <v>1</v>
      </c>
      <c r="BG237">
        <v>2</v>
      </c>
      <c r="BH237">
        <v>3</v>
      </c>
      <c r="BI237">
        <v>3</v>
      </c>
      <c r="BJ237">
        <v>3</v>
      </c>
      <c r="BK237">
        <v>4</v>
      </c>
      <c r="BL237">
        <v>3</v>
      </c>
      <c r="BM237">
        <v>4</v>
      </c>
      <c r="BN237">
        <v>4</v>
      </c>
      <c r="BO237">
        <v>4</v>
      </c>
      <c r="BP237">
        <v>1</v>
      </c>
      <c r="BQ237">
        <v>4</v>
      </c>
      <c r="BR237">
        <v>4</v>
      </c>
      <c r="BS237">
        <v>4</v>
      </c>
      <c r="BT237">
        <v>2</v>
      </c>
      <c r="BU237">
        <v>1</v>
      </c>
      <c r="BV237">
        <v>2</v>
      </c>
      <c r="BW237">
        <v>4</v>
      </c>
      <c r="BX237">
        <v>4</v>
      </c>
      <c r="BY237">
        <v>1</v>
      </c>
      <c r="BZ237">
        <v>1</v>
      </c>
      <c r="CA237">
        <v>1</v>
      </c>
      <c r="CB237">
        <v>1</v>
      </c>
      <c r="CC237">
        <v>1</v>
      </c>
      <c r="CD237">
        <v>2</v>
      </c>
      <c r="CE237">
        <v>4</v>
      </c>
      <c r="CF237">
        <v>3</v>
      </c>
      <c r="CG237">
        <v>3</v>
      </c>
      <c r="CH237">
        <v>3</v>
      </c>
      <c r="CI237">
        <v>4</v>
      </c>
      <c r="CJ237">
        <v>1</v>
      </c>
      <c r="CK237">
        <v>3</v>
      </c>
      <c r="CL237">
        <v>1</v>
      </c>
      <c r="CM237">
        <v>1</v>
      </c>
      <c r="CN237">
        <v>1</v>
      </c>
      <c r="CO237">
        <v>4</v>
      </c>
      <c r="CP237">
        <v>2</v>
      </c>
      <c r="CQ237">
        <v>2</v>
      </c>
      <c r="CR237">
        <v>1</v>
      </c>
      <c r="CS237">
        <v>2</v>
      </c>
      <c r="CT237">
        <v>3</v>
      </c>
      <c r="CU237">
        <v>2</v>
      </c>
      <c r="CV237">
        <v>2</v>
      </c>
      <c r="CW237">
        <v>3</v>
      </c>
      <c r="CX237">
        <v>3</v>
      </c>
      <c r="CY237">
        <v>1</v>
      </c>
      <c r="CZ237">
        <v>1</v>
      </c>
    </row>
    <row r="238" spans="1:104" x14ac:dyDescent="0.25">
      <c r="A238">
        <v>177</v>
      </c>
      <c r="B238">
        <v>1</v>
      </c>
      <c r="C238">
        <v>1</v>
      </c>
      <c r="D238">
        <v>1</v>
      </c>
      <c r="E238">
        <v>1</v>
      </c>
      <c r="F238">
        <v>1</v>
      </c>
      <c r="G238">
        <v>1</v>
      </c>
      <c r="H238">
        <v>1</v>
      </c>
      <c r="I238">
        <v>1</v>
      </c>
      <c r="J238">
        <v>0</v>
      </c>
      <c r="K238">
        <v>1</v>
      </c>
      <c r="L238">
        <v>1</v>
      </c>
      <c r="M238">
        <v>1</v>
      </c>
      <c r="N238">
        <v>0</v>
      </c>
      <c r="O238">
        <v>1</v>
      </c>
      <c r="P238">
        <v>1</v>
      </c>
      <c r="Q238">
        <v>1</v>
      </c>
      <c r="R238">
        <v>1</v>
      </c>
      <c r="S238">
        <v>1</v>
      </c>
      <c r="T238">
        <v>1</v>
      </c>
      <c r="U238">
        <v>1</v>
      </c>
      <c r="V238">
        <v>1</v>
      </c>
      <c r="W238">
        <v>1</v>
      </c>
      <c r="X238">
        <v>0</v>
      </c>
      <c r="Y238">
        <v>1</v>
      </c>
      <c r="Z238">
        <v>0</v>
      </c>
      <c r="AA238">
        <v>1</v>
      </c>
      <c r="AB238">
        <v>1</v>
      </c>
      <c r="AC238">
        <v>0</v>
      </c>
      <c r="AD238">
        <v>0</v>
      </c>
      <c r="AE238">
        <v>1</v>
      </c>
      <c r="AF238">
        <v>1</v>
      </c>
      <c r="AG238">
        <v>0</v>
      </c>
      <c r="AH238">
        <v>1</v>
      </c>
      <c r="AI238">
        <v>0</v>
      </c>
      <c r="AJ238">
        <v>0</v>
      </c>
      <c r="AK238">
        <v>0</v>
      </c>
      <c r="AL238">
        <v>0</v>
      </c>
      <c r="AM238">
        <v>1</v>
      </c>
      <c r="AN238">
        <v>0</v>
      </c>
      <c r="AO238">
        <v>1</v>
      </c>
      <c r="AP238">
        <v>1</v>
      </c>
      <c r="AQ238">
        <v>0</v>
      </c>
      <c r="AR238">
        <v>0</v>
      </c>
      <c r="AS238">
        <v>1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30</v>
      </c>
      <c r="BC238">
        <v>1</v>
      </c>
      <c r="BD238">
        <v>2</v>
      </c>
      <c r="BE238">
        <v>2</v>
      </c>
      <c r="BF238">
        <v>1</v>
      </c>
      <c r="BG238">
        <v>3</v>
      </c>
      <c r="BH238">
        <v>3</v>
      </c>
      <c r="BI238">
        <v>4</v>
      </c>
      <c r="BJ238">
        <v>4</v>
      </c>
      <c r="BK238">
        <v>4</v>
      </c>
      <c r="BL238">
        <v>1</v>
      </c>
      <c r="BM238">
        <v>2</v>
      </c>
      <c r="BN238">
        <v>4</v>
      </c>
      <c r="BO238">
        <v>4</v>
      </c>
      <c r="BP238">
        <v>3</v>
      </c>
      <c r="BQ238">
        <v>4</v>
      </c>
      <c r="BR238">
        <v>4</v>
      </c>
      <c r="BS238">
        <v>4</v>
      </c>
      <c r="BT238">
        <v>2</v>
      </c>
      <c r="BU238">
        <v>4</v>
      </c>
      <c r="BV238">
        <v>1</v>
      </c>
      <c r="BW238">
        <v>3</v>
      </c>
      <c r="BX238">
        <v>4</v>
      </c>
      <c r="BY238">
        <v>1</v>
      </c>
      <c r="BZ238">
        <v>1</v>
      </c>
      <c r="CA238">
        <v>2</v>
      </c>
      <c r="CB238">
        <v>2</v>
      </c>
      <c r="CC238">
        <v>1</v>
      </c>
      <c r="CD238">
        <v>2</v>
      </c>
      <c r="CE238">
        <v>4</v>
      </c>
      <c r="CF238">
        <v>3</v>
      </c>
      <c r="CG238">
        <v>1</v>
      </c>
      <c r="CH238">
        <v>3</v>
      </c>
      <c r="CI238">
        <v>4</v>
      </c>
      <c r="CJ238">
        <v>3</v>
      </c>
      <c r="CK238">
        <v>3</v>
      </c>
      <c r="CL238">
        <v>1</v>
      </c>
      <c r="CM238">
        <v>3</v>
      </c>
      <c r="CN238">
        <v>2</v>
      </c>
      <c r="CO238">
        <v>2</v>
      </c>
      <c r="CP238">
        <v>2</v>
      </c>
      <c r="CQ238">
        <v>2</v>
      </c>
      <c r="CR238">
        <v>1</v>
      </c>
      <c r="CS238">
        <v>2</v>
      </c>
      <c r="CT238">
        <v>2</v>
      </c>
      <c r="CU238">
        <v>2</v>
      </c>
      <c r="CV238">
        <v>1</v>
      </c>
      <c r="CW238">
        <v>2</v>
      </c>
      <c r="CX238">
        <v>3</v>
      </c>
      <c r="CY238">
        <v>3</v>
      </c>
      <c r="CZ238">
        <v>1</v>
      </c>
    </row>
    <row r="239" spans="1:104" x14ac:dyDescent="0.25">
      <c r="A239">
        <v>199</v>
      </c>
      <c r="B239">
        <v>1</v>
      </c>
      <c r="C239">
        <v>1</v>
      </c>
      <c r="D239">
        <v>1</v>
      </c>
      <c r="E239">
        <v>1</v>
      </c>
      <c r="F239">
        <v>1</v>
      </c>
      <c r="G239">
        <v>1</v>
      </c>
      <c r="H239">
        <v>1</v>
      </c>
      <c r="I239">
        <v>1</v>
      </c>
      <c r="J239">
        <v>0</v>
      </c>
      <c r="K239">
        <v>1</v>
      </c>
      <c r="L239">
        <v>1</v>
      </c>
      <c r="M239">
        <v>1</v>
      </c>
      <c r="N239">
        <v>1</v>
      </c>
      <c r="O239">
        <v>0</v>
      </c>
      <c r="P239">
        <v>1</v>
      </c>
      <c r="Q239">
        <v>0</v>
      </c>
      <c r="R239">
        <v>1</v>
      </c>
      <c r="S239">
        <v>1</v>
      </c>
      <c r="T239">
        <v>1</v>
      </c>
      <c r="U239">
        <v>1</v>
      </c>
      <c r="V239">
        <v>1</v>
      </c>
      <c r="W239">
        <v>0</v>
      </c>
      <c r="X239">
        <v>0</v>
      </c>
      <c r="Y239">
        <v>1</v>
      </c>
      <c r="Z239">
        <v>0</v>
      </c>
      <c r="AA239">
        <v>1</v>
      </c>
      <c r="AB239">
        <v>1</v>
      </c>
      <c r="AC239">
        <v>1</v>
      </c>
      <c r="AD239">
        <v>1</v>
      </c>
      <c r="AE239">
        <v>0</v>
      </c>
      <c r="AF239">
        <v>0</v>
      </c>
      <c r="AG239">
        <v>1</v>
      </c>
      <c r="AH239">
        <v>0</v>
      </c>
      <c r="AI239">
        <v>0</v>
      </c>
      <c r="AJ239">
        <v>1</v>
      </c>
      <c r="AK239">
        <v>1</v>
      </c>
      <c r="AL239">
        <v>0</v>
      </c>
      <c r="AM239">
        <v>0</v>
      </c>
      <c r="AN239">
        <v>0</v>
      </c>
      <c r="AO239">
        <v>1</v>
      </c>
      <c r="AP239">
        <v>0</v>
      </c>
      <c r="AQ239">
        <v>1</v>
      </c>
      <c r="AR239">
        <v>0</v>
      </c>
      <c r="AS239">
        <v>0</v>
      </c>
      <c r="AT239">
        <v>0</v>
      </c>
      <c r="AU239">
        <v>0</v>
      </c>
      <c r="AV239">
        <v>1</v>
      </c>
      <c r="AW239">
        <v>0</v>
      </c>
      <c r="AX239">
        <v>1</v>
      </c>
      <c r="AY239">
        <v>0</v>
      </c>
      <c r="AZ239">
        <v>30</v>
      </c>
      <c r="BC239">
        <v>4</v>
      </c>
      <c r="BD239">
        <v>2</v>
      </c>
      <c r="BE239">
        <v>1</v>
      </c>
      <c r="BF239">
        <v>1</v>
      </c>
      <c r="BG239">
        <v>2</v>
      </c>
      <c r="BH239">
        <v>4</v>
      </c>
      <c r="BI239">
        <v>3</v>
      </c>
      <c r="BJ239">
        <v>1</v>
      </c>
      <c r="BK239">
        <v>4</v>
      </c>
      <c r="BL239">
        <v>4</v>
      </c>
      <c r="BM239">
        <v>3</v>
      </c>
      <c r="BN239">
        <v>3</v>
      </c>
      <c r="BO239">
        <v>4</v>
      </c>
      <c r="BP239">
        <v>3</v>
      </c>
      <c r="BQ239">
        <v>4</v>
      </c>
      <c r="BR239">
        <v>4</v>
      </c>
      <c r="BS239">
        <v>4</v>
      </c>
      <c r="BT239">
        <v>2</v>
      </c>
      <c r="BU239">
        <v>3</v>
      </c>
      <c r="BV239">
        <v>2</v>
      </c>
      <c r="BW239">
        <v>4</v>
      </c>
      <c r="BX239">
        <v>4</v>
      </c>
      <c r="BY239">
        <v>1</v>
      </c>
      <c r="BZ239">
        <v>1</v>
      </c>
      <c r="CA239">
        <v>1</v>
      </c>
      <c r="CB239">
        <v>4</v>
      </c>
      <c r="CC239">
        <v>1</v>
      </c>
      <c r="CD239">
        <v>2</v>
      </c>
      <c r="CE239">
        <v>4</v>
      </c>
      <c r="CF239">
        <v>3</v>
      </c>
      <c r="CG239">
        <v>4</v>
      </c>
      <c r="CH239">
        <v>3</v>
      </c>
      <c r="CI239">
        <v>4</v>
      </c>
      <c r="CJ239">
        <v>3</v>
      </c>
      <c r="CK239">
        <v>2</v>
      </c>
      <c r="CL239">
        <v>1</v>
      </c>
      <c r="CM239">
        <v>3</v>
      </c>
      <c r="CN239">
        <v>1</v>
      </c>
      <c r="CO239">
        <v>4</v>
      </c>
      <c r="CP239">
        <v>2</v>
      </c>
      <c r="CQ239">
        <v>2</v>
      </c>
      <c r="CR239">
        <v>2</v>
      </c>
      <c r="CS239">
        <v>1</v>
      </c>
      <c r="CT239">
        <v>4</v>
      </c>
      <c r="CU239">
        <v>2</v>
      </c>
      <c r="CV239">
        <v>3</v>
      </c>
      <c r="CW239">
        <v>3</v>
      </c>
      <c r="CX239">
        <v>3</v>
      </c>
      <c r="CY239">
        <v>3</v>
      </c>
      <c r="CZ239">
        <v>4</v>
      </c>
    </row>
    <row r="240" spans="1:104" x14ac:dyDescent="0.25">
      <c r="A240">
        <v>233</v>
      </c>
      <c r="B240">
        <v>1</v>
      </c>
      <c r="C240">
        <v>1</v>
      </c>
      <c r="D240">
        <v>1</v>
      </c>
      <c r="E240">
        <v>1</v>
      </c>
      <c r="F240">
        <v>0</v>
      </c>
      <c r="G240">
        <v>1</v>
      </c>
      <c r="H240">
        <v>1</v>
      </c>
      <c r="I240">
        <v>0</v>
      </c>
      <c r="J240">
        <v>1</v>
      </c>
      <c r="K240">
        <v>1</v>
      </c>
      <c r="L240">
        <v>1</v>
      </c>
      <c r="M240">
        <v>1</v>
      </c>
      <c r="N240">
        <v>0</v>
      </c>
      <c r="O240">
        <v>0</v>
      </c>
      <c r="P240">
        <v>1</v>
      </c>
      <c r="Q240">
        <v>1</v>
      </c>
      <c r="R240">
        <v>0</v>
      </c>
      <c r="S240">
        <v>1</v>
      </c>
      <c r="T240">
        <v>1</v>
      </c>
      <c r="U240">
        <v>0</v>
      </c>
      <c r="V240">
        <v>0</v>
      </c>
      <c r="W240">
        <v>0</v>
      </c>
      <c r="X240">
        <v>1</v>
      </c>
      <c r="Y240">
        <v>1</v>
      </c>
      <c r="Z240">
        <v>1</v>
      </c>
      <c r="AA240">
        <v>0</v>
      </c>
      <c r="AB240">
        <v>1</v>
      </c>
      <c r="AC240">
        <v>0</v>
      </c>
      <c r="AD240">
        <v>1</v>
      </c>
      <c r="AE240">
        <v>1</v>
      </c>
      <c r="AF240">
        <v>1</v>
      </c>
      <c r="AG240">
        <v>0</v>
      </c>
      <c r="AH240">
        <v>1</v>
      </c>
      <c r="AI240">
        <v>0</v>
      </c>
      <c r="AJ240">
        <v>1</v>
      </c>
      <c r="AK240">
        <v>0</v>
      </c>
      <c r="AL240">
        <v>1</v>
      </c>
      <c r="AM240">
        <v>1</v>
      </c>
      <c r="AN240">
        <v>0</v>
      </c>
      <c r="AO240">
        <v>1</v>
      </c>
      <c r="AP240">
        <v>0</v>
      </c>
      <c r="AQ240">
        <v>1</v>
      </c>
      <c r="AR240">
        <v>1</v>
      </c>
      <c r="AS240">
        <v>0</v>
      </c>
      <c r="AT240">
        <v>1</v>
      </c>
      <c r="AU240">
        <v>1</v>
      </c>
      <c r="AV240">
        <v>0</v>
      </c>
      <c r="AW240">
        <v>0</v>
      </c>
      <c r="AX240">
        <v>0</v>
      </c>
      <c r="AY240">
        <v>0</v>
      </c>
      <c r="AZ240">
        <v>30</v>
      </c>
      <c r="BC240">
        <v>3</v>
      </c>
      <c r="BD240">
        <v>2</v>
      </c>
      <c r="BE240">
        <v>2</v>
      </c>
      <c r="BF240">
        <v>1</v>
      </c>
      <c r="BG240">
        <v>3</v>
      </c>
      <c r="BH240">
        <v>1</v>
      </c>
      <c r="BI240">
        <v>4</v>
      </c>
      <c r="BJ240">
        <v>3</v>
      </c>
      <c r="BK240">
        <v>4</v>
      </c>
      <c r="BL240">
        <v>1</v>
      </c>
      <c r="BM240">
        <v>2</v>
      </c>
      <c r="BN240">
        <v>3</v>
      </c>
      <c r="BO240">
        <v>3</v>
      </c>
      <c r="BP240">
        <v>2</v>
      </c>
      <c r="BQ240">
        <v>4</v>
      </c>
      <c r="BR240">
        <v>4</v>
      </c>
      <c r="BS240">
        <v>2</v>
      </c>
      <c r="BT240">
        <v>2</v>
      </c>
      <c r="BU240">
        <v>4</v>
      </c>
      <c r="BV240">
        <v>3</v>
      </c>
      <c r="BW240">
        <v>4</v>
      </c>
      <c r="BX240">
        <v>2</v>
      </c>
      <c r="BY240">
        <v>1</v>
      </c>
      <c r="BZ240">
        <v>1</v>
      </c>
      <c r="CA240">
        <v>3</v>
      </c>
      <c r="CB240">
        <v>1</v>
      </c>
      <c r="CC240">
        <v>1</v>
      </c>
      <c r="CD240">
        <v>2</v>
      </c>
      <c r="CE240">
        <v>2</v>
      </c>
      <c r="CF240">
        <v>4</v>
      </c>
      <c r="CG240">
        <v>2</v>
      </c>
      <c r="CH240">
        <v>3</v>
      </c>
      <c r="CI240">
        <v>4</v>
      </c>
      <c r="CJ240">
        <v>2</v>
      </c>
      <c r="CK240">
        <v>4</v>
      </c>
      <c r="CL240">
        <v>1</v>
      </c>
      <c r="CM240">
        <v>4</v>
      </c>
      <c r="CN240">
        <v>2</v>
      </c>
      <c r="CO240">
        <v>1</v>
      </c>
      <c r="CP240">
        <v>2</v>
      </c>
      <c r="CQ240">
        <v>2</v>
      </c>
      <c r="CR240">
        <v>4</v>
      </c>
      <c r="CS240">
        <v>3</v>
      </c>
      <c r="CT240">
        <v>4</v>
      </c>
      <c r="CU240">
        <v>2</v>
      </c>
      <c r="CV240">
        <v>1</v>
      </c>
      <c r="CW240">
        <v>3</v>
      </c>
      <c r="CX240">
        <v>4</v>
      </c>
      <c r="CY240">
        <v>2</v>
      </c>
      <c r="CZ240">
        <v>1</v>
      </c>
    </row>
    <row r="241" spans="1:104" x14ac:dyDescent="0.25">
      <c r="A241">
        <v>239</v>
      </c>
      <c r="B241">
        <v>1</v>
      </c>
      <c r="C241">
        <v>1</v>
      </c>
      <c r="D241">
        <v>1</v>
      </c>
      <c r="E241">
        <v>1</v>
      </c>
      <c r="F241">
        <v>1</v>
      </c>
      <c r="G241">
        <v>1</v>
      </c>
      <c r="H241">
        <v>1</v>
      </c>
      <c r="I241">
        <v>1</v>
      </c>
      <c r="J241">
        <v>1</v>
      </c>
      <c r="K241">
        <v>1</v>
      </c>
      <c r="L241">
        <v>1</v>
      </c>
      <c r="M241">
        <v>1</v>
      </c>
      <c r="N241">
        <v>0</v>
      </c>
      <c r="O241">
        <v>1</v>
      </c>
      <c r="P241">
        <v>0</v>
      </c>
      <c r="Q241">
        <v>1</v>
      </c>
      <c r="R241">
        <v>1</v>
      </c>
      <c r="S241">
        <v>0</v>
      </c>
      <c r="T241">
        <v>0</v>
      </c>
      <c r="U241">
        <v>1</v>
      </c>
      <c r="V241">
        <v>1</v>
      </c>
      <c r="W241">
        <v>1</v>
      </c>
      <c r="X241">
        <v>0</v>
      </c>
      <c r="Y241">
        <v>1</v>
      </c>
      <c r="Z241">
        <v>1</v>
      </c>
      <c r="AA241">
        <v>1</v>
      </c>
      <c r="AB241">
        <v>0</v>
      </c>
      <c r="AC241">
        <v>1</v>
      </c>
      <c r="AD241">
        <v>1</v>
      </c>
      <c r="AE241">
        <v>0</v>
      </c>
      <c r="AF241">
        <v>1</v>
      </c>
      <c r="AG241">
        <v>1</v>
      </c>
      <c r="AH241">
        <v>1</v>
      </c>
      <c r="AI241">
        <v>0</v>
      </c>
      <c r="AJ241">
        <v>0</v>
      </c>
      <c r="AK241">
        <v>0</v>
      </c>
      <c r="AL241">
        <v>0</v>
      </c>
      <c r="AM241">
        <v>1</v>
      </c>
      <c r="AN241">
        <v>1</v>
      </c>
      <c r="AO241">
        <v>1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1</v>
      </c>
      <c r="AV241">
        <v>0</v>
      </c>
      <c r="AW241">
        <v>0</v>
      </c>
      <c r="AX241">
        <v>0</v>
      </c>
      <c r="AY241">
        <v>0</v>
      </c>
      <c r="AZ241">
        <v>30</v>
      </c>
      <c r="BC241">
        <v>3</v>
      </c>
      <c r="BD241">
        <v>1</v>
      </c>
      <c r="BE241">
        <v>1</v>
      </c>
      <c r="BF241">
        <v>1</v>
      </c>
      <c r="BG241">
        <v>3</v>
      </c>
      <c r="BH241">
        <v>2</v>
      </c>
      <c r="BI241">
        <v>4</v>
      </c>
      <c r="BJ241">
        <v>3</v>
      </c>
      <c r="BK241">
        <v>4</v>
      </c>
      <c r="BL241">
        <v>4</v>
      </c>
      <c r="BM241">
        <v>3</v>
      </c>
      <c r="BN241">
        <v>4</v>
      </c>
      <c r="BO241">
        <v>4</v>
      </c>
      <c r="BP241">
        <v>4</v>
      </c>
      <c r="BQ241">
        <v>4</v>
      </c>
      <c r="BR241">
        <v>4</v>
      </c>
      <c r="BS241">
        <v>4</v>
      </c>
      <c r="BT241">
        <v>2</v>
      </c>
      <c r="BU241">
        <v>2</v>
      </c>
      <c r="BV241">
        <v>2</v>
      </c>
      <c r="BW241">
        <v>3</v>
      </c>
      <c r="BX241">
        <v>4</v>
      </c>
      <c r="BY241">
        <v>2</v>
      </c>
      <c r="BZ241">
        <v>1</v>
      </c>
      <c r="CA241">
        <v>3</v>
      </c>
      <c r="CB241">
        <v>3</v>
      </c>
      <c r="CC241">
        <v>3</v>
      </c>
      <c r="CD241">
        <v>2</v>
      </c>
      <c r="CE241">
        <v>4</v>
      </c>
      <c r="CF241">
        <v>3</v>
      </c>
      <c r="CG241">
        <v>2</v>
      </c>
      <c r="CH241">
        <v>3</v>
      </c>
      <c r="CI241">
        <v>4</v>
      </c>
      <c r="CJ241">
        <v>3</v>
      </c>
      <c r="CK241">
        <v>3</v>
      </c>
      <c r="CL241">
        <v>1</v>
      </c>
      <c r="CM241">
        <v>4</v>
      </c>
      <c r="CN241">
        <v>2</v>
      </c>
      <c r="CO241">
        <v>2</v>
      </c>
      <c r="CP241">
        <v>2</v>
      </c>
      <c r="CQ241">
        <v>3</v>
      </c>
      <c r="CR241">
        <v>3</v>
      </c>
      <c r="CS241">
        <v>2</v>
      </c>
      <c r="CT241">
        <v>3</v>
      </c>
      <c r="CU241">
        <v>2</v>
      </c>
      <c r="CV241">
        <v>1</v>
      </c>
      <c r="CW241">
        <v>3</v>
      </c>
      <c r="CX241">
        <v>4</v>
      </c>
      <c r="CY241">
        <v>3</v>
      </c>
      <c r="CZ241">
        <v>4</v>
      </c>
    </row>
    <row r="242" spans="1:104" x14ac:dyDescent="0.25">
      <c r="A242">
        <v>277</v>
      </c>
      <c r="B242">
        <v>1</v>
      </c>
      <c r="C242">
        <v>1</v>
      </c>
      <c r="D242">
        <v>1</v>
      </c>
      <c r="E242">
        <v>1</v>
      </c>
      <c r="F242">
        <v>1</v>
      </c>
      <c r="G242">
        <v>1</v>
      </c>
      <c r="H242">
        <v>1</v>
      </c>
      <c r="I242">
        <v>1</v>
      </c>
      <c r="J242">
        <v>0</v>
      </c>
      <c r="K242">
        <v>1</v>
      </c>
      <c r="L242">
        <v>1</v>
      </c>
      <c r="M242">
        <v>1</v>
      </c>
      <c r="N242">
        <v>1</v>
      </c>
      <c r="O242">
        <v>1</v>
      </c>
      <c r="P242">
        <v>0</v>
      </c>
      <c r="Q242">
        <v>1</v>
      </c>
      <c r="R242">
        <v>1</v>
      </c>
      <c r="S242">
        <v>1</v>
      </c>
      <c r="T242">
        <v>0</v>
      </c>
      <c r="U242">
        <v>1</v>
      </c>
      <c r="V242">
        <v>0</v>
      </c>
      <c r="W242">
        <v>1</v>
      </c>
      <c r="X242">
        <v>1</v>
      </c>
      <c r="Y242">
        <v>1</v>
      </c>
      <c r="Z242">
        <v>0</v>
      </c>
      <c r="AA242">
        <v>1</v>
      </c>
      <c r="AB242">
        <v>1</v>
      </c>
      <c r="AC242">
        <v>0</v>
      </c>
      <c r="AD242">
        <v>1</v>
      </c>
      <c r="AE242">
        <v>1</v>
      </c>
      <c r="AF242">
        <v>1</v>
      </c>
      <c r="AG242">
        <v>1</v>
      </c>
      <c r="AH242">
        <v>0</v>
      </c>
      <c r="AI242">
        <v>0</v>
      </c>
      <c r="AJ242">
        <v>0</v>
      </c>
      <c r="AK242">
        <v>0</v>
      </c>
      <c r="AL242">
        <v>1</v>
      </c>
      <c r="AM242">
        <v>0</v>
      </c>
      <c r="AN242">
        <v>0</v>
      </c>
      <c r="AO242">
        <v>0</v>
      </c>
      <c r="AP242">
        <v>0</v>
      </c>
      <c r="AQ242">
        <v>1</v>
      </c>
      <c r="AR242">
        <v>0</v>
      </c>
      <c r="AS242">
        <v>1</v>
      </c>
      <c r="AT242">
        <v>0</v>
      </c>
      <c r="AU242">
        <v>0</v>
      </c>
      <c r="AV242">
        <v>0</v>
      </c>
      <c r="AW242">
        <v>1</v>
      </c>
      <c r="AX242">
        <v>0</v>
      </c>
      <c r="AY242">
        <v>0</v>
      </c>
      <c r="AZ242">
        <v>30</v>
      </c>
      <c r="BC242">
        <v>4</v>
      </c>
      <c r="BD242">
        <v>4</v>
      </c>
      <c r="BE242">
        <v>1</v>
      </c>
      <c r="BF242">
        <v>1</v>
      </c>
      <c r="BG242">
        <v>1</v>
      </c>
      <c r="BH242">
        <v>1</v>
      </c>
      <c r="BI242">
        <v>4</v>
      </c>
      <c r="BJ242">
        <v>4</v>
      </c>
      <c r="BK242">
        <v>4</v>
      </c>
      <c r="BL242">
        <v>3</v>
      </c>
      <c r="BM242">
        <v>4</v>
      </c>
      <c r="BN242">
        <v>4</v>
      </c>
      <c r="BO242">
        <v>4</v>
      </c>
      <c r="BP242">
        <v>3</v>
      </c>
      <c r="BQ242">
        <v>1</v>
      </c>
      <c r="BR242">
        <v>4</v>
      </c>
      <c r="BS242">
        <v>1</v>
      </c>
      <c r="BT242">
        <v>2</v>
      </c>
      <c r="BU242">
        <v>2</v>
      </c>
      <c r="BV242">
        <v>4</v>
      </c>
      <c r="BW242">
        <v>4</v>
      </c>
      <c r="BX242">
        <v>4</v>
      </c>
      <c r="BY242">
        <v>1</v>
      </c>
      <c r="BZ242">
        <v>1</v>
      </c>
      <c r="CA242">
        <v>1</v>
      </c>
      <c r="CB242">
        <v>1</v>
      </c>
      <c r="CC242">
        <v>1</v>
      </c>
      <c r="CD242">
        <v>2</v>
      </c>
      <c r="CE242">
        <v>4</v>
      </c>
      <c r="CF242">
        <v>3</v>
      </c>
      <c r="CG242">
        <v>3</v>
      </c>
      <c r="CH242">
        <v>3</v>
      </c>
      <c r="CI242">
        <v>4</v>
      </c>
      <c r="CJ242">
        <v>2</v>
      </c>
      <c r="CK242">
        <v>2</v>
      </c>
      <c r="CL242">
        <v>1</v>
      </c>
      <c r="CM242">
        <v>3</v>
      </c>
      <c r="CN242">
        <v>1</v>
      </c>
      <c r="CO242">
        <v>2</v>
      </c>
      <c r="CP242">
        <v>2</v>
      </c>
      <c r="CQ242">
        <v>4</v>
      </c>
      <c r="CR242">
        <v>4</v>
      </c>
      <c r="CS242">
        <v>2</v>
      </c>
      <c r="CT242">
        <v>3</v>
      </c>
      <c r="CU242">
        <v>2</v>
      </c>
      <c r="CV242">
        <v>1</v>
      </c>
      <c r="CW242">
        <v>3</v>
      </c>
      <c r="CX242">
        <v>3</v>
      </c>
      <c r="CY242">
        <v>3</v>
      </c>
      <c r="CZ242">
        <v>1</v>
      </c>
    </row>
    <row r="243" spans="1:104" x14ac:dyDescent="0.25">
      <c r="A243">
        <v>278</v>
      </c>
      <c r="B243">
        <v>1</v>
      </c>
      <c r="C243">
        <v>1</v>
      </c>
      <c r="D243">
        <v>1</v>
      </c>
      <c r="E243">
        <v>1</v>
      </c>
      <c r="F243">
        <v>1</v>
      </c>
      <c r="G243">
        <v>1</v>
      </c>
      <c r="H243">
        <v>1</v>
      </c>
      <c r="I243">
        <v>1</v>
      </c>
      <c r="J243">
        <v>1</v>
      </c>
      <c r="K243">
        <v>0</v>
      </c>
      <c r="L243">
        <v>1</v>
      </c>
      <c r="M243">
        <v>1</v>
      </c>
      <c r="N243">
        <v>0</v>
      </c>
      <c r="O243">
        <v>1</v>
      </c>
      <c r="P243">
        <v>1</v>
      </c>
      <c r="Q243">
        <v>1</v>
      </c>
      <c r="R243">
        <v>1</v>
      </c>
      <c r="S243">
        <v>1</v>
      </c>
      <c r="T243">
        <v>1</v>
      </c>
      <c r="U243">
        <v>0</v>
      </c>
      <c r="V243">
        <v>1</v>
      </c>
      <c r="W243">
        <v>0</v>
      </c>
      <c r="X243">
        <v>1</v>
      </c>
      <c r="Y243">
        <v>1</v>
      </c>
      <c r="Z243">
        <v>0</v>
      </c>
      <c r="AA243">
        <v>0</v>
      </c>
      <c r="AB243">
        <v>1</v>
      </c>
      <c r="AC243">
        <v>1</v>
      </c>
      <c r="AD243">
        <v>1</v>
      </c>
      <c r="AE243">
        <v>0</v>
      </c>
      <c r="AF243">
        <v>1</v>
      </c>
      <c r="AG243">
        <v>0</v>
      </c>
      <c r="AH243">
        <v>0</v>
      </c>
      <c r="AI243">
        <v>0</v>
      </c>
      <c r="AJ243">
        <v>1</v>
      </c>
      <c r="AK243">
        <v>0</v>
      </c>
      <c r="AL243">
        <v>0</v>
      </c>
      <c r="AM243">
        <v>0</v>
      </c>
      <c r="AN243">
        <v>1</v>
      </c>
      <c r="AO243">
        <v>0</v>
      </c>
      <c r="AP243">
        <v>0</v>
      </c>
      <c r="AQ243">
        <v>0</v>
      </c>
      <c r="AR243">
        <v>1</v>
      </c>
      <c r="AS243">
        <v>1</v>
      </c>
      <c r="AT243">
        <v>1</v>
      </c>
      <c r="AU243">
        <v>0</v>
      </c>
      <c r="AV243">
        <v>1</v>
      </c>
      <c r="AW243">
        <v>0</v>
      </c>
      <c r="AX243">
        <v>0</v>
      </c>
      <c r="AY243">
        <v>0</v>
      </c>
      <c r="AZ243">
        <v>30</v>
      </c>
      <c r="BC243">
        <v>3</v>
      </c>
      <c r="BD243">
        <v>2</v>
      </c>
      <c r="BE243">
        <v>2</v>
      </c>
      <c r="BF243">
        <v>1</v>
      </c>
      <c r="BG243">
        <v>1</v>
      </c>
      <c r="BH243">
        <v>2</v>
      </c>
      <c r="BI243">
        <v>4</v>
      </c>
      <c r="BJ243">
        <v>4</v>
      </c>
      <c r="BK243">
        <v>4</v>
      </c>
      <c r="BL243">
        <v>4</v>
      </c>
      <c r="BM243">
        <v>3</v>
      </c>
      <c r="BN243">
        <v>4</v>
      </c>
      <c r="BO243">
        <v>3</v>
      </c>
      <c r="BP243">
        <v>4</v>
      </c>
      <c r="BQ243">
        <v>1</v>
      </c>
      <c r="BR243">
        <v>4</v>
      </c>
      <c r="BS243">
        <v>4</v>
      </c>
      <c r="BT243">
        <v>2</v>
      </c>
      <c r="BU243">
        <v>4</v>
      </c>
      <c r="BV243">
        <v>3</v>
      </c>
      <c r="BW243">
        <v>2</v>
      </c>
      <c r="BX243">
        <v>4</v>
      </c>
      <c r="BY243">
        <v>1</v>
      </c>
      <c r="BZ243">
        <v>2</v>
      </c>
      <c r="CA243">
        <v>3</v>
      </c>
      <c r="CB243">
        <v>4</v>
      </c>
      <c r="CC243">
        <v>1</v>
      </c>
      <c r="CD243">
        <v>2</v>
      </c>
      <c r="CE243">
        <v>4</v>
      </c>
      <c r="CF243">
        <v>3</v>
      </c>
      <c r="CG243">
        <v>3</v>
      </c>
      <c r="CH243">
        <v>3</v>
      </c>
      <c r="CI243">
        <v>4</v>
      </c>
      <c r="CJ243">
        <v>4</v>
      </c>
      <c r="CK243">
        <v>4</v>
      </c>
      <c r="CL243">
        <v>1</v>
      </c>
      <c r="CM243">
        <v>2</v>
      </c>
      <c r="CN243">
        <v>1</v>
      </c>
      <c r="CO243">
        <v>4</v>
      </c>
      <c r="CP243">
        <v>2</v>
      </c>
      <c r="CQ243">
        <v>2</v>
      </c>
      <c r="CR243">
        <v>4</v>
      </c>
      <c r="CS243">
        <v>1</v>
      </c>
      <c r="CT243">
        <v>4</v>
      </c>
      <c r="CU243">
        <v>2</v>
      </c>
      <c r="CV243">
        <v>1</v>
      </c>
      <c r="CW243">
        <v>3</v>
      </c>
      <c r="CX243">
        <v>2</v>
      </c>
      <c r="CY243">
        <v>1</v>
      </c>
      <c r="CZ243">
        <v>3</v>
      </c>
    </row>
    <row r="244" spans="1:104" x14ac:dyDescent="0.25">
      <c r="A244">
        <v>280</v>
      </c>
      <c r="B244">
        <v>1</v>
      </c>
      <c r="C244">
        <v>1</v>
      </c>
      <c r="D244">
        <v>1</v>
      </c>
      <c r="E244">
        <v>1</v>
      </c>
      <c r="F244">
        <v>1</v>
      </c>
      <c r="G244">
        <v>1</v>
      </c>
      <c r="H244">
        <v>1</v>
      </c>
      <c r="I244">
        <v>1</v>
      </c>
      <c r="J244">
        <v>1</v>
      </c>
      <c r="K244">
        <v>1</v>
      </c>
      <c r="L244">
        <v>1</v>
      </c>
      <c r="M244">
        <v>1</v>
      </c>
      <c r="N244">
        <v>1</v>
      </c>
      <c r="O244">
        <v>0</v>
      </c>
      <c r="P244">
        <v>1</v>
      </c>
      <c r="Q244">
        <v>0</v>
      </c>
      <c r="R244">
        <v>0</v>
      </c>
      <c r="S244">
        <v>0</v>
      </c>
      <c r="T244">
        <v>1</v>
      </c>
      <c r="U244">
        <v>0</v>
      </c>
      <c r="V244">
        <v>1</v>
      </c>
      <c r="W244">
        <v>1</v>
      </c>
      <c r="X244">
        <v>1</v>
      </c>
      <c r="Y244">
        <v>1</v>
      </c>
      <c r="Z244">
        <v>0</v>
      </c>
      <c r="AA244">
        <v>1</v>
      </c>
      <c r="AB244">
        <v>1</v>
      </c>
      <c r="AC244">
        <v>1</v>
      </c>
      <c r="AD244">
        <v>1</v>
      </c>
      <c r="AE244">
        <v>1</v>
      </c>
      <c r="AF244">
        <v>0</v>
      </c>
      <c r="AG244">
        <v>0</v>
      </c>
      <c r="AH244">
        <v>1</v>
      </c>
      <c r="AI244">
        <v>0</v>
      </c>
      <c r="AJ244">
        <v>0</v>
      </c>
      <c r="AK244">
        <v>1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1</v>
      </c>
      <c r="AR244">
        <v>0</v>
      </c>
      <c r="AS244">
        <v>0</v>
      </c>
      <c r="AT244">
        <v>0</v>
      </c>
      <c r="AU244">
        <v>1</v>
      </c>
      <c r="AV244">
        <v>1</v>
      </c>
      <c r="AW244">
        <v>1</v>
      </c>
      <c r="AX244">
        <v>0</v>
      </c>
      <c r="AY244">
        <v>0</v>
      </c>
      <c r="AZ244">
        <v>30</v>
      </c>
      <c r="BC244">
        <v>3</v>
      </c>
      <c r="BD244">
        <v>2</v>
      </c>
      <c r="BE244">
        <v>2</v>
      </c>
      <c r="BF244">
        <v>1</v>
      </c>
      <c r="BG244">
        <v>1</v>
      </c>
      <c r="BH244">
        <v>2</v>
      </c>
      <c r="BI244">
        <v>3</v>
      </c>
      <c r="BJ244">
        <v>3</v>
      </c>
      <c r="BK244">
        <v>4</v>
      </c>
      <c r="BL244">
        <v>4</v>
      </c>
      <c r="BM244">
        <v>4</v>
      </c>
      <c r="BN244">
        <v>2</v>
      </c>
      <c r="BO244">
        <v>4</v>
      </c>
      <c r="BP244">
        <v>2</v>
      </c>
      <c r="BQ244">
        <v>3</v>
      </c>
      <c r="BR244">
        <v>4</v>
      </c>
      <c r="BS244">
        <v>4</v>
      </c>
      <c r="BT244">
        <v>2</v>
      </c>
      <c r="BU244">
        <v>4</v>
      </c>
      <c r="BV244">
        <v>1</v>
      </c>
      <c r="BW244">
        <v>4</v>
      </c>
      <c r="BX244">
        <v>2</v>
      </c>
      <c r="BY244">
        <v>1</v>
      </c>
      <c r="BZ244">
        <v>1</v>
      </c>
      <c r="CA244">
        <v>1</v>
      </c>
      <c r="CB244">
        <v>1</v>
      </c>
      <c r="CC244">
        <v>3</v>
      </c>
      <c r="CD244">
        <v>2</v>
      </c>
      <c r="CE244">
        <v>4</v>
      </c>
      <c r="CF244">
        <v>3</v>
      </c>
      <c r="CG244">
        <v>4</v>
      </c>
      <c r="CH244">
        <v>3</v>
      </c>
      <c r="CI244">
        <v>4</v>
      </c>
      <c r="CJ244">
        <v>3</v>
      </c>
      <c r="CK244">
        <v>3</v>
      </c>
      <c r="CL244">
        <v>1</v>
      </c>
      <c r="CM244">
        <v>4</v>
      </c>
      <c r="CN244">
        <v>2</v>
      </c>
      <c r="CO244">
        <v>4</v>
      </c>
      <c r="CP244">
        <v>2</v>
      </c>
      <c r="CQ244">
        <v>2</v>
      </c>
      <c r="CR244">
        <v>4</v>
      </c>
      <c r="CS244">
        <v>2</v>
      </c>
      <c r="CT244">
        <v>3</v>
      </c>
      <c r="CU244">
        <v>2</v>
      </c>
      <c r="CV244">
        <v>3</v>
      </c>
      <c r="CW244">
        <v>3</v>
      </c>
      <c r="CX244">
        <v>2</v>
      </c>
      <c r="CY244">
        <v>1</v>
      </c>
      <c r="CZ244">
        <v>1</v>
      </c>
    </row>
    <row r="245" spans="1:104" x14ac:dyDescent="0.25">
      <c r="A245">
        <v>17</v>
      </c>
      <c r="B245">
        <v>1</v>
      </c>
      <c r="C245">
        <v>1</v>
      </c>
      <c r="D245">
        <v>0</v>
      </c>
      <c r="E245">
        <v>0</v>
      </c>
      <c r="F245">
        <v>1</v>
      </c>
      <c r="G245">
        <v>1</v>
      </c>
      <c r="H245">
        <v>0</v>
      </c>
      <c r="I245">
        <v>0</v>
      </c>
      <c r="J245">
        <v>0</v>
      </c>
      <c r="K245">
        <v>1</v>
      </c>
      <c r="L245">
        <v>1</v>
      </c>
      <c r="M245">
        <v>0</v>
      </c>
      <c r="N245">
        <v>1</v>
      </c>
      <c r="O245">
        <v>0</v>
      </c>
      <c r="P245">
        <v>1</v>
      </c>
      <c r="Q245">
        <v>1</v>
      </c>
      <c r="R245">
        <v>1</v>
      </c>
      <c r="S245">
        <v>1</v>
      </c>
      <c r="T245">
        <v>1</v>
      </c>
      <c r="U245">
        <v>1</v>
      </c>
      <c r="V245">
        <v>1</v>
      </c>
      <c r="W245">
        <v>1</v>
      </c>
      <c r="X245">
        <v>0</v>
      </c>
      <c r="Y245">
        <v>0</v>
      </c>
      <c r="Z245">
        <v>1</v>
      </c>
      <c r="AA245">
        <v>1</v>
      </c>
      <c r="AB245">
        <v>0</v>
      </c>
      <c r="AC245">
        <v>0</v>
      </c>
      <c r="AD245">
        <v>0</v>
      </c>
      <c r="AE245">
        <v>1</v>
      </c>
      <c r="AF245">
        <v>1</v>
      </c>
      <c r="AG245">
        <v>0</v>
      </c>
      <c r="AH245">
        <v>1</v>
      </c>
      <c r="AI245">
        <v>1</v>
      </c>
      <c r="AJ245">
        <v>0</v>
      </c>
      <c r="AK245">
        <v>1</v>
      </c>
      <c r="AL245">
        <v>1</v>
      </c>
      <c r="AM245">
        <v>0</v>
      </c>
      <c r="AN245">
        <v>0</v>
      </c>
      <c r="AO245">
        <v>1</v>
      </c>
      <c r="AP245">
        <v>0</v>
      </c>
      <c r="AQ245">
        <v>0</v>
      </c>
      <c r="AR245">
        <v>1</v>
      </c>
      <c r="AS245">
        <v>1</v>
      </c>
      <c r="AT245">
        <v>0</v>
      </c>
      <c r="AU245">
        <v>1</v>
      </c>
      <c r="AV245">
        <v>1</v>
      </c>
      <c r="AW245">
        <v>0</v>
      </c>
      <c r="AX245">
        <v>0</v>
      </c>
      <c r="AY245">
        <v>1</v>
      </c>
      <c r="AZ245">
        <v>29</v>
      </c>
      <c r="BC245">
        <v>1</v>
      </c>
      <c r="BD245">
        <v>2</v>
      </c>
      <c r="BE245">
        <v>2</v>
      </c>
      <c r="BF245">
        <v>2</v>
      </c>
      <c r="BG245">
        <v>1</v>
      </c>
      <c r="BH245">
        <v>3</v>
      </c>
      <c r="BI245">
        <v>4</v>
      </c>
      <c r="BJ245">
        <v>4</v>
      </c>
      <c r="BK245">
        <v>4</v>
      </c>
      <c r="BL245">
        <v>1</v>
      </c>
      <c r="BM245">
        <v>3</v>
      </c>
      <c r="BN245">
        <v>3</v>
      </c>
      <c r="BO245">
        <v>4</v>
      </c>
      <c r="BP245">
        <v>3</v>
      </c>
      <c r="BQ245">
        <v>4</v>
      </c>
      <c r="BR245">
        <v>4</v>
      </c>
      <c r="BS245">
        <v>4</v>
      </c>
      <c r="BT245">
        <v>2</v>
      </c>
      <c r="BU245">
        <v>1</v>
      </c>
      <c r="BV245">
        <v>1</v>
      </c>
      <c r="BW245">
        <v>3</v>
      </c>
      <c r="BX245">
        <v>4</v>
      </c>
      <c r="BY245">
        <v>4</v>
      </c>
      <c r="BZ245">
        <v>1</v>
      </c>
      <c r="CA245">
        <v>1</v>
      </c>
      <c r="CB245">
        <v>4</v>
      </c>
      <c r="CC245">
        <v>1</v>
      </c>
      <c r="CD245">
        <v>3</v>
      </c>
      <c r="CE245">
        <v>4</v>
      </c>
      <c r="CF245">
        <v>4</v>
      </c>
      <c r="CG245">
        <v>4</v>
      </c>
      <c r="CH245">
        <v>4</v>
      </c>
      <c r="CI245">
        <v>2</v>
      </c>
      <c r="CJ245">
        <v>2</v>
      </c>
      <c r="CK245">
        <v>4</v>
      </c>
      <c r="CL245">
        <v>4</v>
      </c>
      <c r="CM245">
        <v>4</v>
      </c>
      <c r="CN245">
        <v>2</v>
      </c>
      <c r="CO245">
        <v>4</v>
      </c>
      <c r="CP245">
        <v>2</v>
      </c>
      <c r="CQ245">
        <v>2</v>
      </c>
      <c r="CR245">
        <v>3</v>
      </c>
      <c r="CS245">
        <v>2</v>
      </c>
      <c r="CT245">
        <v>3</v>
      </c>
      <c r="CU245">
        <v>1</v>
      </c>
      <c r="CV245">
        <v>1</v>
      </c>
      <c r="CW245">
        <v>2</v>
      </c>
      <c r="CX245">
        <v>4</v>
      </c>
      <c r="CY245">
        <v>3</v>
      </c>
      <c r="CZ245">
        <v>1</v>
      </c>
    </row>
    <row r="246" spans="1:104" x14ac:dyDescent="0.25">
      <c r="A246">
        <v>52</v>
      </c>
      <c r="B246">
        <v>1</v>
      </c>
      <c r="C246">
        <v>1</v>
      </c>
      <c r="D246">
        <v>1</v>
      </c>
      <c r="E246">
        <v>1</v>
      </c>
      <c r="F246">
        <v>1</v>
      </c>
      <c r="G246">
        <v>1</v>
      </c>
      <c r="H246">
        <v>1</v>
      </c>
      <c r="I246">
        <v>1</v>
      </c>
      <c r="J246">
        <v>1</v>
      </c>
      <c r="K246">
        <v>1</v>
      </c>
      <c r="L246">
        <v>0</v>
      </c>
      <c r="M246">
        <v>1</v>
      </c>
      <c r="N246">
        <v>1</v>
      </c>
      <c r="O246">
        <v>1</v>
      </c>
      <c r="P246">
        <v>0</v>
      </c>
      <c r="Q246">
        <v>1</v>
      </c>
      <c r="R246">
        <v>0</v>
      </c>
      <c r="S246">
        <v>0</v>
      </c>
      <c r="T246">
        <v>1</v>
      </c>
      <c r="U246">
        <v>0</v>
      </c>
      <c r="V246">
        <v>1</v>
      </c>
      <c r="W246">
        <v>1</v>
      </c>
      <c r="X246">
        <v>1</v>
      </c>
      <c r="Y246">
        <v>1</v>
      </c>
      <c r="Z246">
        <v>1</v>
      </c>
      <c r="AA246">
        <v>1</v>
      </c>
      <c r="AB246">
        <v>1</v>
      </c>
      <c r="AC246">
        <v>1</v>
      </c>
      <c r="AD246">
        <v>0</v>
      </c>
      <c r="AE246">
        <v>1</v>
      </c>
      <c r="AF246">
        <v>0</v>
      </c>
      <c r="AG246">
        <v>1</v>
      </c>
      <c r="AH246">
        <v>0</v>
      </c>
      <c r="AI246">
        <v>1</v>
      </c>
      <c r="AJ246">
        <v>0</v>
      </c>
      <c r="AK246">
        <v>0</v>
      </c>
      <c r="AL246">
        <v>0</v>
      </c>
      <c r="AM246">
        <v>1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1</v>
      </c>
      <c r="AV246">
        <v>1</v>
      </c>
      <c r="AW246">
        <v>0</v>
      </c>
      <c r="AX246">
        <v>0</v>
      </c>
      <c r="AY246">
        <v>0</v>
      </c>
      <c r="AZ246">
        <v>29</v>
      </c>
      <c r="BC246">
        <v>3</v>
      </c>
      <c r="BD246">
        <v>2</v>
      </c>
      <c r="BE246">
        <v>1</v>
      </c>
      <c r="BF246">
        <v>1</v>
      </c>
      <c r="BG246">
        <v>3</v>
      </c>
      <c r="BH246">
        <v>3</v>
      </c>
      <c r="BI246">
        <v>4</v>
      </c>
      <c r="BJ246">
        <v>3</v>
      </c>
      <c r="BK246">
        <v>4</v>
      </c>
      <c r="BL246">
        <v>4</v>
      </c>
      <c r="BM246">
        <v>2</v>
      </c>
      <c r="BN246">
        <v>4</v>
      </c>
      <c r="BO246">
        <v>4</v>
      </c>
      <c r="BP246">
        <v>3</v>
      </c>
      <c r="BQ246">
        <v>1</v>
      </c>
      <c r="BR246">
        <v>1</v>
      </c>
      <c r="BS246">
        <v>4</v>
      </c>
      <c r="BT246">
        <v>2</v>
      </c>
      <c r="BU246">
        <v>1</v>
      </c>
      <c r="BV246">
        <v>2</v>
      </c>
      <c r="BW246">
        <v>3</v>
      </c>
      <c r="BX246">
        <v>2</v>
      </c>
      <c r="BY246">
        <v>1</v>
      </c>
      <c r="BZ246">
        <v>1</v>
      </c>
      <c r="CA246">
        <v>1</v>
      </c>
      <c r="CB246">
        <v>1</v>
      </c>
      <c r="CC246">
        <v>3</v>
      </c>
      <c r="CD246">
        <v>2</v>
      </c>
      <c r="CE246">
        <v>4</v>
      </c>
      <c r="CF246">
        <v>3</v>
      </c>
      <c r="CG246">
        <v>3</v>
      </c>
      <c r="CH246">
        <v>3</v>
      </c>
      <c r="CI246">
        <v>4</v>
      </c>
      <c r="CJ246">
        <v>4</v>
      </c>
      <c r="CK246">
        <v>3</v>
      </c>
      <c r="CL246">
        <v>1</v>
      </c>
      <c r="CM246">
        <v>4</v>
      </c>
      <c r="CN246">
        <v>1</v>
      </c>
      <c r="CO246">
        <v>4</v>
      </c>
      <c r="CP246">
        <v>2</v>
      </c>
      <c r="CQ246">
        <v>4</v>
      </c>
      <c r="CR246">
        <v>4</v>
      </c>
      <c r="CS246">
        <v>2</v>
      </c>
      <c r="CT246">
        <v>3</v>
      </c>
      <c r="CU246">
        <v>2</v>
      </c>
      <c r="CV246">
        <v>3</v>
      </c>
      <c r="CW246">
        <v>2</v>
      </c>
      <c r="CX246">
        <v>4</v>
      </c>
      <c r="CY246">
        <v>2</v>
      </c>
      <c r="CZ246">
        <v>1</v>
      </c>
    </row>
    <row r="247" spans="1:104" x14ac:dyDescent="0.25">
      <c r="A247">
        <v>61</v>
      </c>
      <c r="B247">
        <v>1</v>
      </c>
      <c r="C247">
        <v>1</v>
      </c>
      <c r="D247">
        <v>1</v>
      </c>
      <c r="E247">
        <v>1</v>
      </c>
      <c r="F247">
        <v>1</v>
      </c>
      <c r="G247">
        <v>0</v>
      </c>
      <c r="H247">
        <v>1</v>
      </c>
      <c r="I247">
        <v>1</v>
      </c>
      <c r="J247">
        <v>1</v>
      </c>
      <c r="K247">
        <v>0</v>
      </c>
      <c r="L247">
        <v>1</v>
      </c>
      <c r="M247">
        <v>1</v>
      </c>
      <c r="N247">
        <v>1</v>
      </c>
      <c r="O247">
        <v>1</v>
      </c>
      <c r="P247">
        <v>1</v>
      </c>
      <c r="Q247">
        <v>1</v>
      </c>
      <c r="R247">
        <v>1</v>
      </c>
      <c r="S247">
        <v>1</v>
      </c>
      <c r="T247">
        <v>1</v>
      </c>
      <c r="U247">
        <v>0</v>
      </c>
      <c r="V247">
        <v>1</v>
      </c>
      <c r="W247">
        <v>1</v>
      </c>
      <c r="X247">
        <v>1</v>
      </c>
      <c r="Y247">
        <v>1</v>
      </c>
      <c r="Z247">
        <v>1</v>
      </c>
      <c r="AA247">
        <v>1</v>
      </c>
      <c r="AB247">
        <v>0</v>
      </c>
      <c r="AC247">
        <v>0</v>
      </c>
      <c r="AD247">
        <v>1</v>
      </c>
      <c r="AE247">
        <v>0</v>
      </c>
      <c r="AF247">
        <v>1</v>
      </c>
      <c r="AG247">
        <v>0</v>
      </c>
      <c r="AH247">
        <v>0</v>
      </c>
      <c r="AI247">
        <v>1</v>
      </c>
      <c r="AJ247">
        <v>0</v>
      </c>
      <c r="AK247">
        <v>1</v>
      </c>
      <c r="AL247">
        <v>0</v>
      </c>
      <c r="AM247">
        <v>0</v>
      </c>
      <c r="AN247">
        <v>1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1</v>
      </c>
      <c r="AV247">
        <v>0</v>
      </c>
      <c r="AW247">
        <v>0</v>
      </c>
      <c r="AX247">
        <v>0</v>
      </c>
      <c r="AY247">
        <v>0</v>
      </c>
      <c r="AZ247">
        <v>29</v>
      </c>
      <c r="BC247">
        <v>3</v>
      </c>
      <c r="BD247">
        <v>2</v>
      </c>
      <c r="BE247">
        <v>2</v>
      </c>
      <c r="BF247">
        <v>1</v>
      </c>
      <c r="BG247">
        <v>4</v>
      </c>
      <c r="BH247">
        <v>3</v>
      </c>
      <c r="BI247">
        <v>4</v>
      </c>
      <c r="BJ247">
        <v>3</v>
      </c>
      <c r="BK247">
        <v>4</v>
      </c>
      <c r="BL247">
        <v>3</v>
      </c>
      <c r="BM247">
        <v>1</v>
      </c>
      <c r="BN247">
        <v>4</v>
      </c>
      <c r="BO247">
        <v>4</v>
      </c>
      <c r="BP247">
        <v>4</v>
      </c>
      <c r="BQ247">
        <v>1</v>
      </c>
      <c r="BR247">
        <v>4</v>
      </c>
      <c r="BS247">
        <v>4</v>
      </c>
      <c r="BT247">
        <v>2</v>
      </c>
      <c r="BU247">
        <v>1</v>
      </c>
      <c r="BV247">
        <v>4</v>
      </c>
      <c r="BW247">
        <v>3</v>
      </c>
      <c r="BX247">
        <v>4</v>
      </c>
      <c r="BY247">
        <v>4</v>
      </c>
      <c r="BZ247">
        <v>2</v>
      </c>
      <c r="CA247">
        <v>1</v>
      </c>
      <c r="CB247">
        <v>4</v>
      </c>
      <c r="CC247">
        <v>1</v>
      </c>
      <c r="CD247">
        <v>2</v>
      </c>
      <c r="CE247">
        <v>4</v>
      </c>
      <c r="CF247">
        <v>3</v>
      </c>
      <c r="CG247">
        <v>4</v>
      </c>
      <c r="CH247">
        <v>3</v>
      </c>
      <c r="CI247">
        <v>4</v>
      </c>
      <c r="CJ247">
        <v>3</v>
      </c>
      <c r="CK247">
        <v>3</v>
      </c>
      <c r="CL247">
        <v>1</v>
      </c>
      <c r="CM247">
        <v>4</v>
      </c>
      <c r="CN247">
        <v>1</v>
      </c>
      <c r="CO247">
        <v>2</v>
      </c>
      <c r="CP247">
        <v>1</v>
      </c>
      <c r="CQ247">
        <v>2</v>
      </c>
      <c r="CR247">
        <v>4</v>
      </c>
      <c r="CS247">
        <v>2</v>
      </c>
      <c r="CT247">
        <v>2</v>
      </c>
      <c r="CU247">
        <v>2</v>
      </c>
      <c r="CV247">
        <v>1</v>
      </c>
      <c r="CW247">
        <v>3</v>
      </c>
      <c r="CX247">
        <v>4</v>
      </c>
      <c r="CY247">
        <v>1</v>
      </c>
      <c r="CZ247">
        <v>2</v>
      </c>
    </row>
    <row r="248" spans="1:104" x14ac:dyDescent="0.25">
      <c r="A248">
        <v>74</v>
      </c>
      <c r="B248">
        <v>1</v>
      </c>
      <c r="C248">
        <v>1</v>
      </c>
      <c r="D248">
        <v>1</v>
      </c>
      <c r="E248">
        <v>1</v>
      </c>
      <c r="F248">
        <v>1</v>
      </c>
      <c r="G248">
        <v>1</v>
      </c>
      <c r="H248">
        <v>1</v>
      </c>
      <c r="I248">
        <v>1</v>
      </c>
      <c r="J248">
        <v>1</v>
      </c>
      <c r="K248">
        <v>1</v>
      </c>
      <c r="L248">
        <v>1</v>
      </c>
      <c r="M248">
        <v>1</v>
      </c>
      <c r="N248">
        <v>1</v>
      </c>
      <c r="O248">
        <v>1</v>
      </c>
      <c r="P248">
        <v>1</v>
      </c>
      <c r="Q248">
        <v>1</v>
      </c>
      <c r="R248">
        <v>1</v>
      </c>
      <c r="S248">
        <v>1</v>
      </c>
      <c r="T248">
        <v>1</v>
      </c>
      <c r="U248">
        <v>1</v>
      </c>
      <c r="V248">
        <v>1</v>
      </c>
      <c r="W248">
        <v>0</v>
      </c>
      <c r="X248">
        <v>1</v>
      </c>
      <c r="Y248">
        <v>1</v>
      </c>
      <c r="Z248">
        <v>0</v>
      </c>
      <c r="AA248">
        <v>1</v>
      </c>
      <c r="AB248">
        <v>1</v>
      </c>
      <c r="AC248">
        <v>0</v>
      </c>
      <c r="AD248">
        <v>0</v>
      </c>
      <c r="AE248">
        <v>0</v>
      </c>
      <c r="AF248">
        <v>0</v>
      </c>
      <c r="AG248">
        <v>1</v>
      </c>
      <c r="AH248">
        <v>1</v>
      </c>
      <c r="AI248">
        <v>1</v>
      </c>
      <c r="AJ248">
        <v>0</v>
      </c>
      <c r="AK248">
        <v>0</v>
      </c>
      <c r="AL248">
        <v>0</v>
      </c>
      <c r="AM248">
        <v>0</v>
      </c>
      <c r="AN248">
        <v>1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29</v>
      </c>
      <c r="BC248">
        <v>3</v>
      </c>
      <c r="BD248">
        <v>2</v>
      </c>
      <c r="BE248">
        <v>1</v>
      </c>
      <c r="BF248">
        <v>1</v>
      </c>
      <c r="BG248">
        <v>1</v>
      </c>
      <c r="BH248">
        <v>2</v>
      </c>
      <c r="BI248">
        <v>4</v>
      </c>
      <c r="BJ248">
        <v>3</v>
      </c>
      <c r="BK248">
        <v>4</v>
      </c>
      <c r="BL248">
        <v>3</v>
      </c>
      <c r="BM248">
        <v>1</v>
      </c>
      <c r="BN248">
        <v>4</v>
      </c>
      <c r="BO248">
        <v>4</v>
      </c>
      <c r="BP248">
        <v>4</v>
      </c>
      <c r="BQ248">
        <v>1</v>
      </c>
      <c r="BR248">
        <v>4</v>
      </c>
      <c r="BS248">
        <v>4</v>
      </c>
      <c r="BT248">
        <v>2</v>
      </c>
      <c r="BU248">
        <v>1</v>
      </c>
      <c r="BV248">
        <v>4</v>
      </c>
      <c r="BW248">
        <v>3</v>
      </c>
      <c r="BX248">
        <v>4</v>
      </c>
      <c r="BY248">
        <v>1</v>
      </c>
      <c r="BZ248">
        <v>1</v>
      </c>
      <c r="CA248">
        <v>1</v>
      </c>
      <c r="CB248">
        <v>4</v>
      </c>
      <c r="CC248">
        <v>1</v>
      </c>
      <c r="CD248">
        <v>2</v>
      </c>
      <c r="CE248">
        <v>4</v>
      </c>
      <c r="CF248">
        <v>3</v>
      </c>
      <c r="CG248">
        <v>3</v>
      </c>
      <c r="CH248">
        <v>3</v>
      </c>
      <c r="CI248">
        <v>4</v>
      </c>
      <c r="CJ248">
        <v>3</v>
      </c>
      <c r="CK248">
        <v>3</v>
      </c>
      <c r="CL248">
        <v>1</v>
      </c>
      <c r="CM248">
        <v>3</v>
      </c>
      <c r="CN248">
        <v>2</v>
      </c>
      <c r="CO248">
        <v>2</v>
      </c>
      <c r="CP248">
        <v>2</v>
      </c>
      <c r="CQ248">
        <v>2</v>
      </c>
      <c r="CR248">
        <v>4</v>
      </c>
      <c r="CS248">
        <v>4</v>
      </c>
      <c r="CT248">
        <v>3</v>
      </c>
      <c r="CU248">
        <v>2</v>
      </c>
      <c r="CV248">
        <v>3</v>
      </c>
      <c r="CW248">
        <v>2</v>
      </c>
      <c r="CX248">
        <v>3</v>
      </c>
      <c r="CY248">
        <v>3</v>
      </c>
      <c r="CZ248">
        <v>2</v>
      </c>
    </row>
    <row r="249" spans="1:104" x14ac:dyDescent="0.25">
      <c r="A249">
        <v>77</v>
      </c>
      <c r="B249">
        <v>1</v>
      </c>
      <c r="C249">
        <v>1</v>
      </c>
      <c r="D249">
        <v>1</v>
      </c>
      <c r="E249">
        <v>1</v>
      </c>
      <c r="F249">
        <v>1</v>
      </c>
      <c r="G249">
        <v>1</v>
      </c>
      <c r="H249">
        <v>1</v>
      </c>
      <c r="I249">
        <v>0</v>
      </c>
      <c r="J249">
        <v>1</v>
      </c>
      <c r="K249">
        <v>1</v>
      </c>
      <c r="L249">
        <v>1</v>
      </c>
      <c r="M249">
        <v>1</v>
      </c>
      <c r="N249">
        <v>1</v>
      </c>
      <c r="O249">
        <v>0</v>
      </c>
      <c r="P249">
        <v>0</v>
      </c>
      <c r="Q249">
        <v>1</v>
      </c>
      <c r="R249">
        <v>1</v>
      </c>
      <c r="S249">
        <v>1</v>
      </c>
      <c r="T249">
        <v>1</v>
      </c>
      <c r="U249">
        <v>1</v>
      </c>
      <c r="V249">
        <v>0</v>
      </c>
      <c r="W249">
        <v>0</v>
      </c>
      <c r="X249">
        <v>1</v>
      </c>
      <c r="Y249">
        <v>1</v>
      </c>
      <c r="Z249">
        <v>0</v>
      </c>
      <c r="AA249">
        <v>0</v>
      </c>
      <c r="AB249">
        <v>1</v>
      </c>
      <c r="AC249">
        <v>1</v>
      </c>
      <c r="AD249">
        <v>0</v>
      </c>
      <c r="AE249">
        <v>1</v>
      </c>
      <c r="AF249">
        <v>0</v>
      </c>
      <c r="AG249">
        <v>1</v>
      </c>
      <c r="AH249">
        <v>0</v>
      </c>
      <c r="AI249">
        <v>0</v>
      </c>
      <c r="AJ249">
        <v>1</v>
      </c>
      <c r="AK249">
        <v>0</v>
      </c>
      <c r="AL249">
        <v>0</v>
      </c>
      <c r="AM249">
        <v>1</v>
      </c>
      <c r="AN249">
        <v>1</v>
      </c>
      <c r="AO249">
        <v>0</v>
      </c>
      <c r="AP249">
        <v>0</v>
      </c>
      <c r="AQ249">
        <v>1</v>
      </c>
      <c r="AR249">
        <v>0</v>
      </c>
      <c r="AS249">
        <v>1</v>
      </c>
      <c r="AT249">
        <v>0</v>
      </c>
      <c r="AU249">
        <v>0</v>
      </c>
      <c r="AV249">
        <v>0</v>
      </c>
      <c r="AW249">
        <v>0</v>
      </c>
      <c r="AX249">
        <v>1</v>
      </c>
      <c r="AY249">
        <v>0</v>
      </c>
      <c r="AZ249">
        <v>29</v>
      </c>
      <c r="BC249">
        <v>3</v>
      </c>
      <c r="BD249">
        <v>2</v>
      </c>
      <c r="BE249">
        <v>1</v>
      </c>
      <c r="BF249">
        <v>1</v>
      </c>
      <c r="BG249">
        <v>3</v>
      </c>
      <c r="BH249">
        <v>4</v>
      </c>
      <c r="BI249">
        <v>4</v>
      </c>
      <c r="BJ249">
        <v>4</v>
      </c>
      <c r="BK249">
        <v>4</v>
      </c>
      <c r="BL249">
        <v>4</v>
      </c>
      <c r="BM249">
        <v>3</v>
      </c>
      <c r="BN249">
        <v>2</v>
      </c>
      <c r="BO249">
        <v>3</v>
      </c>
      <c r="BP249">
        <v>4</v>
      </c>
      <c r="BQ249">
        <v>1</v>
      </c>
      <c r="BR249">
        <v>4</v>
      </c>
      <c r="BS249">
        <v>2</v>
      </c>
      <c r="BT249">
        <v>2</v>
      </c>
      <c r="BU249">
        <v>4</v>
      </c>
      <c r="BV249">
        <v>1</v>
      </c>
      <c r="BW249">
        <v>4</v>
      </c>
      <c r="BX249">
        <v>4</v>
      </c>
      <c r="BY249">
        <v>1</v>
      </c>
      <c r="BZ249">
        <v>1</v>
      </c>
      <c r="CA249">
        <v>1</v>
      </c>
      <c r="CB249">
        <v>1</v>
      </c>
      <c r="CC249">
        <v>1</v>
      </c>
      <c r="CD249">
        <v>2</v>
      </c>
      <c r="CE249">
        <v>4</v>
      </c>
      <c r="CF249">
        <v>2</v>
      </c>
      <c r="CG249">
        <v>1</v>
      </c>
      <c r="CH249">
        <v>3</v>
      </c>
      <c r="CI249">
        <v>4</v>
      </c>
      <c r="CJ249">
        <v>4</v>
      </c>
      <c r="CK249">
        <v>3</v>
      </c>
      <c r="CL249">
        <v>1</v>
      </c>
      <c r="CM249">
        <v>3</v>
      </c>
      <c r="CN249">
        <v>1</v>
      </c>
      <c r="CO249">
        <v>2</v>
      </c>
      <c r="CP249">
        <v>2</v>
      </c>
      <c r="CQ249">
        <v>1</v>
      </c>
      <c r="CR249">
        <v>4</v>
      </c>
      <c r="CS249">
        <v>1</v>
      </c>
      <c r="CT249">
        <v>4</v>
      </c>
      <c r="CU249">
        <v>2</v>
      </c>
      <c r="CV249">
        <v>3</v>
      </c>
      <c r="CW249">
        <v>2</v>
      </c>
      <c r="CX249">
        <v>3</v>
      </c>
      <c r="CY249">
        <v>3</v>
      </c>
      <c r="CZ249">
        <v>1</v>
      </c>
    </row>
    <row r="250" spans="1:104" x14ac:dyDescent="0.25">
      <c r="A250">
        <v>90</v>
      </c>
      <c r="B250">
        <v>1</v>
      </c>
      <c r="C250">
        <v>1</v>
      </c>
      <c r="D250">
        <v>1</v>
      </c>
      <c r="E250">
        <v>1</v>
      </c>
      <c r="F250">
        <v>1</v>
      </c>
      <c r="G250">
        <v>0</v>
      </c>
      <c r="H250">
        <v>1</v>
      </c>
      <c r="I250">
        <v>1</v>
      </c>
      <c r="J250">
        <v>1</v>
      </c>
      <c r="K250">
        <v>1</v>
      </c>
      <c r="L250">
        <v>1</v>
      </c>
      <c r="M250">
        <v>1</v>
      </c>
      <c r="N250">
        <v>0</v>
      </c>
      <c r="O250">
        <v>1</v>
      </c>
      <c r="P250">
        <v>0</v>
      </c>
      <c r="Q250">
        <v>1</v>
      </c>
      <c r="R250">
        <v>1</v>
      </c>
      <c r="S250">
        <v>1</v>
      </c>
      <c r="T250">
        <v>0</v>
      </c>
      <c r="U250">
        <v>0</v>
      </c>
      <c r="V250">
        <v>1</v>
      </c>
      <c r="W250">
        <v>1</v>
      </c>
      <c r="X250">
        <v>1</v>
      </c>
      <c r="Y250">
        <v>1</v>
      </c>
      <c r="Z250">
        <v>0</v>
      </c>
      <c r="AA250">
        <v>1</v>
      </c>
      <c r="AB250">
        <v>0</v>
      </c>
      <c r="AC250">
        <v>0</v>
      </c>
      <c r="AD250">
        <v>1</v>
      </c>
      <c r="AE250">
        <v>0</v>
      </c>
      <c r="AF250">
        <v>0</v>
      </c>
      <c r="AG250">
        <v>1</v>
      </c>
      <c r="AH250">
        <v>0</v>
      </c>
      <c r="AI250">
        <v>0</v>
      </c>
      <c r="AJ250">
        <v>0</v>
      </c>
      <c r="AK250">
        <v>0</v>
      </c>
      <c r="AL250">
        <v>1</v>
      </c>
      <c r="AM250">
        <v>0</v>
      </c>
      <c r="AN250">
        <v>1</v>
      </c>
      <c r="AO250">
        <v>1</v>
      </c>
      <c r="AP250">
        <v>1</v>
      </c>
      <c r="AQ250">
        <v>1</v>
      </c>
      <c r="AR250">
        <v>0</v>
      </c>
      <c r="AS250">
        <v>1</v>
      </c>
      <c r="AT250">
        <v>0</v>
      </c>
      <c r="AU250">
        <v>0</v>
      </c>
      <c r="AV250">
        <v>1</v>
      </c>
      <c r="AW250">
        <v>0</v>
      </c>
      <c r="AX250">
        <v>0</v>
      </c>
      <c r="AY250">
        <v>0</v>
      </c>
      <c r="AZ250">
        <v>29</v>
      </c>
      <c r="BC250">
        <v>3</v>
      </c>
      <c r="BD250">
        <v>4</v>
      </c>
      <c r="BE250">
        <v>1</v>
      </c>
      <c r="BF250">
        <v>1</v>
      </c>
      <c r="BG250">
        <v>2</v>
      </c>
      <c r="BH250">
        <v>3</v>
      </c>
      <c r="BI250">
        <v>4</v>
      </c>
      <c r="BJ250">
        <v>4</v>
      </c>
      <c r="BK250">
        <v>4</v>
      </c>
      <c r="BL250">
        <v>1</v>
      </c>
      <c r="BM250">
        <v>2</v>
      </c>
      <c r="BN250">
        <v>4</v>
      </c>
      <c r="BO250">
        <v>4</v>
      </c>
      <c r="BP250">
        <v>4</v>
      </c>
      <c r="BQ250">
        <v>4</v>
      </c>
      <c r="BR250">
        <v>4</v>
      </c>
      <c r="BS250">
        <v>4</v>
      </c>
      <c r="BT250">
        <v>2</v>
      </c>
      <c r="BU250">
        <v>3</v>
      </c>
      <c r="BV250">
        <v>2</v>
      </c>
      <c r="BW250">
        <v>4</v>
      </c>
      <c r="BX250">
        <v>4</v>
      </c>
      <c r="BY250">
        <v>2</v>
      </c>
      <c r="BZ250">
        <v>1</v>
      </c>
      <c r="CA250">
        <v>4</v>
      </c>
      <c r="CB250">
        <v>2</v>
      </c>
      <c r="CC250">
        <v>1</v>
      </c>
      <c r="CD250">
        <v>2</v>
      </c>
      <c r="CE250">
        <v>4</v>
      </c>
      <c r="CF250">
        <v>3</v>
      </c>
      <c r="CG250">
        <v>3</v>
      </c>
      <c r="CH250">
        <v>3</v>
      </c>
      <c r="CI250">
        <v>4</v>
      </c>
      <c r="CJ250">
        <v>2</v>
      </c>
      <c r="CK250">
        <v>3</v>
      </c>
      <c r="CL250">
        <v>1</v>
      </c>
      <c r="CM250">
        <v>3</v>
      </c>
      <c r="CN250">
        <v>4</v>
      </c>
      <c r="CO250">
        <v>4</v>
      </c>
      <c r="CP250">
        <v>1</v>
      </c>
      <c r="CQ250">
        <v>4</v>
      </c>
      <c r="CR250">
        <v>4</v>
      </c>
      <c r="CS250">
        <v>2</v>
      </c>
      <c r="CT250">
        <v>3</v>
      </c>
      <c r="CU250">
        <v>2</v>
      </c>
      <c r="CV250">
        <v>3</v>
      </c>
      <c r="CW250">
        <v>3</v>
      </c>
      <c r="CX250">
        <v>2</v>
      </c>
      <c r="CY250">
        <v>2</v>
      </c>
      <c r="CZ250">
        <v>2</v>
      </c>
    </row>
    <row r="251" spans="1:104" x14ac:dyDescent="0.25">
      <c r="A251">
        <v>91</v>
      </c>
      <c r="B251">
        <v>1</v>
      </c>
      <c r="C251">
        <v>1</v>
      </c>
      <c r="D251">
        <v>1</v>
      </c>
      <c r="E251">
        <v>1</v>
      </c>
      <c r="F251">
        <v>1</v>
      </c>
      <c r="G251">
        <v>1</v>
      </c>
      <c r="H251">
        <v>1</v>
      </c>
      <c r="I251">
        <v>1</v>
      </c>
      <c r="J251">
        <v>0</v>
      </c>
      <c r="K251">
        <v>1</v>
      </c>
      <c r="L251">
        <v>1</v>
      </c>
      <c r="M251">
        <v>0</v>
      </c>
      <c r="N251">
        <v>1</v>
      </c>
      <c r="O251">
        <v>1</v>
      </c>
      <c r="P251">
        <v>1</v>
      </c>
      <c r="Q251">
        <v>0</v>
      </c>
      <c r="R251">
        <v>1</v>
      </c>
      <c r="S251">
        <v>1</v>
      </c>
      <c r="T251">
        <v>0</v>
      </c>
      <c r="U251">
        <v>1</v>
      </c>
      <c r="V251">
        <v>0</v>
      </c>
      <c r="W251">
        <v>1</v>
      </c>
      <c r="X251">
        <v>0</v>
      </c>
      <c r="Y251">
        <v>1</v>
      </c>
      <c r="Z251">
        <v>1</v>
      </c>
      <c r="AA251">
        <v>1</v>
      </c>
      <c r="AB251">
        <v>1</v>
      </c>
      <c r="AC251">
        <v>1</v>
      </c>
      <c r="AD251">
        <v>0</v>
      </c>
      <c r="AE251">
        <v>0</v>
      </c>
      <c r="AF251">
        <v>1</v>
      </c>
      <c r="AG251">
        <v>0</v>
      </c>
      <c r="AH251">
        <v>0</v>
      </c>
      <c r="AI251">
        <v>1</v>
      </c>
      <c r="AJ251">
        <v>1</v>
      </c>
      <c r="AK251">
        <v>0</v>
      </c>
      <c r="AL251">
        <v>0</v>
      </c>
      <c r="AM251">
        <v>0</v>
      </c>
      <c r="AN251">
        <v>0</v>
      </c>
      <c r="AO251">
        <v>1</v>
      </c>
      <c r="AP251">
        <v>0</v>
      </c>
      <c r="AQ251">
        <v>0</v>
      </c>
      <c r="AR251">
        <v>1</v>
      </c>
      <c r="AS251">
        <v>1</v>
      </c>
      <c r="AT251">
        <v>0</v>
      </c>
      <c r="AU251">
        <v>1</v>
      </c>
      <c r="AV251">
        <v>0</v>
      </c>
      <c r="AW251">
        <v>0</v>
      </c>
      <c r="AX251">
        <v>0</v>
      </c>
      <c r="AY251">
        <v>0</v>
      </c>
      <c r="AZ251">
        <v>29</v>
      </c>
      <c r="BC251">
        <v>4</v>
      </c>
      <c r="BD251">
        <v>3</v>
      </c>
      <c r="BE251">
        <v>2</v>
      </c>
      <c r="BF251">
        <v>1</v>
      </c>
      <c r="BG251">
        <v>2</v>
      </c>
      <c r="BH251">
        <v>2</v>
      </c>
      <c r="BI251">
        <v>3</v>
      </c>
      <c r="BJ251">
        <v>4</v>
      </c>
      <c r="BK251">
        <v>4</v>
      </c>
      <c r="BL251">
        <v>4</v>
      </c>
      <c r="BM251">
        <v>3</v>
      </c>
      <c r="BN251">
        <v>4</v>
      </c>
      <c r="BO251">
        <v>4</v>
      </c>
      <c r="BP251">
        <v>1</v>
      </c>
      <c r="BQ251">
        <v>4</v>
      </c>
      <c r="BR251">
        <v>4</v>
      </c>
      <c r="BS251">
        <v>3</v>
      </c>
      <c r="BT251">
        <v>2</v>
      </c>
      <c r="BU251">
        <v>1</v>
      </c>
      <c r="BV251">
        <v>1</v>
      </c>
      <c r="BW251">
        <v>1</v>
      </c>
      <c r="BX251">
        <v>4</v>
      </c>
      <c r="BY251">
        <v>1</v>
      </c>
      <c r="BZ251">
        <v>1</v>
      </c>
      <c r="CA251">
        <v>1</v>
      </c>
      <c r="CB251">
        <v>4</v>
      </c>
      <c r="CC251">
        <v>1</v>
      </c>
      <c r="CD251">
        <v>2</v>
      </c>
      <c r="CE251">
        <v>4</v>
      </c>
      <c r="CF251">
        <v>3</v>
      </c>
      <c r="CG251">
        <v>3</v>
      </c>
      <c r="CH251">
        <v>3</v>
      </c>
      <c r="CI251">
        <v>4</v>
      </c>
      <c r="CJ251">
        <v>4</v>
      </c>
      <c r="CK251">
        <v>4</v>
      </c>
      <c r="CL251">
        <v>1</v>
      </c>
      <c r="CM251">
        <v>4</v>
      </c>
      <c r="CN251">
        <v>1</v>
      </c>
      <c r="CO251">
        <v>2</v>
      </c>
      <c r="CP251">
        <v>2</v>
      </c>
      <c r="CQ251">
        <v>2</v>
      </c>
      <c r="CR251">
        <v>3</v>
      </c>
      <c r="CS251">
        <v>2</v>
      </c>
      <c r="CT251">
        <v>4</v>
      </c>
      <c r="CU251">
        <v>1</v>
      </c>
      <c r="CV251">
        <v>1</v>
      </c>
      <c r="CW251">
        <v>4</v>
      </c>
      <c r="CX251">
        <v>4</v>
      </c>
      <c r="CY251">
        <v>3</v>
      </c>
      <c r="CZ251">
        <v>2</v>
      </c>
    </row>
    <row r="252" spans="1:104" x14ac:dyDescent="0.25">
      <c r="A252">
        <v>122</v>
      </c>
      <c r="B252">
        <v>1</v>
      </c>
      <c r="C252">
        <v>1</v>
      </c>
      <c r="D252">
        <v>1</v>
      </c>
      <c r="E252">
        <v>1</v>
      </c>
      <c r="F252">
        <v>1</v>
      </c>
      <c r="G252">
        <v>1</v>
      </c>
      <c r="H252">
        <v>0</v>
      </c>
      <c r="I252">
        <v>1</v>
      </c>
      <c r="J252">
        <v>1</v>
      </c>
      <c r="K252">
        <v>1</v>
      </c>
      <c r="L252">
        <v>1</v>
      </c>
      <c r="M252">
        <v>1</v>
      </c>
      <c r="N252">
        <v>1</v>
      </c>
      <c r="O252">
        <v>1</v>
      </c>
      <c r="P252">
        <v>1</v>
      </c>
      <c r="Q252">
        <v>1</v>
      </c>
      <c r="R252">
        <v>0</v>
      </c>
      <c r="S252">
        <v>0</v>
      </c>
      <c r="T252">
        <v>0</v>
      </c>
      <c r="U252">
        <v>0</v>
      </c>
      <c r="V252">
        <v>1</v>
      </c>
      <c r="W252">
        <v>0</v>
      </c>
      <c r="X252">
        <v>0</v>
      </c>
      <c r="Y252">
        <v>1</v>
      </c>
      <c r="Z252">
        <v>0</v>
      </c>
      <c r="AA252">
        <v>0</v>
      </c>
      <c r="AB252">
        <v>1</v>
      </c>
      <c r="AC252">
        <v>1</v>
      </c>
      <c r="AD252">
        <v>0</v>
      </c>
      <c r="AE252">
        <v>0</v>
      </c>
      <c r="AF252">
        <v>1</v>
      </c>
      <c r="AG252">
        <v>1</v>
      </c>
      <c r="AH252">
        <v>1</v>
      </c>
      <c r="AI252">
        <v>1</v>
      </c>
      <c r="AJ252">
        <v>0</v>
      </c>
      <c r="AK252">
        <v>0</v>
      </c>
      <c r="AL252">
        <v>0</v>
      </c>
      <c r="AM252">
        <v>1</v>
      </c>
      <c r="AN252">
        <v>1</v>
      </c>
      <c r="AO252">
        <v>1</v>
      </c>
      <c r="AP252">
        <v>0</v>
      </c>
      <c r="AQ252">
        <v>1</v>
      </c>
      <c r="AR252">
        <v>0</v>
      </c>
      <c r="AS252">
        <v>0</v>
      </c>
      <c r="AT252">
        <v>0</v>
      </c>
      <c r="AU252">
        <v>1</v>
      </c>
      <c r="AV252">
        <v>0</v>
      </c>
      <c r="AW252">
        <v>0</v>
      </c>
      <c r="AX252">
        <v>1</v>
      </c>
      <c r="AY252">
        <v>0</v>
      </c>
      <c r="AZ252">
        <v>29</v>
      </c>
      <c r="BC252">
        <v>3</v>
      </c>
      <c r="BD252">
        <v>4</v>
      </c>
      <c r="BE252">
        <v>1</v>
      </c>
      <c r="BF252">
        <v>1</v>
      </c>
      <c r="BG252">
        <v>3</v>
      </c>
      <c r="BH252">
        <v>4</v>
      </c>
      <c r="BI252">
        <v>4</v>
      </c>
      <c r="BJ252">
        <v>1</v>
      </c>
      <c r="BK252">
        <v>4</v>
      </c>
      <c r="BL252">
        <v>4</v>
      </c>
      <c r="BM252">
        <v>1</v>
      </c>
      <c r="BN252">
        <v>4</v>
      </c>
      <c r="BO252">
        <v>1</v>
      </c>
      <c r="BP252">
        <v>4</v>
      </c>
      <c r="BQ252">
        <v>4</v>
      </c>
      <c r="BR252">
        <v>4</v>
      </c>
      <c r="BS252">
        <v>4</v>
      </c>
      <c r="BT252">
        <v>2</v>
      </c>
      <c r="BU252">
        <v>1</v>
      </c>
      <c r="BV252">
        <v>1</v>
      </c>
      <c r="BW252">
        <v>4</v>
      </c>
      <c r="BX252">
        <v>2</v>
      </c>
      <c r="BY252">
        <v>1</v>
      </c>
      <c r="BZ252">
        <v>1</v>
      </c>
      <c r="CA252">
        <v>1</v>
      </c>
      <c r="CB252">
        <v>1</v>
      </c>
      <c r="CC252">
        <v>3</v>
      </c>
      <c r="CD252">
        <v>2</v>
      </c>
      <c r="CE252">
        <v>4</v>
      </c>
      <c r="CF252">
        <v>3</v>
      </c>
      <c r="CG252">
        <v>1</v>
      </c>
      <c r="CH252">
        <v>2</v>
      </c>
      <c r="CI252">
        <v>4</v>
      </c>
      <c r="CJ252">
        <v>3</v>
      </c>
      <c r="CK252">
        <v>2</v>
      </c>
      <c r="CL252">
        <v>3</v>
      </c>
      <c r="CM252">
        <v>4</v>
      </c>
      <c r="CN252">
        <v>2</v>
      </c>
      <c r="CO252">
        <v>2</v>
      </c>
      <c r="CP252">
        <v>2</v>
      </c>
      <c r="CQ252">
        <v>2</v>
      </c>
      <c r="CR252">
        <v>2</v>
      </c>
      <c r="CS252">
        <v>3</v>
      </c>
      <c r="CT252">
        <v>1</v>
      </c>
      <c r="CU252">
        <v>2</v>
      </c>
      <c r="CV252">
        <v>1</v>
      </c>
      <c r="CW252">
        <v>2</v>
      </c>
      <c r="CX252">
        <v>3</v>
      </c>
      <c r="CY252">
        <v>2</v>
      </c>
      <c r="CZ252">
        <v>2</v>
      </c>
    </row>
    <row r="253" spans="1:104" x14ac:dyDescent="0.25">
      <c r="A253">
        <v>134</v>
      </c>
      <c r="B253">
        <v>1</v>
      </c>
      <c r="C253">
        <v>1</v>
      </c>
      <c r="D253">
        <v>1</v>
      </c>
      <c r="E253">
        <v>1</v>
      </c>
      <c r="F253">
        <v>1</v>
      </c>
      <c r="G253">
        <v>1</v>
      </c>
      <c r="H253">
        <v>0</v>
      </c>
      <c r="I253">
        <v>0</v>
      </c>
      <c r="J253">
        <v>1</v>
      </c>
      <c r="K253">
        <v>0</v>
      </c>
      <c r="L253">
        <v>1</v>
      </c>
      <c r="M253">
        <v>0</v>
      </c>
      <c r="N253">
        <v>1</v>
      </c>
      <c r="O253">
        <v>1</v>
      </c>
      <c r="P253">
        <v>1</v>
      </c>
      <c r="Q253">
        <v>1</v>
      </c>
      <c r="R253">
        <v>1</v>
      </c>
      <c r="S253">
        <v>1</v>
      </c>
      <c r="T253">
        <v>0</v>
      </c>
      <c r="U253">
        <v>1</v>
      </c>
      <c r="V253">
        <v>0</v>
      </c>
      <c r="W253">
        <v>1</v>
      </c>
      <c r="X253">
        <v>1</v>
      </c>
      <c r="Y253">
        <v>0</v>
      </c>
      <c r="Z253">
        <v>0</v>
      </c>
      <c r="AA253">
        <v>1</v>
      </c>
      <c r="AB253">
        <v>1</v>
      </c>
      <c r="AC253">
        <v>1</v>
      </c>
      <c r="AD253">
        <v>1</v>
      </c>
      <c r="AE253">
        <v>0</v>
      </c>
      <c r="AF253">
        <v>1</v>
      </c>
      <c r="AG253">
        <v>0</v>
      </c>
      <c r="AH253">
        <v>0</v>
      </c>
      <c r="AI253">
        <v>1</v>
      </c>
      <c r="AJ253">
        <v>0</v>
      </c>
      <c r="AK253">
        <v>0</v>
      </c>
      <c r="AL253">
        <v>1</v>
      </c>
      <c r="AM253">
        <v>1</v>
      </c>
      <c r="AN253">
        <v>1</v>
      </c>
      <c r="AO253">
        <v>1</v>
      </c>
      <c r="AP253">
        <v>1</v>
      </c>
      <c r="AQ253">
        <v>0</v>
      </c>
      <c r="AR253">
        <v>1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29</v>
      </c>
      <c r="BC253">
        <v>3</v>
      </c>
      <c r="BD253">
        <v>4</v>
      </c>
      <c r="BE253">
        <v>2</v>
      </c>
      <c r="BF253">
        <v>1</v>
      </c>
      <c r="BG253">
        <v>3</v>
      </c>
      <c r="BH253">
        <v>2</v>
      </c>
      <c r="BI253">
        <v>4</v>
      </c>
      <c r="BJ253">
        <v>2</v>
      </c>
      <c r="BK253">
        <v>4</v>
      </c>
      <c r="BL253">
        <v>4</v>
      </c>
      <c r="BM253">
        <v>2</v>
      </c>
      <c r="BN253">
        <v>4</v>
      </c>
      <c r="BO253">
        <v>4</v>
      </c>
      <c r="BP253">
        <v>4</v>
      </c>
      <c r="BQ253">
        <v>4</v>
      </c>
      <c r="BR253">
        <v>4</v>
      </c>
      <c r="BS253">
        <v>3</v>
      </c>
      <c r="BT253">
        <v>2</v>
      </c>
      <c r="BU253">
        <v>1</v>
      </c>
      <c r="BV253">
        <v>4</v>
      </c>
      <c r="BW253">
        <v>3</v>
      </c>
      <c r="BX253">
        <v>4</v>
      </c>
      <c r="BY253">
        <v>1</v>
      </c>
      <c r="BZ253">
        <v>2</v>
      </c>
      <c r="CA253">
        <v>1</v>
      </c>
      <c r="CB253">
        <v>2</v>
      </c>
      <c r="CC253">
        <v>1</v>
      </c>
      <c r="CD253">
        <v>2</v>
      </c>
      <c r="CE253">
        <v>4</v>
      </c>
      <c r="CF253">
        <v>4</v>
      </c>
      <c r="CG253">
        <v>2</v>
      </c>
      <c r="CH253">
        <v>2</v>
      </c>
      <c r="CI253">
        <v>1</v>
      </c>
      <c r="CJ253">
        <v>2</v>
      </c>
      <c r="CK253">
        <v>4</v>
      </c>
      <c r="CL253">
        <v>4</v>
      </c>
      <c r="CM253">
        <v>2</v>
      </c>
      <c r="CN253">
        <v>4</v>
      </c>
      <c r="CO253">
        <v>2</v>
      </c>
      <c r="CP253">
        <v>2</v>
      </c>
      <c r="CQ253">
        <v>2</v>
      </c>
      <c r="CR253">
        <v>4</v>
      </c>
      <c r="CS253">
        <v>2</v>
      </c>
      <c r="CT253">
        <v>3</v>
      </c>
      <c r="CU253">
        <v>1</v>
      </c>
      <c r="CV253">
        <v>1</v>
      </c>
      <c r="CW253">
        <v>3</v>
      </c>
      <c r="CX253">
        <v>2</v>
      </c>
      <c r="CY253">
        <v>3</v>
      </c>
      <c r="CZ253">
        <v>2</v>
      </c>
    </row>
    <row r="254" spans="1:104" x14ac:dyDescent="0.25">
      <c r="A254">
        <v>155</v>
      </c>
      <c r="B254">
        <v>1</v>
      </c>
      <c r="C254">
        <v>1</v>
      </c>
      <c r="D254">
        <v>1</v>
      </c>
      <c r="E254">
        <v>1</v>
      </c>
      <c r="F254">
        <v>1</v>
      </c>
      <c r="G254">
        <v>1</v>
      </c>
      <c r="H254">
        <v>1</v>
      </c>
      <c r="I254">
        <v>1</v>
      </c>
      <c r="J254">
        <v>0</v>
      </c>
      <c r="K254">
        <v>1</v>
      </c>
      <c r="L254">
        <v>1</v>
      </c>
      <c r="M254">
        <v>1</v>
      </c>
      <c r="N254">
        <v>0</v>
      </c>
      <c r="O254">
        <v>1</v>
      </c>
      <c r="P254">
        <v>1</v>
      </c>
      <c r="Q254">
        <v>0</v>
      </c>
      <c r="R254">
        <v>0</v>
      </c>
      <c r="S254">
        <v>1</v>
      </c>
      <c r="T254">
        <v>1</v>
      </c>
      <c r="U254">
        <v>1</v>
      </c>
      <c r="V254">
        <v>1</v>
      </c>
      <c r="W254">
        <v>0</v>
      </c>
      <c r="X254">
        <v>0</v>
      </c>
      <c r="Y254">
        <v>1</v>
      </c>
      <c r="Z254">
        <v>1</v>
      </c>
      <c r="AA254">
        <v>1</v>
      </c>
      <c r="AB254">
        <v>0</v>
      </c>
      <c r="AC254">
        <v>1</v>
      </c>
      <c r="AD254">
        <v>0</v>
      </c>
      <c r="AE254">
        <v>1</v>
      </c>
      <c r="AF254">
        <v>1</v>
      </c>
      <c r="AG254">
        <v>1</v>
      </c>
      <c r="AH254">
        <v>1</v>
      </c>
      <c r="AI254">
        <v>0</v>
      </c>
      <c r="AJ254">
        <v>0</v>
      </c>
      <c r="AK254">
        <v>0</v>
      </c>
      <c r="AL254">
        <v>1</v>
      </c>
      <c r="AM254">
        <v>1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1</v>
      </c>
      <c r="AT254">
        <v>0</v>
      </c>
      <c r="AU254">
        <v>0</v>
      </c>
      <c r="AV254">
        <v>1</v>
      </c>
      <c r="AW254">
        <v>0</v>
      </c>
      <c r="AX254">
        <v>0</v>
      </c>
      <c r="AY254">
        <v>0</v>
      </c>
      <c r="AZ254">
        <v>29</v>
      </c>
      <c r="BC254">
        <v>4</v>
      </c>
      <c r="BD254">
        <v>2</v>
      </c>
      <c r="BE254">
        <v>1</v>
      </c>
      <c r="BF254">
        <v>1</v>
      </c>
      <c r="BG254">
        <v>3</v>
      </c>
      <c r="BH254">
        <v>2</v>
      </c>
      <c r="BI254">
        <v>3</v>
      </c>
      <c r="BJ254">
        <v>4</v>
      </c>
      <c r="BK254">
        <v>4</v>
      </c>
      <c r="BL254">
        <v>4</v>
      </c>
      <c r="BM254">
        <v>3</v>
      </c>
      <c r="BN254">
        <v>4</v>
      </c>
      <c r="BO254">
        <v>4</v>
      </c>
      <c r="BP254">
        <v>3</v>
      </c>
      <c r="BQ254">
        <v>3</v>
      </c>
      <c r="BR254">
        <v>4</v>
      </c>
      <c r="BS254">
        <v>4</v>
      </c>
      <c r="BT254">
        <v>2</v>
      </c>
      <c r="BU254">
        <v>4</v>
      </c>
      <c r="BV254">
        <v>2</v>
      </c>
      <c r="BW254">
        <v>3</v>
      </c>
      <c r="BX254">
        <v>1</v>
      </c>
      <c r="BY254">
        <v>2</v>
      </c>
      <c r="BZ254">
        <v>1</v>
      </c>
      <c r="CA254">
        <v>3</v>
      </c>
      <c r="CB254">
        <v>4</v>
      </c>
      <c r="CC254">
        <v>1</v>
      </c>
      <c r="CD254">
        <v>2</v>
      </c>
      <c r="CE254">
        <v>4</v>
      </c>
      <c r="CF254">
        <v>3</v>
      </c>
      <c r="CG254">
        <v>3</v>
      </c>
      <c r="CH254">
        <v>3</v>
      </c>
      <c r="CI254">
        <v>4</v>
      </c>
      <c r="CJ254">
        <v>2</v>
      </c>
      <c r="CK254">
        <v>3</v>
      </c>
      <c r="CL254">
        <v>1</v>
      </c>
      <c r="CM254">
        <v>3</v>
      </c>
      <c r="CN254">
        <v>2</v>
      </c>
      <c r="CO254">
        <v>4</v>
      </c>
      <c r="CP254">
        <v>2</v>
      </c>
      <c r="CQ254">
        <v>2</v>
      </c>
      <c r="CR254">
        <v>1</v>
      </c>
      <c r="CS254">
        <v>1</v>
      </c>
      <c r="CT254">
        <v>2</v>
      </c>
      <c r="CU254">
        <v>2</v>
      </c>
      <c r="CV254">
        <v>1</v>
      </c>
      <c r="CW254">
        <v>2</v>
      </c>
      <c r="CX254">
        <v>4</v>
      </c>
      <c r="CY254">
        <v>3</v>
      </c>
      <c r="CZ254">
        <v>1</v>
      </c>
    </row>
    <row r="255" spans="1:104" x14ac:dyDescent="0.25">
      <c r="A255">
        <v>161</v>
      </c>
      <c r="B255">
        <v>1</v>
      </c>
      <c r="C255">
        <v>1</v>
      </c>
      <c r="D255">
        <v>1</v>
      </c>
      <c r="E255">
        <v>1</v>
      </c>
      <c r="F255">
        <v>1</v>
      </c>
      <c r="G255">
        <v>1</v>
      </c>
      <c r="H255">
        <v>0</v>
      </c>
      <c r="I255">
        <v>1</v>
      </c>
      <c r="J255">
        <v>1</v>
      </c>
      <c r="K255">
        <v>1</v>
      </c>
      <c r="L255">
        <v>1</v>
      </c>
      <c r="M255">
        <v>0</v>
      </c>
      <c r="N255">
        <v>1</v>
      </c>
      <c r="O255">
        <v>1</v>
      </c>
      <c r="P255">
        <v>1</v>
      </c>
      <c r="Q255">
        <v>1</v>
      </c>
      <c r="R255">
        <v>1</v>
      </c>
      <c r="S255">
        <v>0</v>
      </c>
      <c r="T255">
        <v>1</v>
      </c>
      <c r="U255">
        <v>0</v>
      </c>
      <c r="V255">
        <v>0</v>
      </c>
      <c r="W255">
        <v>1</v>
      </c>
      <c r="X255">
        <v>1</v>
      </c>
      <c r="Y255">
        <v>1</v>
      </c>
      <c r="Z255">
        <v>1</v>
      </c>
      <c r="AA255">
        <v>1</v>
      </c>
      <c r="AB255">
        <v>0</v>
      </c>
      <c r="AC255">
        <v>1</v>
      </c>
      <c r="AD255">
        <v>1</v>
      </c>
      <c r="AE255">
        <v>1</v>
      </c>
      <c r="AF255">
        <v>0</v>
      </c>
      <c r="AG255">
        <v>1</v>
      </c>
      <c r="AH255">
        <v>1</v>
      </c>
      <c r="AI255">
        <v>0</v>
      </c>
      <c r="AJ255">
        <v>0</v>
      </c>
      <c r="AK255">
        <v>1</v>
      </c>
      <c r="AL255">
        <v>0</v>
      </c>
      <c r="AM255">
        <v>1</v>
      </c>
      <c r="AN255">
        <v>0</v>
      </c>
      <c r="AO255">
        <v>1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29</v>
      </c>
      <c r="BC255">
        <v>3</v>
      </c>
      <c r="BD255">
        <v>2</v>
      </c>
      <c r="BE255">
        <v>1</v>
      </c>
      <c r="BF255">
        <v>1</v>
      </c>
      <c r="BG255">
        <v>3</v>
      </c>
      <c r="BH255">
        <v>3</v>
      </c>
      <c r="BI255">
        <v>4</v>
      </c>
      <c r="BJ255">
        <v>2</v>
      </c>
      <c r="BK255">
        <v>4</v>
      </c>
      <c r="BL255">
        <v>4</v>
      </c>
      <c r="BM255">
        <v>1</v>
      </c>
      <c r="BN255">
        <v>4</v>
      </c>
      <c r="BO255">
        <v>4</v>
      </c>
      <c r="BP255">
        <v>3</v>
      </c>
      <c r="BQ255">
        <v>4</v>
      </c>
      <c r="BR255">
        <v>4</v>
      </c>
      <c r="BS255">
        <v>1</v>
      </c>
      <c r="BT255">
        <v>2</v>
      </c>
      <c r="BU255">
        <v>2</v>
      </c>
      <c r="BV255">
        <v>2</v>
      </c>
      <c r="BW255">
        <v>3</v>
      </c>
      <c r="BX255">
        <v>4</v>
      </c>
      <c r="BY255">
        <v>4</v>
      </c>
      <c r="BZ255">
        <v>1</v>
      </c>
      <c r="CA255">
        <v>1</v>
      </c>
      <c r="CB255">
        <v>1</v>
      </c>
      <c r="CC255">
        <v>2</v>
      </c>
      <c r="CD255">
        <v>2</v>
      </c>
      <c r="CE255">
        <v>4</v>
      </c>
      <c r="CF255">
        <v>3</v>
      </c>
      <c r="CG255">
        <v>4</v>
      </c>
      <c r="CH255">
        <v>3</v>
      </c>
      <c r="CI255">
        <v>4</v>
      </c>
      <c r="CJ255">
        <v>3</v>
      </c>
      <c r="CK255">
        <v>3</v>
      </c>
      <c r="CL255">
        <v>4</v>
      </c>
      <c r="CM255">
        <v>2</v>
      </c>
      <c r="CN255">
        <v>2</v>
      </c>
      <c r="CO255">
        <v>1</v>
      </c>
      <c r="CP255">
        <v>2</v>
      </c>
      <c r="CQ255">
        <v>2</v>
      </c>
      <c r="CR255">
        <v>4</v>
      </c>
      <c r="CS255">
        <v>2</v>
      </c>
      <c r="CT255">
        <v>2</v>
      </c>
      <c r="CU255">
        <v>3</v>
      </c>
      <c r="CV255">
        <v>4</v>
      </c>
      <c r="CW255">
        <v>3</v>
      </c>
      <c r="CX255">
        <v>4</v>
      </c>
      <c r="CY255">
        <v>1</v>
      </c>
      <c r="CZ255">
        <v>1</v>
      </c>
    </row>
    <row r="256" spans="1:104" x14ac:dyDescent="0.25">
      <c r="A256">
        <v>179</v>
      </c>
      <c r="B256">
        <v>1</v>
      </c>
      <c r="C256">
        <v>1</v>
      </c>
      <c r="D256">
        <v>1</v>
      </c>
      <c r="E256">
        <v>0</v>
      </c>
      <c r="F256">
        <v>1</v>
      </c>
      <c r="G256">
        <v>1</v>
      </c>
      <c r="H256">
        <v>1</v>
      </c>
      <c r="I256">
        <v>1</v>
      </c>
      <c r="J256">
        <v>0</v>
      </c>
      <c r="K256">
        <v>1</v>
      </c>
      <c r="L256">
        <v>0</v>
      </c>
      <c r="M256">
        <v>1</v>
      </c>
      <c r="N256">
        <v>1</v>
      </c>
      <c r="O256">
        <v>1</v>
      </c>
      <c r="P256">
        <v>1</v>
      </c>
      <c r="Q256">
        <v>1</v>
      </c>
      <c r="R256">
        <v>1</v>
      </c>
      <c r="S256">
        <v>1</v>
      </c>
      <c r="T256">
        <v>1</v>
      </c>
      <c r="U256">
        <v>1</v>
      </c>
      <c r="V256">
        <v>1</v>
      </c>
      <c r="W256">
        <v>1</v>
      </c>
      <c r="X256">
        <v>1</v>
      </c>
      <c r="Y256">
        <v>0</v>
      </c>
      <c r="Z256">
        <v>0</v>
      </c>
      <c r="AA256">
        <v>1</v>
      </c>
      <c r="AB256">
        <v>0</v>
      </c>
      <c r="AC256">
        <v>0</v>
      </c>
      <c r="AD256">
        <v>1</v>
      </c>
      <c r="AE256">
        <v>0</v>
      </c>
      <c r="AF256">
        <v>1</v>
      </c>
      <c r="AG256">
        <v>1</v>
      </c>
      <c r="AH256">
        <v>1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1</v>
      </c>
      <c r="AP256">
        <v>0</v>
      </c>
      <c r="AQ256">
        <v>0</v>
      </c>
      <c r="AR256">
        <v>0</v>
      </c>
      <c r="AS256">
        <v>1</v>
      </c>
      <c r="AT256">
        <v>0</v>
      </c>
      <c r="AU256">
        <v>0</v>
      </c>
      <c r="AV256">
        <v>0</v>
      </c>
      <c r="AW256">
        <v>1</v>
      </c>
      <c r="AX256">
        <v>1</v>
      </c>
      <c r="AY256">
        <v>0</v>
      </c>
      <c r="AZ256">
        <v>29</v>
      </c>
      <c r="BC256">
        <v>4</v>
      </c>
      <c r="BD256">
        <v>2</v>
      </c>
      <c r="BE256">
        <v>1</v>
      </c>
      <c r="BF256">
        <v>3</v>
      </c>
      <c r="BG256">
        <v>1</v>
      </c>
      <c r="BH256">
        <v>4</v>
      </c>
      <c r="BI256">
        <v>4</v>
      </c>
      <c r="BJ256">
        <v>4</v>
      </c>
      <c r="BK256">
        <v>4</v>
      </c>
      <c r="BL256">
        <v>3</v>
      </c>
      <c r="BM256">
        <v>4</v>
      </c>
      <c r="BN256">
        <v>4</v>
      </c>
      <c r="BO256">
        <v>4</v>
      </c>
      <c r="BP256">
        <v>1</v>
      </c>
      <c r="BQ256">
        <v>4</v>
      </c>
      <c r="BR256">
        <v>3</v>
      </c>
      <c r="BS256">
        <v>4</v>
      </c>
      <c r="BT256">
        <v>2</v>
      </c>
      <c r="BU256">
        <v>4</v>
      </c>
      <c r="BV256">
        <v>4</v>
      </c>
      <c r="BW256">
        <v>3</v>
      </c>
      <c r="BX256">
        <v>4</v>
      </c>
      <c r="BY256">
        <v>2</v>
      </c>
      <c r="BZ256">
        <v>1</v>
      </c>
      <c r="CA256">
        <v>1</v>
      </c>
      <c r="CB256">
        <v>4</v>
      </c>
      <c r="CC256">
        <v>1</v>
      </c>
      <c r="CD256">
        <v>2</v>
      </c>
      <c r="CE256">
        <v>4</v>
      </c>
      <c r="CF256">
        <v>3</v>
      </c>
      <c r="CG256">
        <v>3</v>
      </c>
      <c r="CH256">
        <v>3</v>
      </c>
      <c r="CI256">
        <v>3</v>
      </c>
      <c r="CJ256">
        <v>3</v>
      </c>
      <c r="CK256">
        <v>3</v>
      </c>
      <c r="CL256">
        <v>1</v>
      </c>
      <c r="CM256">
        <v>3</v>
      </c>
      <c r="CN256">
        <v>2</v>
      </c>
      <c r="CO256">
        <v>2</v>
      </c>
      <c r="CP256">
        <v>2</v>
      </c>
      <c r="CQ256">
        <v>2</v>
      </c>
      <c r="CR256">
        <v>4</v>
      </c>
      <c r="CS256">
        <v>2</v>
      </c>
      <c r="CT256">
        <v>1</v>
      </c>
      <c r="CU256">
        <v>2</v>
      </c>
      <c r="CV256">
        <v>1</v>
      </c>
      <c r="CW256">
        <v>3</v>
      </c>
      <c r="CX256">
        <v>2</v>
      </c>
      <c r="CY256">
        <v>3</v>
      </c>
      <c r="CZ256">
        <v>2</v>
      </c>
    </row>
    <row r="257" spans="1:104" x14ac:dyDescent="0.25">
      <c r="A257">
        <v>180</v>
      </c>
      <c r="B257">
        <v>0</v>
      </c>
      <c r="C257">
        <v>1</v>
      </c>
      <c r="D257">
        <v>1</v>
      </c>
      <c r="E257">
        <v>1</v>
      </c>
      <c r="F257">
        <v>1</v>
      </c>
      <c r="G257">
        <v>1</v>
      </c>
      <c r="H257">
        <v>1</v>
      </c>
      <c r="I257">
        <v>1</v>
      </c>
      <c r="J257">
        <v>1</v>
      </c>
      <c r="K257">
        <v>1</v>
      </c>
      <c r="L257">
        <v>1</v>
      </c>
      <c r="M257">
        <v>0</v>
      </c>
      <c r="N257">
        <v>1</v>
      </c>
      <c r="O257">
        <v>1</v>
      </c>
      <c r="P257">
        <v>1</v>
      </c>
      <c r="Q257">
        <v>0</v>
      </c>
      <c r="R257">
        <v>1</v>
      </c>
      <c r="S257">
        <v>1</v>
      </c>
      <c r="T257">
        <v>1</v>
      </c>
      <c r="U257">
        <v>0</v>
      </c>
      <c r="V257">
        <v>1</v>
      </c>
      <c r="W257">
        <v>0</v>
      </c>
      <c r="X257">
        <v>1</v>
      </c>
      <c r="Y257">
        <v>0</v>
      </c>
      <c r="Z257">
        <v>0</v>
      </c>
      <c r="AA257">
        <v>0</v>
      </c>
      <c r="AB257">
        <v>1</v>
      </c>
      <c r="AC257">
        <v>1</v>
      </c>
      <c r="AD257">
        <v>0</v>
      </c>
      <c r="AE257">
        <v>1</v>
      </c>
      <c r="AF257">
        <v>0</v>
      </c>
      <c r="AG257">
        <v>1</v>
      </c>
      <c r="AH257">
        <v>0</v>
      </c>
      <c r="AI257">
        <v>1</v>
      </c>
      <c r="AJ257">
        <v>0</v>
      </c>
      <c r="AK257">
        <v>0</v>
      </c>
      <c r="AL257">
        <v>1</v>
      </c>
      <c r="AM257">
        <v>1</v>
      </c>
      <c r="AN257">
        <v>0</v>
      </c>
      <c r="AO257">
        <v>0</v>
      </c>
      <c r="AP257">
        <v>1</v>
      </c>
      <c r="AQ257">
        <v>1</v>
      </c>
      <c r="AR257">
        <v>1</v>
      </c>
      <c r="AS257">
        <v>0</v>
      </c>
      <c r="AT257">
        <v>0</v>
      </c>
      <c r="AU257">
        <v>1</v>
      </c>
      <c r="AV257">
        <v>0</v>
      </c>
      <c r="AW257">
        <v>0</v>
      </c>
      <c r="AX257">
        <v>0</v>
      </c>
      <c r="AY257">
        <v>0</v>
      </c>
      <c r="AZ257">
        <v>29</v>
      </c>
      <c r="BC257">
        <v>3</v>
      </c>
      <c r="BD257">
        <v>2</v>
      </c>
      <c r="BE257">
        <v>1</v>
      </c>
      <c r="BF257">
        <v>1</v>
      </c>
      <c r="BG257">
        <v>3</v>
      </c>
      <c r="BH257">
        <v>3</v>
      </c>
      <c r="BI257">
        <v>3</v>
      </c>
      <c r="BJ257">
        <v>3</v>
      </c>
      <c r="BK257">
        <v>1</v>
      </c>
      <c r="BL257">
        <v>4</v>
      </c>
      <c r="BM257">
        <v>2</v>
      </c>
      <c r="BN257">
        <v>4</v>
      </c>
      <c r="BO257">
        <v>2</v>
      </c>
      <c r="BP257">
        <v>1</v>
      </c>
      <c r="BQ257">
        <v>1</v>
      </c>
      <c r="BR257">
        <v>4</v>
      </c>
      <c r="BS257">
        <v>4</v>
      </c>
      <c r="BT257">
        <v>2</v>
      </c>
      <c r="BU257">
        <v>1</v>
      </c>
      <c r="BV257">
        <v>2</v>
      </c>
      <c r="BW257">
        <v>4</v>
      </c>
      <c r="BX257">
        <v>4</v>
      </c>
      <c r="BY257">
        <v>1</v>
      </c>
      <c r="BZ257">
        <v>1</v>
      </c>
      <c r="CA257">
        <v>1</v>
      </c>
      <c r="CB257">
        <v>2</v>
      </c>
      <c r="CC257">
        <v>1</v>
      </c>
      <c r="CD257">
        <v>2</v>
      </c>
      <c r="CE257">
        <v>4</v>
      </c>
      <c r="CF257">
        <v>3</v>
      </c>
      <c r="CG257">
        <v>3</v>
      </c>
      <c r="CH257">
        <v>3</v>
      </c>
      <c r="CI257">
        <v>1</v>
      </c>
      <c r="CJ257">
        <v>2</v>
      </c>
      <c r="CK257">
        <v>4</v>
      </c>
      <c r="CL257">
        <v>1</v>
      </c>
      <c r="CM257">
        <v>4</v>
      </c>
      <c r="CN257">
        <v>3</v>
      </c>
      <c r="CO257">
        <v>3</v>
      </c>
      <c r="CP257">
        <v>2</v>
      </c>
      <c r="CQ257">
        <v>2</v>
      </c>
      <c r="CR257">
        <v>4</v>
      </c>
      <c r="CS257">
        <v>1</v>
      </c>
      <c r="CT257">
        <v>3</v>
      </c>
      <c r="CU257">
        <v>3</v>
      </c>
      <c r="CV257">
        <v>3</v>
      </c>
      <c r="CW257">
        <v>2</v>
      </c>
      <c r="CX257">
        <v>2</v>
      </c>
      <c r="CY257">
        <v>1</v>
      </c>
      <c r="CZ257">
        <v>1</v>
      </c>
    </row>
    <row r="258" spans="1:104" x14ac:dyDescent="0.25">
      <c r="A258">
        <v>184</v>
      </c>
      <c r="B258">
        <v>1</v>
      </c>
      <c r="C258">
        <v>1</v>
      </c>
      <c r="D258">
        <v>1</v>
      </c>
      <c r="E258">
        <v>1</v>
      </c>
      <c r="F258">
        <v>1</v>
      </c>
      <c r="G258">
        <v>1</v>
      </c>
      <c r="H258">
        <v>1</v>
      </c>
      <c r="I258">
        <v>1</v>
      </c>
      <c r="J258">
        <v>0</v>
      </c>
      <c r="K258">
        <v>1</v>
      </c>
      <c r="L258">
        <v>1</v>
      </c>
      <c r="M258">
        <v>1</v>
      </c>
      <c r="N258">
        <v>1</v>
      </c>
      <c r="O258">
        <v>1</v>
      </c>
      <c r="P258">
        <v>1</v>
      </c>
      <c r="Q258">
        <v>1</v>
      </c>
      <c r="R258">
        <v>0</v>
      </c>
      <c r="S258">
        <v>1</v>
      </c>
      <c r="T258">
        <v>1</v>
      </c>
      <c r="U258">
        <v>0</v>
      </c>
      <c r="V258">
        <v>1</v>
      </c>
      <c r="W258">
        <v>1</v>
      </c>
      <c r="X258">
        <v>0</v>
      </c>
      <c r="Y258">
        <v>1</v>
      </c>
      <c r="Z258">
        <v>0</v>
      </c>
      <c r="AA258">
        <v>1</v>
      </c>
      <c r="AB258">
        <v>0</v>
      </c>
      <c r="AC258">
        <v>0</v>
      </c>
      <c r="AD258">
        <v>1</v>
      </c>
      <c r="AE258">
        <v>1</v>
      </c>
      <c r="AF258">
        <v>0</v>
      </c>
      <c r="AG258">
        <v>0</v>
      </c>
      <c r="AH258">
        <v>1</v>
      </c>
      <c r="AI258">
        <v>1</v>
      </c>
      <c r="AJ258">
        <v>0</v>
      </c>
      <c r="AK258">
        <v>0</v>
      </c>
      <c r="AL258">
        <v>1</v>
      </c>
      <c r="AM258">
        <v>0</v>
      </c>
      <c r="AN258">
        <v>1</v>
      </c>
      <c r="AO258">
        <v>0</v>
      </c>
      <c r="AP258">
        <v>0</v>
      </c>
      <c r="AQ258">
        <v>1</v>
      </c>
      <c r="AR258">
        <v>0</v>
      </c>
      <c r="AS258">
        <v>0</v>
      </c>
      <c r="AT258">
        <v>0</v>
      </c>
      <c r="AU258">
        <v>0</v>
      </c>
      <c r="AV258">
        <v>1</v>
      </c>
      <c r="AW258">
        <v>0</v>
      </c>
      <c r="AX258">
        <v>0</v>
      </c>
      <c r="AY258">
        <v>0</v>
      </c>
      <c r="AZ258">
        <v>29</v>
      </c>
      <c r="BC258">
        <v>4</v>
      </c>
      <c r="BD258">
        <v>2</v>
      </c>
      <c r="BE258">
        <v>2</v>
      </c>
      <c r="BF258">
        <v>1</v>
      </c>
      <c r="BG258">
        <v>4</v>
      </c>
      <c r="BH258">
        <v>2</v>
      </c>
      <c r="BI258">
        <v>4</v>
      </c>
      <c r="BJ258">
        <v>1</v>
      </c>
      <c r="BK258">
        <v>4</v>
      </c>
      <c r="BL258">
        <v>3</v>
      </c>
      <c r="BM258">
        <v>3</v>
      </c>
      <c r="BN258">
        <v>4</v>
      </c>
      <c r="BO258">
        <v>4</v>
      </c>
      <c r="BP258">
        <v>4</v>
      </c>
      <c r="BQ258">
        <v>1</v>
      </c>
      <c r="BR258">
        <v>4</v>
      </c>
      <c r="BS258">
        <v>4</v>
      </c>
      <c r="BT258">
        <v>2</v>
      </c>
      <c r="BU258">
        <v>1</v>
      </c>
      <c r="BV258">
        <v>2</v>
      </c>
      <c r="BW258">
        <v>4</v>
      </c>
      <c r="BX258">
        <v>2</v>
      </c>
      <c r="BY258">
        <v>2</v>
      </c>
      <c r="BZ258">
        <v>1</v>
      </c>
      <c r="CA258">
        <v>1</v>
      </c>
      <c r="CB258">
        <v>4</v>
      </c>
      <c r="CC258">
        <v>1</v>
      </c>
      <c r="CD258">
        <v>2</v>
      </c>
      <c r="CE258">
        <v>4</v>
      </c>
      <c r="CF258">
        <v>3</v>
      </c>
      <c r="CG258">
        <v>1</v>
      </c>
      <c r="CH258">
        <v>3</v>
      </c>
      <c r="CI258">
        <v>4</v>
      </c>
      <c r="CJ258">
        <v>2</v>
      </c>
      <c r="CK258">
        <v>2</v>
      </c>
      <c r="CL258">
        <v>1</v>
      </c>
      <c r="CM258">
        <v>3</v>
      </c>
      <c r="CN258">
        <v>2</v>
      </c>
      <c r="CO258">
        <v>4</v>
      </c>
      <c r="CP258">
        <v>2</v>
      </c>
      <c r="CQ258">
        <v>2</v>
      </c>
      <c r="CR258">
        <v>3</v>
      </c>
      <c r="CS258">
        <v>2</v>
      </c>
      <c r="CT258">
        <v>3</v>
      </c>
      <c r="CU258">
        <v>2</v>
      </c>
      <c r="CV258">
        <v>4</v>
      </c>
      <c r="CW258">
        <v>3</v>
      </c>
      <c r="CX258">
        <v>2</v>
      </c>
      <c r="CY258">
        <v>1</v>
      </c>
      <c r="CZ258">
        <v>1</v>
      </c>
    </row>
    <row r="259" spans="1:104" x14ac:dyDescent="0.25">
      <c r="A259">
        <v>214</v>
      </c>
      <c r="B259">
        <v>1</v>
      </c>
      <c r="C259">
        <v>1</v>
      </c>
      <c r="D259">
        <v>1</v>
      </c>
      <c r="E259">
        <v>1</v>
      </c>
      <c r="F259">
        <v>1</v>
      </c>
      <c r="G259">
        <v>1</v>
      </c>
      <c r="H259">
        <v>1</v>
      </c>
      <c r="I259">
        <v>1</v>
      </c>
      <c r="J259">
        <v>1</v>
      </c>
      <c r="K259">
        <v>1</v>
      </c>
      <c r="L259">
        <v>1</v>
      </c>
      <c r="M259">
        <v>0</v>
      </c>
      <c r="N259">
        <v>1</v>
      </c>
      <c r="O259">
        <v>0</v>
      </c>
      <c r="P259">
        <v>1</v>
      </c>
      <c r="Q259">
        <v>1</v>
      </c>
      <c r="R259">
        <v>1</v>
      </c>
      <c r="S259">
        <v>1</v>
      </c>
      <c r="T259">
        <v>1</v>
      </c>
      <c r="U259">
        <v>1</v>
      </c>
      <c r="V259">
        <v>1</v>
      </c>
      <c r="W259">
        <v>1</v>
      </c>
      <c r="X259">
        <v>1</v>
      </c>
      <c r="Y259">
        <v>1</v>
      </c>
      <c r="Z259">
        <v>0</v>
      </c>
      <c r="AA259">
        <v>0</v>
      </c>
      <c r="AB259">
        <v>0</v>
      </c>
      <c r="AC259">
        <v>1</v>
      </c>
      <c r="AD259">
        <v>0</v>
      </c>
      <c r="AE259">
        <v>0</v>
      </c>
      <c r="AF259">
        <v>1</v>
      </c>
      <c r="AG259">
        <v>0</v>
      </c>
      <c r="AH259">
        <v>1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1</v>
      </c>
      <c r="AP259">
        <v>1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1</v>
      </c>
      <c r="AW259">
        <v>1</v>
      </c>
      <c r="AX259">
        <v>0</v>
      </c>
      <c r="AY259">
        <v>0</v>
      </c>
      <c r="AZ259">
        <v>29</v>
      </c>
      <c r="BC259">
        <v>3</v>
      </c>
      <c r="BD259">
        <v>2</v>
      </c>
      <c r="BE259">
        <v>2</v>
      </c>
      <c r="BF259">
        <v>1</v>
      </c>
      <c r="BG259">
        <v>2</v>
      </c>
      <c r="BH259">
        <v>2</v>
      </c>
      <c r="BI259">
        <v>4</v>
      </c>
      <c r="BJ259">
        <v>2</v>
      </c>
      <c r="BK259">
        <v>4</v>
      </c>
      <c r="BL259">
        <v>4</v>
      </c>
      <c r="BM259">
        <v>4</v>
      </c>
      <c r="BN259">
        <v>1</v>
      </c>
      <c r="BO259">
        <v>3</v>
      </c>
      <c r="BP259">
        <v>2</v>
      </c>
      <c r="BQ259">
        <v>4</v>
      </c>
      <c r="BR259">
        <v>4</v>
      </c>
      <c r="BS259">
        <v>4</v>
      </c>
      <c r="BT259">
        <v>2</v>
      </c>
      <c r="BU259">
        <v>4</v>
      </c>
      <c r="BV259">
        <v>4</v>
      </c>
      <c r="BW259">
        <v>3</v>
      </c>
      <c r="BX259">
        <v>4</v>
      </c>
      <c r="BY259">
        <v>2</v>
      </c>
      <c r="BZ259">
        <v>1</v>
      </c>
      <c r="CA259">
        <v>1</v>
      </c>
      <c r="CB259">
        <v>2</v>
      </c>
      <c r="CC259">
        <v>1</v>
      </c>
      <c r="CD259">
        <v>2</v>
      </c>
      <c r="CE259">
        <v>4</v>
      </c>
      <c r="CF259">
        <v>3</v>
      </c>
      <c r="CG259">
        <v>1</v>
      </c>
      <c r="CH259">
        <v>2</v>
      </c>
      <c r="CI259">
        <v>4</v>
      </c>
      <c r="CJ259">
        <v>3</v>
      </c>
      <c r="CK259">
        <v>3</v>
      </c>
      <c r="CL259">
        <v>1</v>
      </c>
      <c r="CM259">
        <v>3</v>
      </c>
      <c r="CN259">
        <v>2</v>
      </c>
      <c r="CO259">
        <v>4</v>
      </c>
      <c r="CP259">
        <v>2</v>
      </c>
      <c r="CQ259">
        <v>2</v>
      </c>
      <c r="CR259">
        <v>4</v>
      </c>
      <c r="CS259">
        <v>2</v>
      </c>
      <c r="CT259">
        <v>3</v>
      </c>
      <c r="CU259">
        <v>1</v>
      </c>
      <c r="CV259">
        <v>1</v>
      </c>
      <c r="CW259">
        <v>2</v>
      </c>
      <c r="CX259">
        <v>3</v>
      </c>
      <c r="CY259">
        <v>3</v>
      </c>
      <c r="CZ259">
        <v>2</v>
      </c>
    </row>
    <row r="260" spans="1:104" x14ac:dyDescent="0.25">
      <c r="A260">
        <v>267</v>
      </c>
      <c r="B260">
        <v>1</v>
      </c>
      <c r="C260">
        <v>1</v>
      </c>
      <c r="D260">
        <v>1</v>
      </c>
      <c r="E260">
        <v>0</v>
      </c>
      <c r="F260">
        <v>1</v>
      </c>
      <c r="G260">
        <v>0</v>
      </c>
      <c r="H260">
        <v>1</v>
      </c>
      <c r="I260">
        <v>1</v>
      </c>
      <c r="J260">
        <v>1</v>
      </c>
      <c r="K260">
        <v>1</v>
      </c>
      <c r="L260">
        <v>0</v>
      </c>
      <c r="M260">
        <v>1</v>
      </c>
      <c r="N260">
        <v>1</v>
      </c>
      <c r="O260">
        <v>1</v>
      </c>
      <c r="P260">
        <v>1</v>
      </c>
      <c r="Q260">
        <v>1</v>
      </c>
      <c r="R260">
        <v>1</v>
      </c>
      <c r="S260">
        <v>0</v>
      </c>
      <c r="T260">
        <v>1</v>
      </c>
      <c r="U260">
        <v>0</v>
      </c>
      <c r="V260">
        <v>1</v>
      </c>
      <c r="W260">
        <v>1</v>
      </c>
      <c r="X260">
        <v>0</v>
      </c>
      <c r="Y260">
        <v>1</v>
      </c>
      <c r="Z260">
        <v>1</v>
      </c>
      <c r="AA260">
        <v>1</v>
      </c>
      <c r="AB260">
        <v>1</v>
      </c>
      <c r="AC260">
        <v>1</v>
      </c>
      <c r="AD260">
        <v>1</v>
      </c>
      <c r="AE260">
        <v>1</v>
      </c>
      <c r="AF260">
        <v>0</v>
      </c>
      <c r="AG260">
        <v>0</v>
      </c>
      <c r="AH260">
        <v>0</v>
      </c>
      <c r="AI260">
        <v>1</v>
      </c>
      <c r="AJ260">
        <v>0</v>
      </c>
      <c r="AK260">
        <v>1</v>
      </c>
      <c r="AL260">
        <v>0</v>
      </c>
      <c r="AM260">
        <v>0</v>
      </c>
      <c r="AN260">
        <v>1</v>
      </c>
      <c r="AO260">
        <v>0</v>
      </c>
      <c r="AP260">
        <v>0</v>
      </c>
      <c r="AQ260">
        <v>0</v>
      </c>
      <c r="AR260">
        <v>0</v>
      </c>
      <c r="AS260">
        <v>1</v>
      </c>
      <c r="AT260">
        <v>0</v>
      </c>
      <c r="AU260">
        <v>0</v>
      </c>
      <c r="AV260">
        <v>0</v>
      </c>
      <c r="AW260">
        <v>0</v>
      </c>
      <c r="AX260">
        <v>1</v>
      </c>
      <c r="AY260">
        <v>0</v>
      </c>
      <c r="AZ260">
        <v>29</v>
      </c>
      <c r="BC260">
        <v>3</v>
      </c>
      <c r="BD260">
        <v>2</v>
      </c>
      <c r="BE260">
        <v>4</v>
      </c>
      <c r="BF260">
        <v>3</v>
      </c>
      <c r="BG260">
        <v>4</v>
      </c>
      <c r="BH260">
        <v>4</v>
      </c>
      <c r="BI260">
        <v>4</v>
      </c>
      <c r="BJ260">
        <v>4</v>
      </c>
      <c r="BK260">
        <v>4</v>
      </c>
      <c r="BL260">
        <v>4</v>
      </c>
      <c r="BM260">
        <v>2</v>
      </c>
      <c r="BN260">
        <v>4</v>
      </c>
      <c r="BO260">
        <v>4</v>
      </c>
      <c r="BP260">
        <v>4</v>
      </c>
      <c r="BQ260">
        <v>1</v>
      </c>
      <c r="BR260">
        <v>1</v>
      </c>
      <c r="BS260">
        <v>4</v>
      </c>
      <c r="BT260">
        <v>2</v>
      </c>
      <c r="BU260">
        <v>1</v>
      </c>
      <c r="BV260">
        <v>4</v>
      </c>
      <c r="BW260">
        <v>3</v>
      </c>
      <c r="BX260">
        <v>4</v>
      </c>
      <c r="BY260">
        <v>1</v>
      </c>
      <c r="BZ260">
        <v>1</v>
      </c>
      <c r="CA260">
        <v>1</v>
      </c>
      <c r="CB260">
        <v>4</v>
      </c>
      <c r="CC260">
        <v>3</v>
      </c>
      <c r="CD260">
        <v>2</v>
      </c>
      <c r="CE260">
        <v>4</v>
      </c>
      <c r="CF260">
        <v>3</v>
      </c>
      <c r="CG260">
        <v>4</v>
      </c>
      <c r="CH260">
        <v>3</v>
      </c>
      <c r="CI260">
        <v>4</v>
      </c>
      <c r="CJ260">
        <v>1</v>
      </c>
      <c r="CK260">
        <v>3</v>
      </c>
      <c r="CL260">
        <v>1</v>
      </c>
      <c r="CM260">
        <v>1</v>
      </c>
      <c r="CN260">
        <v>1</v>
      </c>
      <c r="CO260">
        <v>1</v>
      </c>
      <c r="CP260">
        <v>4</v>
      </c>
      <c r="CQ260">
        <v>2</v>
      </c>
      <c r="CR260">
        <v>1</v>
      </c>
      <c r="CS260">
        <v>2</v>
      </c>
      <c r="CT260">
        <v>2</v>
      </c>
      <c r="CU260">
        <v>2</v>
      </c>
      <c r="CV260">
        <v>3</v>
      </c>
      <c r="CW260">
        <v>3</v>
      </c>
      <c r="CX260">
        <v>4</v>
      </c>
      <c r="CY260">
        <v>1</v>
      </c>
      <c r="CZ260">
        <v>1</v>
      </c>
    </row>
    <row r="261" spans="1:104" x14ac:dyDescent="0.25">
      <c r="A261">
        <v>279</v>
      </c>
      <c r="B261">
        <v>1</v>
      </c>
      <c r="C261">
        <v>1</v>
      </c>
      <c r="D261">
        <v>1</v>
      </c>
      <c r="E261">
        <v>1</v>
      </c>
      <c r="F261">
        <v>1</v>
      </c>
      <c r="G261">
        <v>1</v>
      </c>
      <c r="H261">
        <v>1</v>
      </c>
      <c r="I261">
        <v>1</v>
      </c>
      <c r="J261">
        <v>0</v>
      </c>
      <c r="K261">
        <v>1</v>
      </c>
      <c r="L261">
        <v>1</v>
      </c>
      <c r="M261">
        <v>1</v>
      </c>
      <c r="N261">
        <v>1</v>
      </c>
      <c r="O261">
        <v>1</v>
      </c>
      <c r="P261">
        <v>1</v>
      </c>
      <c r="Q261">
        <v>1</v>
      </c>
      <c r="R261">
        <v>1</v>
      </c>
      <c r="S261">
        <v>1</v>
      </c>
      <c r="T261">
        <v>0</v>
      </c>
      <c r="U261">
        <v>0</v>
      </c>
      <c r="V261">
        <v>1</v>
      </c>
      <c r="W261">
        <v>0</v>
      </c>
      <c r="X261">
        <v>1</v>
      </c>
      <c r="Y261">
        <v>1</v>
      </c>
      <c r="Z261">
        <v>1</v>
      </c>
      <c r="AA261">
        <v>1</v>
      </c>
      <c r="AB261">
        <v>1</v>
      </c>
      <c r="AC261">
        <v>0</v>
      </c>
      <c r="AD261">
        <v>0</v>
      </c>
      <c r="AE261">
        <v>0</v>
      </c>
      <c r="AF261">
        <v>0</v>
      </c>
      <c r="AG261">
        <v>1</v>
      </c>
      <c r="AH261">
        <v>1</v>
      </c>
      <c r="AI261">
        <v>0</v>
      </c>
      <c r="AJ261">
        <v>0</v>
      </c>
      <c r="AK261">
        <v>0</v>
      </c>
      <c r="AL261">
        <v>1</v>
      </c>
      <c r="AM261">
        <v>1</v>
      </c>
      <c r="AN261">
        <v>0</v>
      </c>
      <c r="AO261">
        <v>0</v>
      </c>
      <c r="AP261">
        <v>0</v>
      </c>
      <c r="AQ261">
        <v>1</v>
      </c>
      <c r="AR261">
        <v>0</v>
      </c>
      <c r="AS261">
        <v>0</v>
      </c>
      <c r="AT261">
        <v>0</v>
      </c>
      <c r="AU261">
        <v>1</v>
      </c>
      <c r="AV261">
        <v>0</v>
      </c>
      <c r="AW261">
        <v>0</v>
      </c>
      <c r="AX261">
        <v>0</v>
      </c>
      <c r="AY261">
        <v>0</v>
      </c>
      <c r="AZ261">
        <v>29</v>
      </c>
      <c r="BC261">
        <v>1</v>
      </c>
      <c r="BD261">
        <v>3</v>
      </c>
      <c r="BE261">
        <v>1</v>
      </c>
      <c r="BF261">
        <v>1</v>
      </c>
      <c r="BG261">
        <v>3</v>
      </c>
      <c r="BH261">
        <v>1</v>
      </c>
      <c r="BI261">
        <v>4</v>
      </c>
      <c r="BJ261">
        <v>1</v>
      </c>
      <c r="BK261">
        <v>4</v>
      </c>
      <c r="BL261">
        <v>1</v>
      </c>
      <c r="BM261">
        <v>3</v>
      </c>
      <c r="BN261">
        <v>4</v>
      </c>
      <c r="BO261">
        <v>4</v>
      </c>
      <c r="BP261">
        <v>2</v>
      </c>
      <c r="BQ261">
        <v>1</v>
      </c>
      <c r="BR261">
        <v>4</v>
      </c>
      <c r="BS261">
        <v>4</v>
      </c>
      <c r="BT261">
        <v>2</v>
      </c>
      <c r="BU261">
        <v>4</v>
      </c>
      <c r="BV261">
        <v>2</v>
      </c>
      <c r="BW261">
        <v>4</v>
      </c>
      <c r="BX261">
        <v>4</v>
      </c>
      <c r="BY261">
        <v>1</v>
      </c>
      <c r="BZ261">
        <v>1</v>
      </c>
      <c r="CA261">
        <v>1</v>
      </c>
      <c r="CB261">
        <v>1</v>
      </c>
      <c r="CC261">
        <v>1</v>
      </c>
      <c r="CD261">
        <v>2</v>
      </c>
      <c r="CE261">
        <v>4</v>
      </c>
      <c r="CF261">
        <v>3</v>
      </c>
      <c r="CG261">
        <v>1</v>
      </c>
      <c r="CH261">
        <v>3</v>
      </c>
      <c r="CI261">
        <v>4</v>
      </c>
      <c r="CJ261">
        <v>2</v>
      </c>
      <c r="CK261">
        <v>3</v>
      </c>
      <c r="CL261">
        <v>1</v>
      </c>
      <c r="CM261">
        <v>4</v>
      </c>
      <c r="CN261">
        <v>2</v>
      </c>
      <c r="CO261">
        <v>2</v>
      </c>
      <c r="CP261">
        <v>2</v>
      </c>
      <c r="CQ261">
        <v>2</v>
      </c>
      <c r="CR261">
        <v>4</v>
      </c>
      <c r="CS261">
        <v>3</v>
      </c>
      <c r="CT261">
        <v>1</v>
      </c>
      <c r="CU261">
        <v>2</v>
      </c>
      <c r="CV261">
        <v>3</v>
      </c>
      <c r="CW261">
        <v>4</v>
      </c>
      <c r="CX261">
        <v>4</v>
      </c>
      <c r="CY261">
        <v>1</v>
      </c>
      <c r="CZ261">
        <v>2</v>
      </c>
    </row>
    <row r="262" spans="1:104" x14ac:dyDescent="0.25">
      <c r="A262">
        <v>67</v>
      </c>
      <c r="B262">
        <v>1</v>
      </c>
      <c r="C262">
        <v>1</v>
      </c>
      <c r="D262">
        <v>1</v>
      </c>
      <c r="E262">
        <v>0</v>
      </c>
      <c r="F262">
        <v>1</v>
      </c>
      <c r="G262">
        <v>0</v>
      </c>
      <c r="H262">
        <v>1</v>
      </c>
      <c r="I262">
        <v>1</v>
      </c>
      <c r="J262">
        <v>1</v>
      </c>
      <c r="K262">
        <v>1</v>
      </c>
      <c r="L262">
        <v>1</v>
      </c>
      <c r="M262">
        <v>0</v>
      </c>
      <c r="N262">
        <v>1</v>
      </c>
      <c r="O262">
        <v>1</v>
      </c>
      <c r="P262">
        <v>1</v>
      </c>
      <c r="Q262">
        <v>1</v>
      </c>
      <c r="R262">
        <v>1</v>
      </c>
      <c r="S262">
        <v>0</v>
      </c>
      <c r="T262">
        <v>0</v>
      </c>
      <c r="U262">
        <v>1</v>
      </c>
      <c r="V262">
        <v>1</v>
      </c>
      <c r="W262">
        <v>0</v>
      </c>
      <c r="X262">
        <v>1</v>
      </c>
      <c r="Y262">
        <v>0</v>
      </c>
      <c r="Z262">
        <v>1</v>
      </c>
      <c r="AA262">
        <v>0</v>
      </c>
      <c r="AB262">
        <v>0</v>
      </c>
      <c r="AC262">
        <v>0</v>
      </c>
      <c r="AD262">
        <v>0</v>
      </c>
      <c r="AE262">
        <v>1</v>
      </c>
      <c r="AF262">
        <v>0</v>
      </c>
      <c r="AG262">
        <v>0</v>
      </c>
      <c r="AH262">
        <v>1</v>
      </c>
      <c r="AI262">
        <v>1</v>
      </c>
      <c r="AJ262">
        <v>0</v>
      </c>
      <c r="AK262">
        <v>1</v>
      </c>
      <c r="AL262">
        <v>1</v>
      </c>
      <c r="AM262">
        <v>1</v>
      </c>
      <c r="AN262">
        <v>1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1</v>
      </c>
      <c r="AU262">
        <v>0</v>
      </c>
      <c r="AV262">
        <v>0</v>
      </c>
      <c r="AW262">
        <v>1</v>
      </c>
      <c r="AX262">
        <v>0</v>
      </c>
      <c r="AY262">
        <v>1</v>
      </c>
      <c r="AZ262">
        <v>28</v>
      </c>
      <c r="BC262">
        <v>3</v>
      </c>
      <c r="BD262">
        <v>4</v>
      </c>
      <c r="BE262">
        <v>2</v>
      </c>
      <c r="BF262">
        <v>3</v>
      </c>
      <c r="BG262">
        <v>3</v>
      </c>
      <c r="BH262">
        <v>1</v>
      </c>
      <c r="BI262">
        <v>4</v>
      </c>
      <c r="BJ262">
        <v>2</v>
      </c>
      <c r="BK262">
        <v>4</v>
      </c>
      <c r="BL262">
        <v>1</v>
      </c>
      <c r="BM262">
        <v>4</v>
      </c>
      <c r="BN262">
        <v>4</v>
      </c>
      <c r="BO262">
        <v>1</v>
      </c>
      <c r="BP262">
        <v>4</v>
      </c>
      <c r="BQ262">
        <v>1</v>
      </c>
      <c r="BR262">
        <v>4</v>
      </c>
      <c r="BS262">
        <v>4</v>
      </c>
      <c r="BT262">
        <v>2</v>
      </c>
      <c r="BU262">
        <v>1</v>
      </c>
      <c r="BV262">
        <v>3</v>
      </c>
      <c r="BW262">
        <v>3</v>
      </c>
      <c r="BX262">
        <v>4</v>
      </c>
      <c r="BY262">
        <v>2</v>
      </c>
      <c r="BZ262">
        <v>1</v>
      </c>
      <c r="CA262">
        <v>1</v>
      </c>
      <c r="CB262">
        <v>1</v>
      </c>
      <c r="CC262">
        <v>3</v>
      </c>
      <c r="CD262">
        <v>2</v>
      </c>
      <c r="CE262">
        <v>4</v>
      </c>
      <c r="CF262">
        <v>3</v>
      </c>
      <c r="CG262">
        <v>4</v>
      </c>
      <c r="CH262">
        <v>4</v>
      </c>
      <c r="CI262">
        <v>1</v>
      </c>
      <c r="CJ262">
        <v>2</v>
      </c>
      <c r="CK262">
        <v>3</v>
      </c>
      <c r="CL262">
        <v>1</v>
      </c>
      <c r="CM262">
        <v>3</v>
      </c>
      <c r="CN262">
        <v>2</v>
      </c>
      <c r="CO262">
        <v>3</v>
      </c>
      <c r="CP262">
        <v>3</v>
      </c>
      <c r="CQ262">
        <v>2</v>
      </c>
      <c r="CR262">
        <v>4</v>
      </c>
      <c r="CS262">
        <v>1</v>
      </c>
      <c r="CT262">
        <v>3</v>
      </c>
      <c r="CU262">
        <v>1</v>
      </c>
      <c r="CV262">
        <v>3</v>
      </c>
      <c r="CW262">
        <v>4</v>
      </c>
      <c r="CX262">
        <v>4</v>
      </c>
      <c r="CY262">
        <v>3</v>
      </c>
      <c r="CZ262">
        <v>1</v>
      </c>
    </row>
    <row r="263" spans="1:104" x14ac:dyDescent="0.25">
      <c r="A263">
        <v>69</v>
      </c>
      <c r="B263">
        <v>1</v>
      </c>
      <c r="C263">
        <v>1</v>
      </c>
      <c r="D263">
        <v>1</v>
      </c>
      <c r="E263">
        <v>1</v>
      </c>
      <c r="F263">
        <v>1</v>
      </c>
      <c r="G263">
        <v>1</v>
      </c>
      <c r="H263">
        <v>1</v>
      </c>
      <c r="I263">
        <v>1</v>
      </c>
      <c r="J263">
        <v>1</v>
      </c>
      <c r="K263">
        <v>0</v>
      </c>
      <c r="L263">
        <v>1</v>
      </c>
      <c r="M263">
        <v>1</v>
      </c>
      <c r="N263">
        <v>1</v>
      </c>
      <c r="O263">
        <v>0</v>
      </c>
      <c r="P263">
        <v>1</v>
      </c>
      <c r="Q263">
        <v>0</v>
      </c>
      <c r="R263">
        <v>0</v>
      </c>
      <c r="S263">
        <v>1</v>
      </c>
      <c r="T263">
        <v>1</v>
      </c>
      <c r="U263">
        <v>1</v>
      </c>
      <c r="V263">
        <v>1</v>
      </c>
      <c r="W263">
        <v>1</v>
      </c>
      <c r="X263">
        <v>1</v>
      </c>
      <c r="Y263">
        <v>0</v>
      </c>
      <c r="Z263">
        <v>1</v>
      </c>
      <c r="AA263">
        <v>1</v>
      </c>
      <c r="AB263">
        <v>1</v>
      </c>
      <c r="AC263">
        <v>1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1</v>
      </c>
      <c r="AJ263">
        <v>0</v>
      </c>
      <c r="AK263">
        <v>0</v>
      </c>
      <c r="AL263">
        <v>0</v>
      </c>
      <c r="AM263">
        <v>1</v>
      </c>
      <c r="AN263">
        <v>0</v>
      </c>
      <c r="AO263">
        <v>0</v>
      </c>
      <c r="AP263">
        <v>0</v>
      </c>
      <c r="AQ263">
        <v>0</v>
      </c>
      <c r="AR263">
        <v>1</v>
      </c>
      <c r="AS263">
        <v>0</v>
      </c>
      <c r="AT263">
        <v>1</v>
      </c>
      <c r="AU263">
        <v>0</v>
      </c>
      <c r="AV263">
        <v>1</v>
      </c>
      <c r="AW263">
        <v>0</v>
      </c>
      <c r="AX263">
        <v>0</v>
      </c>
      <c r="AY263">
        <v>0</v>
      </c>
      <c r="AZ263">
        <v>28</v>
      </c>
      <c r="BC263">
        <v>3</v>
      </c>
      <c r="BD263">
        <v>2</v>
      </c>
      <c r="BE263">
        <v>2</v>
      </c>
      <c r="BF263">
        <v>1</v>
      </c>
      <c r="BG263">
        <v>3</v>
      </c>
      <c r="BH263">
        <v>2</v>
      </c>
      <c r="BI263">
        <v>3</v>
      </c>
      <c r="BJ263">
        <v>3</v>
      </c>
      <c r="BK263">
        <v>4</v>
      </c>
      <c r="BL263">
        <v>4</v>
      </c>
      <c r="BM263">
        <v>2</v>
      </c>
      <c r="BN263">
        <v>3</v>
      </c>
      <c r="BO263">
        <v>4</v>
      </c>
      <c r="BP263">
        <v>1</v>
      </c>
      <c r="BQ263">
        <v>1</v>
      </c>
      <c r="BR263">
        <v>4</v>
      </c>
      <c r="BS263">
        <v>4</v>
      </c>
      <c r="BT263">
        <v>2</v>
      </c>
      <c r="BU263">
        <v>1</v>
      </c>
      <c r="BV263">
        <v>3</v>
      </c>
      <c r="BW263">
        <v>2</v>
      </c>
      <c r="BX263">
        <v>2</v>
      </c>
      <c r="BY263">
        <v>1</v>
      </c>
      <c r="BZ263">
        <v>3</v>
      </c>
      <c r="CA263">
        <v>1</v>
      </c>
      <c r="CB263">
        <v>4</v>
      </c>
      <c r="CC263">
        <v>1</v>
      </c>
      <c r="CD263">
        <v>2</v>
      </c>
      <c r="CE263">
        <v>4</v>
      </c>
      <c r="CF263">
        <v>3</v>
      </c>
      <c r="CG263">
        <v>3</v>
      </c>
      <c r="CH263">
        <v>3</v>
      </c>
      <c r="CI263">
        <v>1</v>
      </c>
      <c r="CJ263">
        <v>1</v>
      </c>
      <c r="CK263">
        <v>4</v>
      </c>
      <c r="CL263">
        <v>1</v>
      </c>
      <c r="CM263">
        <v>3</v>
      </c>
      <c r="CN263">
        <v>1</v>
      </c>
      <c r="CO263">
        <v>4</v>
      </c>
      <c r="CP263">
        <v>2</v>
      </c>
      <c r="CQ263">
        <v>2</v>
      </c>
      <c r="CR263">
        <v>4</v>
      </c>
      <c r="CS263">
        <v>2</v>
      </c>
      <c r="CT263">
        <v>1</v>
      </c>
      <c r="CU263">
        <v>2</v>
      </c>
      <c r="CV263">
        <v>3</v>
      </c>
      <c r="CW263">
        <v>1</v>
      </c>
      <c r="CX263">
        <v>4</v>
      </c>
      <c r="CY263">
        <v>3</v>
      </c>
      <c r="CZ263">
        <v>3</v>
      </c>
    </row>
    <row r="264" spans="1:104" x14ac:dyDescent="0.25">
      <c r="A264">
        <v>71</v>
      </c>
      <c r="B264">
        <v>1</v>
      </c>
      <c r="C264">
        <v>1</v>
      </c>
      <c r="D264">
        <v>1</v>
      </c>
      <c r="E264">
        <v>1</v>
      </c>
      <c r="F264">
        <v>1</v>
      </c>
      <c r="G264">
        <v>1</v>
      </c>
      <c r="H264">
        <v>1</v>
      </c>
      <c r="I264">
        <v>1</v>
      </c>
      <c r="J264">
        <v>1</v>
      </c>
      <c r="K264">
        <v>1</v>
      </c>
      <c r="L264">
        <v>1</v>
      </c>
      <c r="M264">
        <v>0</v>
      </c>
      <c r="N264">
        <v>1</v>
      </c>
      <c r="O264">
        <v>1</v>
      </c>
      <c r="P264">
        <v>1</v>
      </c>
      <c r="Q264">
        <v>1</v>
      </c>
      <c r="R264">
        <v>0</v>
      </c>
      <c r="S264">
        <v>1</v>
      </c>
      <c r="T264">
        <v>0</v>
      </c>
      <c r="U264">
        <v>1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1</v>
      </c>
      <c r="AB264">
        <v>1</v>
      </c>
      <c r="AC264">
        <v>1</v>
      </c>
      <c r="AD264">
        <v>0</v>
      </c>
      <c r="AE264">
        <v>1</v>
      </c>
      <c r="AF264">
        <v>0</v>
      </c>
      <c r="AG264">
        <v>1</v>
      </c>
      <c r="AH264">
        <v>1</v>
      </c>
      <c r="AI264">
        <v>1</v>
      </c>
      <c r="AJ264">
        <v>0</v>
      </c>
      <c r="AK264">
        <v>0</v>
      </c>
      <c r="AL264">
        <v>0</v>
      </c>
      <c r="AM264">
        <v>1</v>
      </c>
      <c r="AN264">
        <v>0</v>
      </c>
      <c r="AO264">
        <v>1</v>
      </c>
      <c r="AP264">
        <v>1</v>
      </c>
      <c r="AQ264">
        <v>0</v>
      </c>
      <c r="AR264">
        <v>0</v>
      </c>
      <c r="AS264">
        <v>0</v>
      </c>
      <c r="AT264">
        <v>0</v>
      </c>
      <c r="AU264">
        <v>1</v>
      </c>
      <c r="AV264">
        <v>0</v>
      </c>
      <c r="AW264">
        <v>0</v>
      </c>
      <c r="AX264">
        <v>0</v>
      </c>
      <c r="AY264">
        <v>0</v>
      </c>
      <c r="AZ264">
        <v>28</v>
      </c>
      <c r="BC264">
        <v>3</v>
      </c>
      <c r="BD264">
        <v>4</v>
      </c>
      <c r="BE264">
        <v>1</v>
      </c>
      <c r="BF264">
        <v>1</v>
      </c>
      <c r="BG264">
        <v>3</v>
      </c>
      <c r="BH264">
        <v>3</v>
      </c>
      <c r="BI264">
        <v>4</v>
      </c>
      <c r="BJ264">
        <v>2</v>
      </c>
      <c r="BK264">
        <v>4</v>
      </c>
      <c r="BL264">
        <v>4</v>
      </c>
      <c r="BM264">
        <v>3</v>
      </c>
      <c r="BN264">
        <v>4</v>
      </c>
      <c r="BO264">
        <v>4</v>
      </c>
      <c r="BP264">
        <v>2</v>
      </c>
      <c r="BQ264">
        <v>4</v>
      </c>
      <c r="BR264">
        <v>4</v>
      </c>
      <c r="BS264">
        <v>3</v>
      </c>
      <c r="BT264">
        <v>2</v>
      </c>
      <c r="BU264">
        <v>1</v>
      </c>
      <c r="BV264">
        <v>1</v>
      </c>
      <c r="BW264">
        <v>2</v>
      </c>
      <c r="BX264">
        <v>1</v>
      </c>
      <c r="BY264">
        <v>1</v>
      </c>
      <c r="BZ264">
        <v>1</v>
      </c>
      <c r="CA264">
        <v>1</v>
      </c>
      <c r="CB264">
        <v>2</v>
      </c>
      <c r="CC264">
        <v>1</v>
      </c>
      <c r="CD264">
        <v>2</v>
      </c>
      <c r="CE264">
        <v>4</v>
      </c>
      <c r="CF264">
        <v>3</v>
      </c>
      <c r="CG264">
        <v>2</v>
      </c>
      <c r="CH264">
        <v>3</v>
      </c>
      <c r="CI264">
        <v>2</v>
      </c>
      <c r="CJ264">
        <v>4</v>
      </c>
      <c r="CK264">
        <v>2</v>
      </c>
      <c r="CL264">
        <v>1</v>
      </c>
      <c r="CM264">
        <v>4</v>
      </c>
      <c r="CN264">
        <v>2</v>
      </c>
      <c r="CO264">
        <v>2</v>
      </c>
      <c r="CP264">
        <v>2</v>
      </c>
      <c r="CQ264">
        <v>2</v>
      </c>
      <c r="CR264">
        <v>1</v>
      </c>
      <c r="CS264">
        <v>3</v>
      </c>
      <c r="CT264">
        <v>3</v>
      </c>
      <c r="CU264">
        <v>1</v>
      </c>
      <c r="CV264">
        <v>3</v>
      </c>
      <c r="CW264">
        <v>2</v>
      </c>
      <c r="CX264">
        <v>3</v>
      </c>
      <c r="CY264">
        <v>3</v>
      </c>
      <c r="CZ264">
        <v>1</v>
      </c>
    </row>
    <row r="265" spans="1:104" x14ac:dyDescent="0.25">
      <c r="A265">
        <v>100</v>
      </c>
      <c r="B265">
        <v>1</v>
      </c>
      <c r="C265">
        <v>1</v>
      </c>
      <c r="D265">
        <v>1</v>
      </c>
      <c r="E265">
        <v>1</v>
      </c>
      <c r="F265">
        <v>1</v>
      </c>
      <c r="G265">
        <v>1</v>
      </c>
      <c r="H265">
        <v>1</v>
      </c>
      <c r="I265">
        <v>1</v>
      </c>
      <c r="J265">
        <v>1</v>
      </c>
      <c r="K265">
        <v>1</v>
      </c>
      <c r="L265">
        <v>0</v>
      </c>
      <c r="M265">
        <v>0</v>
      </c>
      <c r="N265">
        <v>1</v>
      </c>
      <c r="O265">
        <v>0</v>
      </c>
      <c r="P265">
        <v>1</v>
      </c>
      <c r="Q265">
        <v>1</v>
      </c>
      <c r="R265">
        <v>1</v>
      </c>
      <c r="S265">
        <v>0</v>
      </c>
      <c r="T265">
        <v>1</v>
      </c>
      <c r="U265">
        <v>0</v>
      </c>
      <c r="V265">
        <v>0</v>
      </c>
      <c r="W265">
        <v>0</v>
      </c>
      <c r="X265">
        <v>1</v>
      </c>
      <c r="Y265">
        <v>1</v>
      </c>
      <c r="Z265">
        <v>0</v>
      </c>
      <c r="AA265">
        <v>1</v>
      </c>
      <c r="AB265">
        <v>1</v>
      </c>
      <c r="AC265">
        <v>1</v>
      </c>
      <c r="AD265">
        <v>1</v>
      </c>
      <c r="AE265">
        <v>1</v>
      </c>
      <c r="AF265">
        <v>1</v>
      </c>
      <c r="AG265">
        <v>0</v>
      </c>
      <c r="AH265">
        <v>1</v>
      </c>
      <c r="AI265">
        <v>1</v>
      </c>
      <c r="AJ265">
        <v>0</v>
      </c>
      <c r="AK265">
        <v>0</v>
      </c>
      <c r="AL265">
        <v>0</v>
      </c>
      <c r="AM265">
        <v>0</v>
      </c>
      <c r="AN265">
        <v>1</v>
      </c>
      <c r="AO265">
        <v>1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1</v>
      </c>
      <c r="AW265">
        <v>0</v>
      </c>
      <c r="AX265">
        <v>0</v>
      </c>
      <c r="AY265">
        <v>0</v>
      </c>
      <c r="AZ265">
        <v>28</v>
      </c>
      <c r="BC265">
        <v>3</v>
      </c>
      <c r="BD265">
        <v>2</v>
      </c>
      <c r="BE265">
        <v>2</v>
      </c>
      <c r="BF265">
        <v>1</v>
      </c>
      <c r="BG265">
        <v>1</v>
      </c>
      <c r="BH265">
        <v>3</v>
      </c>
      <c r="BI265">
        <v>4</v>
      </c>
      <c r="BJ265">
        <v>3</v>
      </c>
      <c r="BK265">
        <v>4</v>
      </c>
      <c r="BL265">
        <v>4</v>
      </c>
      <c r="BM265">
        <v>3</v>
      </c>
      <c r="BN265">
        <v>2</v>
      </c>
      <c r="BO265">
        <v>4</v>
      </c>
      <c r="BP265">
        <v>4</v>
      </c>
      <c r="BQ265">
        <v>4</v>
      </c>
      <c r="BR265">
        <v>3</v>
      </c>
      <c r="BS265">
        <v>3</v>
      </c>
      <c r="BT265">
        <v>2</v>
      </c>
      <c r="BU265">
        <v>1</v>
      </c>
      <c r="BV265">
        <v>4</v>
      </c>
      <c r="BW265">
        <v>1</v>
      </c>
      <c r="BX265">
        <v>4</v>
      </c>
      <c r="BY265">
        <v>1</v>
      </c>
      <c r="BZ265">
        <v>1</v>
      </c>
      <c r="CA265">
        <v>1</v>
      </c>
      <c r="CB265">
        <v>3</v>
      </c>
      <c r="CC265">
        <v>2</v>
      </c>
      <c r="CD265">
        <v>2</v>
      </c>
      <c r="CE265">
        <v>4</v>
      </c>
      <c r="CF265">
        <v>3</v>
      </c>
      <c r="CG265">
        <v>3</v>
      </c>
      <c r="CH265">
        <v>2</v>
      </c>
      <c r="CI265">
        <v>4</v>
      </c>
      <c r="CJ265">
        <v>3</v>
      </c>
      <c r="CK265">
        <v>3</v>
      </c>
      <c r="CL265">
        <v>1</v>
      </c>
      <c r="CM265">
        <v>3</v>
      </c>
      <c r="CN265">
        <v>2</v>
      </c>
      <c r="CO265">
        <v>4</v>
      </c>
      <c r="CP265">
        <v>2</v>
      </c>
      <c r="CQ265">
        <v>2</v>
      </c>
      <c r="CR265">
        <v>4</v>
      </c>
      <c r="CS265">
        <v>3</v>
      </c>
      <c r="CT265">
        <v>3</v>
      </c>
      <c r="CU265">
        <v>1</v>
      </c>
      <c r="CV265">
        <v>1</v>
      </c>
      <c r="CW265">
        <v>3</v>
      </c>
      <c r="CX265">
        <v>2</v>
      </c>
      <c r="CY265">
        <v>1</v>
      </c>
      <c r="CZ265">
        <v>1</v>
      </c>
    </row>
    <row r="266" spans="1:104" x14ac:dyDescent="0.25">
      <c r="A266">
        <v>112</v>
      </c>
      <c r="B266">
        <v>1</v>
      </c>
      <c r="C266">
        <v>1</v>
      </c>
      <c r="D266">
        <v>1</v>
      </c>
      <c r="E266">
        <v>1</v>
      </c>
      <c r="F266">
        <v>0</v>
      </c>
      <c r="G266">
        <v>1</v>
      </c>
      <c r="H266">
        <v>1</v>
      </c>
      <c r="I266">
        <v>0</v>
      </c>
      <c r="J266">
        <v>1</v>
      </c>
      <c r="K266">
        <v>1</v>
      </c>
      <c r="L266">
        <v>0</v>
      </c>
      <c r="M266">
        <v>1</v>
      </c>
      <c r="N266">
        <v>1</v>
      </c>
      <c r="O266">
        <v>1</v>
      </c>
      <c r="P266">
        <v>1</v>
      </c>
      <c r="Q266">
        <v>0</v>
      </c>
      <c r="R266">
        <v>1</v>
      </c>
      <c r="S266">
        <v>0</v>
      </c>
      <c r="T266">
        <v>1</v>
      </c>
      <c r="U266">
        <v>1</v>
      </c>
      <c r="V266">
        <v>1</v>
      </c>
      <c r="W266">
        <v>0</v>
      </c>
      <c r="X266">
        <v>1</v>
      </c>
      <c r="Y266">
        <v>0</v>
      </c>
      <c r="Z266">
        <v>0</v>
      </c>
      <c r="AA266">
        <v>0</v>
      </c>
      <c r="AB266">
        <v>1</v>
      </c>
      <c r="AC266">
        <v>0</v>
      </c>
      <c r="AD266">
        <v>0</v>
      </c>
      <c r="AE266">
        <v>0</v>
      </c>
      <c r="AF266">
        <v>1</v>
      </c>
      <c r="AG266">
        <v>1</v>
      </c>
      <c r="AH266">
        <v>1</v>
      </c>
      <c r="AI266">
        <v>0</v>
      </c>
      <c r="AJ266">
        <v>0</v>
      </c>
      <c r="AK266">
        <v>0</v>
      </c>
      <c r="AL266">
        <v>1</v>
      </c>
      <c r="AM266">
        <v>1</v>
      </c>
      <c r="AN266">
        <v>0</v>
      </c>
      <c r="AO266">
        <v>1</v>
      </c>
      <c r="AP266">
        <v>0</v>
      </c>
      <c r="AQ266">
        <v>1</v>
      </c>
      <c r="AR266">
        <v>1</v>
      </c>
      <c r="AS266">
        <v>0</v>
      </c>
      <c r="AT266">
        <v>1</v>
      </c>
      <c r="AU266">
        <v>1</v>
      </c>
      <c r="AV266">
        <v>0</v>
      </c>
      <c r="AW266">
        <v>0</v>
      </c>
      <c r="AX266">
        <v>0</v>
      </c>
      <c r="AY266">
        <v>0</v>
      </c>
      <c r="AZ266">
        <v>28</v>
      </c>
      <c r="BC266">
        <v>3</v>
      </c>
      <c r="BD266">
        <v>2</v>
      </c>
      <c r="BE266">
        <v>1</v>
      </c>
      <c r="BF266">
        <v>1</v>
      </c>
      <c r="BG266">
        <v>3</v>
      </c>
      <c r="BH266">
        <v>3</v>
      </c>
      <c r="BI266">
        <v>3</v>
      </c>
      <c r="BJ266">
        <v>3</v>
      </c>
      <c r="BK266">
        <v>4</v>
      </c>
      <c r="BL266">
        <v>3</v>
      </c>
      <c r="BM266">
        <v>3</v>
      </c>
      <c r="BN266">
        <v>4</v>
      </c>
      <c r="BO266">
        <v>1</v>
      </c>
      <c r="BP266">
        <v>2</v>
      </c>
      <c r="BQ266">
        <v>4</v>
      </c>
      <c r="BR266">
        <v>1</v>
      </c>
      <c r="BS266">
        <v>4</v>
      </c>
      <c r="BT266">
        <v>2</v>
      </c>
      <c r="BU266">
        <v>3</v>
      </c>
      <c r="BV266">
        <v>3</v>
      </c>
      <c r="BW266">
        <v>4</v>
      </c>
      <c r="BX266">
        <v>4</v>
      </c>
      <c r="BY266">
        <v>1</v>
      </c>
      <c r="BZ266">
        <v>1</v>
      </c>
      <c r="CA266">
        <v>1</v>
      </c>
      <c r="CB266">
        <v>3</v>
      </c>
      <c r="CC266">
        <v>2</v>
      </c>
      <c r="CD266">
        <v>2</v>
      </c>
      <c r="CE266">
        <v>2</v>
      </c>
      <c r="CF266">
        <v>2</v>
      </c>
      <c r="CG266">
        <v>3</v>
      </c>
      <c r="CH266">
        <v>3</v>
      </c>
      <c r="CI266">
        <v>2</v>
      </c>
      <c r="CJ266">
        <v>2</v>
      </c>
      <c r="CK266">
        <v>4</v>
      </c>
      <c r="CL266">
        <v>1</v>
      </c>
      <c r="CM266">
        <v>4</v>
      </c>
      <c r="CN266">
        <v>2</v>
      </c>
      <c r="CO266">
        <v>2</v>
      </c>
      <c r="CP266">
        <v>2</v>
      </c>
      <c r="CQ266">
        <v>2</v>
      </c>
      <c r="CR266">
        <v>4</v>
      </c>
      <c r="CS266">
        <v>3</v>
      </c>
      <c r="CT266">
        <v>3</v>
      </c>
      <c r="CU266">
        <v>2</v>
      </c>
      <c r="CV266">
        <v>1</v>
      </c>
      <c r="CW266">
        <v>2</v>
      </c>
      <c r="CX266">
        <v>2</v>
      </c>
      <c r="CY266">
        <v>3</v>
      </c>
      <c r="CZ266">
        <v>2</v>
      </c>
    </row>
    <row r="267" spans="1:104" x14ac:dyDescent="0.25">
      <c r="A267">
        <v>163</v>
      </c>
      <c r="B267">
        <v>1</v>
      </c>
      <c r="C267">
        <v>1</v>
      </c>
      <c r="D267">
        <v>1</v>
      </c>
      <c r="E267">
        <v>1</v>
      </c>
      <c r="F267">
        <v>1</v>
      </c>
      <c r="G267">
        <v>1</v>
      </c>
      <c r="H267">
        <v>1</v>
      </c>
      <c r="I267">
        <v>1</v>
      </c>
      <c r="J267">
        <v>1</v>
      </c>
      <c r="K267">
        <v>1</v>
      </c>
      <c r="L267">
        <v>1</v>
      </c>
      <c r="M267">
        <v>1</v>
      </c>
      <c r="N267">
        <v>1</v>
      </c>
      <c r="O267">
        <v>1</v>
      </c>
      <c r="P267">
        <v>1</v>
      </c>
      <c r="Q267">
        <v>1</v>
      </c>
      <c r="R267">
        <v>1</v>
      </c>
      <c r="S267">
        <v>0</v>
      </c>
      <c r="T267">
        <v>0</v>
      </c>
      <c r="U267">
        <v>1</v>
      </c>
      <c r="V267">
        <v>1</v>
      </c>
      <c r="W267">
        <v>1</v>
      </c>
      <c r="X267">
        <v>1</v>
      </c>
      <c r="Y267">
        <v>1</v>
      </c>
      <c r="Z267">
        <v>0</v>
      </c>
      <c r="AA267">
        <v>0</v>
      </c>
      <c r="AB267">
        <v>0</v>
      </c>
      <c r="AC267">
        <v>1</v>
      </c>
      <c r="AD267">
        <v>0</v>
      </c>
      <c r="AE267">
        <v>1</v>
      </c>
      <c r="AF267">
        <v>0</v>
      </c>
      <c r="AG267">
        <v>0</v>
      </c>
      <c r="AH267">
        <v>1</v>
      </c>
      <c r="AI267">
        <v>1</v>
      </c>
      <c r="AJ267">
        <v>0</v>
      </c>
      <c r="AK267">
        <v>0</v>
      </c>
      <c r="AL267">
        <v>0</v>
      </c>
      <c r="AM267">
        <v>1</v>
      </c>
      <c r="AN267">
        <v>0</v>
      </c>
      <c r="AO267">
        <v>0</v>
      </c>
      <c r="AP267">
        <v>0</v>
      </c>
      <c r="AQ267">
        <v>1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28</v>
      </c>
      <c r="BC267">
        <v>3</v>
      </c>
      <c r="BD267">
        <v>4</v>
      </c>
      <c r="BE267">
        <v>2</v>
      </c>
      <c r="BF267">
        <v>1</v>
      </c>
      <c r="BG267">
        <v>3</v>
      </c>
      <c r="BH267">
        <v>3</v>
      </c>
      <c r="BI267">
        <v>4</v>
      </c>
      <c r="BJ267">
        <v>3</v>
      </c>
      <c r="BK267">
        <v>4</v>
      </c>
      <c r="BL267">
        <v>4</v>
      </c>
      <c r="BM267">
        <v>3</v>
      </c>
      <c r="BN267">
        <v>4</v>
      </c>
      <c r="BO267">
        <v>1</v>
      </c>
      <c r="BP267">
        <v>2</v>
      </c>
      <c r="BQ267">
        <v>1</v>
      </c>
      <c r="BR267">
        <v>4</v>
      </c>
      <c r="BS267">
        <v>4</v>
      </c>
      <c r="BT267">
        <v>2</v>
      </c>
      <c r="BU267">
        <v>1</v>
      </c>
      <c r="BV267">
        <v>4</v>
      </c>
      <c r="BW267">
        <v>4</v>
      </c>
      <c r="BX267">
        <v>4</v>
      </c>
      <c r="BY267">
        <v>2</v>
      </c>
      <c r="BZ267">
        <v>1</v>
      </c>
      <c r="CA267">
        <v>1</v>
      </c>
      <c r="CB267">
        <v>4</v>
      </c>
      <c r="CC267">
        <v>3</v>
      </c>
      <c r="CD267">
        <v>2</v>
      </c>
      <c r="CE267">
        <v>4</v>
      </c>
      <c r="CF267">
        <v>3</v>
      </c>
      <c r="CG267">
        <v>3</v>
      </c>
      <c r="CH267">
        <v>3</v>
      </c>
      <c r="CI267">
        <v>4</v>
      </c>
      <c r="CJ267">
        <v>3</v>
      </c>
      <c r="CK267">
        <v>3</v>
      </c>
      <c r="CL267">
        <v>1</v>
      </c>
      <c r="CM267">
        <v>1</v>
      </c>
      <c r="CN267">
        <v>2</v>
      </c>
      <c r="CO267">
        <v>2</v>
      </c>
      <c r="CP267">
        <v>2</v>
      </c>
      <c r="CQ267">
        <v>2</v>
      </c>
      <c r="CR267">
        <v>4</v>
      </c>
      <c r="CS267">
        <v>2</v>
      </c>
      <c r="CT267">
        <v>1</v>
      </c>
      <c r="CU267">
        <v>2</v>
      </c>
      <c r="CV267">
        <v>3</v>
      </c>
      <c r="CW267">
        <v>4</v>
      </c>
      <c r="CX267">
        <v>2</v>
      </c>
      <c r="CY267">
        <v>3</v>
      </c>
      <c r="CZ267">
        <v>1</v>
      </c>
    </row>
    <row r="268" spans="1:104" x14ac:dyDescent="0.25">
      <c r="A268">
        <v>170</v>
      </c>
      <c r="B268">
        <v>1</v>
      </c>
      <c r="C268">
        <v>1</v>
      </c>
      <c r="D268">
        <v>1</v>
      </c>
      <c r="E268">
        <v>1</v>
      </c>
      <c r="F268">
        <v>0</v>
      </c>
      <c r="G268">
        <v>1</v>
      </c>
      <c r="H268">
        <v>0</v>
      </c>
      <c r="I268">
        <v>0</v>
      </c>
      <c r="J268">
        <v>1</v>
      </c>
      <c r="K268">
        <v>1</v>
      </c>
      <c r="L268">
        <v>1</v>
      </c>
      <c r="M268">
        <v>1</v>
      </c>
      <c r="N268">
        <v>1</v>
      </c>
      <c r="O268">
        <v>1</v>
      </c>
      <c r="P268">
        <v>1</v>
      </c>
      <c r="Q268">
        <v>0</v>
      </c>
      <c r="R268">
        <v>1</v>
      </c>
      <c r="S268">
        <v>0</v>
      </c>
      <c r="T268">
        <v>1</v>
      </c>
      <c r="U268">
        <v>0</v>
      </c>
      <c r="V268">
        <v>1</v>
      </c>
      <c r="W268">
        <v>0</v>
      </c>
      <c r="X268">
        <v>1</v>
      </c>
      <c r="Y268">
        <v>1</v>
      </c>
      <c r="Z268">
        <v>0</v>
      </c>
      <c r="AA268">
        <v>1</v>
      </c>
      <c r="AB268">
        <v>1</v>
      </c>
      <c r="AC268">
        <v>0</v>
      </c>
      <c r="AD268">
        <v>1</v>
      </c>
      <c r="AE268">
        <v>0</v>
      </c>
      <c r="AF268">
        <v>1</v>
      </c>
      <c r="AG268">
        <v>1</v>
      </c>
      <c r="AH268">
        <v>0</v>
      </c>
      <c r="AI268">
        <v>1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1</v>
      </c>
      <c r="AP268">
        <v>1</v>
      </c>
      <c r="AQ268">
        <v>1</v>
      </c>
      <c r="AR268">
        <v>0</v>
      </c>
      <c r="AS268">
        <v>0</v>
      </c>
      <c r="AT268">
        <v>0</v>
      </c>
      <c r="AU268">
        <v>1</v>
      </c>
      <c r="AV268">
        <v>0</v>
      </c>
      <c r="AW268">
        <v>0</v>
      </c>
      <c r="AX268">
        <v>1</v>
      </c>
      <c r="AY268">
        <v>0</v>
      </c>
      <c r="AZ268">
        <v>28</v>
      </c>
      <c r="BC268">
        <v>3</v>
      </c>
      <c r="BD268">
        <v>2</v>
      </c>
      <c r="BE268">
        <v>1</v>
      </c>
      <c r="BF268">
        <v>1</v>
      </c>
      <c r="BG268">
        <v>2</v>
      </c>
      <c r="BH268">
        <v>4</v>
      </c>
      <c r="BI268">
        <v>3</v>
      </c>
      <c r="BJ268">
        <v>1</v>
      </c>
      <c r="BK268">
        <v>4</v>
      </c>
      <c r="BL268">
        <v>3</v>
      </c>
      <c r="BM268">
        <v>3</v>
      </c>
      <c r="BN268">
        <v>4</v>
      </c>
      <c r="BO268">
        <v>4</v>
      </c>
      <c r="BP268">
        <v>3</v>
      </c>
      <c r="BQ268">
        <v>4</v>
      </c>
      <c r="BR268">
        <v>4</v>
      </c>
      <c r="BS268">
        <v>4</v>
      </c>
      <c r="BT268">
        <v>2</v>
      </c>
      <c r="BU268">
        <v>1</v>
      </c>
      <c r="BV268">
        <v>4</v>
      </c>
      <c r="BW268">
        <v>4</v>
      </c>
      <c r="BX268">
        <v>4</v>
      </c>
      <c r="BY268">
        <v>1</v>
      </c>
      <c r="BZ268">
        <v>1</v>
      </c>
      <c r="CA268">
        <v>1</v>
      </c>
      <c r="CB268">
        <v>2</v>
      </c>
      <c r="CC268">
        <v>3</v>
      </c>
      <c r="CD268">
        <v>2</v>
      </c>
      <c r="CE268">
        <v>2</v>
      </c>
      <c r="CF268">
        <v>4</v>
      </c>
      <c r="CG268">
        <v>3</v>
      </c>
      <c r="CH268">
        <v>2</v>
      </c>
      <c r="CI268">
        <v>4</v>
      </c>
      <c r="CJ268">
        <v>3</v>
      </c>
      <c r="CK268">
        <v>3</v>
      </c>
      <c r="CL268">
        <v>4</v>
      </c>
      <c r="CM268">
        <v>4</v>
      </c>
      <c r="CN268">
        <v>1</v>
      </c>
      <c r="CO268">
        <v>3</v>
      </c>
      <c r="CP268">
        <v>2</v>
      </c>
      <c r="CQ268">
        <v>2</v>
      </c>
      <c r="CR268">
        <v>4</v>
      </c>
      <c r="CS268">
        <v>3</v>
      </c>
      <c r="CT268">
        <v>3</v>
      </c>
      <c r="CU268">
        <v>2</v>
      </c>
      <c r="CV268">
        <v>1</v>
      </c>
      <c r="CW268">
        <v>3</v>
      </c>
      <c r="CX268">
        <v>2</v>
      </c>
      <c r="CY268">
        <v>1</v>
      </c>
      <c r="CZ268">
        <v>3</v>
      </c>
    </row>
    <row r="269" spans="1:104" x14ac:dyDescent="0.25">
      <c r="A269">
        <v>182</v>
      </c>
      <c r="B269">
        <v>1</v>
      </c>
      <c r="C269">
        <v>1</v>
      </c>
      <c r="D269">
        <v>1</v>
      </c>
      <c r="E269">
        <v>1</v>
      </c>
      <c r="F269">
        <v>1</v>
      </c>
      <c r="G269">
        <v>1</v>
      </c>
      <c r="H269">
        <v>1</v>
      </c>
      <c r="I269">
        <v>1</v>
      </c>
      <c r="J269">
        <v>1</v>
      </c>
      <c r="K269">
        <v>1</v>
      </c>
      <c r="L269">
        <v>1</v>
      </c>
      <c r="M269">
        <v>1</v>
      </c>
      <c r="N269">
        <v>1</v>
      </c>
      <c r="O269">
        <v>1</v>
      </c>
      <c r="P269">
        <v>1</v>
      </c>
      <c r="Q269">
        <v>0</v>
      </c>
      <c r="R269">
        <v>1</v>
      </c>
      <c r="S269">
        <v>0</v>
      </c>
      <c r="T269">
        <v>0</v>
      </c>
      <c r="U269">
        <v>1</v>
      </c>
      <c r="V269">
        <v>1</v>
      </c>
      <c r="W269">
        <v>0</v>
      </c>
      <c r="X269">
        <v>1</v>
      </c>
      <c r="Y269">
        <v>0</v>
      </c>
      <c r="Z269">
        <v>1</v>
      </c>
      <c r="AA269">
        <v>1</v>
      </c>
      <c r="AB269">
        <v>0</v>
      </c>
      <c r="AC269">
        <v>0</v>
      </c>
      <c r="AD269">
        <v>0</v>
      </c>
      <c r="AE269">
        <v>1</v>
      </c>
      <c r="AF269">
        <v>0</v>
      </c>
      <c r="AG269">
        <v>0</v>
      </c>
      <c r="AH269">
        <v>1</v>
      </c>
      <c r="AI269">
        <v>1</v>
      </c>
      <c r="AJ269">
        <v>0</v>
      </c>
      <c r="AK269">
        <v>0</v>
      </c>
      <c r="AL269">
        <v>1</v>
      </c>
      <c r="AM269">
        <v>1</v>
      </c>
      <c r="AN269">
        <v>0</v>
      </c>
      <c r="AO269">
        <v>1</v>
      </c>
      <c r="AP269">
        <v>1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28</v>
      </c>
      <c r="BC269">
        <v>3</v>
      </c>
      <c r="BD269">
        <v>4</v>
      </c>
      <c r="BE269">
        <v>2</v>
      </c>
      <c r="BF269">
        <v>1</v>
      </c>
      <c r="BG269">
        <v>3</v>
      </c>
      <c r="BH269">
        <v>1</v>
      </c>
      <c r="BI269">
        <v>2</v>
      </c>
      <c r="BJ269">
        <v>3</v>
      </c>
      <c r="BK269">
        <v>4</v>
      </c>
      <c r="BL269">
        <v>3</v>
      </c>
      <c r="BM269">
        <v>3</v>
      </c>
      <c r="BN269">
        <v>4</v>
      </c>
      <c r="BO269">
        <v>4</v>
      </c>
      <c r="BP269">
        <v>1</v>
      </c>
      <c r="BQ269">
        <v>4</v>
      </c>
      <c r="BR269">
        <v>4</v>
      </c>
      <c r="BS269">
        <v>4</v>
      </c>
      <c r="BT269">
        <v>2</v>
      </c>
      <c r="BU269">
        <v>1</v>
      </c>
      <c r="BV269">
        <v>4</v>
      </c>
      <c r="BW269">
        <v>3</v>
      </c>
      <c r="BX269">
        <v>4</v>
      </c>
      <c r="BY269">
        <v>3</v>
      </c>
      <c r="BZ269">
        <v>1</v>
      </c>
      <c r="CA269">
        <v>1</v>
      </c>
      <c r="CB269">
        <v>2</v>
      </c>
      <c r="CC269">
        <v>3</v>
      </c>
      <c r="CD269">
        <v>2</v>
      </c>
      <c r="CE269">
        <v>4</v>
      </c>
      <c r="CF269">
        <v>3</v>
      </c>
      <c r="CG269">
        <v>2</v>
      </c>
      <c r="CH269">
        <v>3</v>
      </c>
      <c r="CI269">
        <v>2</v>
      </c>
      <c r="CJ269">
        <v>2</v>
      </c>
      <c r="CK269">
        <v>2</v>
      </c>
      <c r="CL269">
        <v>1</v>
      </c>
      <c r="CM269">
        <v>3</v>
      </c>
      <c r="CN269">
        <v>2</v>
      </c>
      <c r="CO269">
        <v>3</v>
      </c>
      <c r="CP269">
        <v>2</v>
      </c>
      <c r="CQ269">
        <v>2</v>
      </c>
      <c r="CR269">
        <v>4</v>
      </c>
      <c r="CS269">
        <v>3</v>
      </c>
      <c r="CT269">
        <v>3</v>
      </c>
      <c r="CU269">
        <v>2</v>
      </c>
      <c r="CV269">
        <v>3</v>
      </c>
      <c r="CW269">
        <v>2</v>
      </c>
      <c r="CX269">
        <v>4</v>
      </c>
      <c r="CY269">
        <v>3</v>
      </c>
      <c r="CZ269">
        <v>1</v>
      </c>
    </row>
    <row r="270" spans="1:104" x14ac:dyDescent="0.25">
      <c r="A270">
        <v>192</v>
      </c>
      <c r="B270">
        <v>1</v>
      </c>
      <c r="C270">
        <v>1</v>
      </c>
      <c r="D270">
        <v>1</v>
      </c>
      <c r="E270">
        <v>1</v>
      </c>
      <c r="F270">
        <v>1</v>
      </c>
      <c r="G270">
        <v>1</v>
      </c>
      <c r="H270">
        <v>1</v>
      </c>
      <c r="I270">
        <v>1</v>
      </c>
      <c r="J270">
        <v>1</v>
      </c>
      <c r="K270">
        <v>1</v>
      </c>
      <c r="L270">
        <v>1</v>
      </c>
      <c r="M270">
        <v>1</v>
      </c>
      <c r="N270">
        <v>0</v>
      </c>
      <c r="O270">
        <v>1</v>
      </c>
      <c r="P270">
        <v>1</v>
      </c>
      <c r="Q270">
        <v>1</v>
      </c>
      <c r="R270">
        <v>0</v>
      </c>
      <c r="S270">
        <v>1</v>
      </c>
      <c r="T270">
        <v>1</v>
      </c>
      <c r="U270">
        <v>1</v>
      </c>
      <c r="V270">
        <v>0</v>
      </c>
      <c r="W270">
        <v>1</v>
      </c>
      <c r="X270">
        <v>1</v>
      </c>
      <c r="Y270">
        <v>0</v>
      </c>
      <c r="Z270">
        <v>0</v>
      </c>
      <c r="AA270">
        <v>0</v>
      </c>
      <c r="AB270">
        <v>1</v>
      </c>
      <c r="AC270">
        <v>0</v>
      </c>
      <c r="AD270">
        <v>0</v>
      </c>
      <c r="AE270">
        <v>0</v>
      </c>
      <c r="AF270">
        <v>0</v>
      </c>
      <c r="AG270">
        <v>1</v>
      </c>
      <c r="AH270">
        <v>0</v>
      </c>
      <c r="AI270">
        <v>1</v>
      </c>
      <c r="AJ270">
        <v>1</v>
      </c>
      <c r="AK270">
        <v>0</v>
      </c>
      <c r="AL270">
        <v>0</v>
      </c>
      <c r="AM270">
        <v>1</v>
      </c>
      <c r="AN270">
        <v>0</v>
      </c>
      <c r="AO270">
        <v>0</v>
      </c>
      <c r="AP270">
        <v>0</v>
      </c>
      <c r="AQ270">
        <v>0</v>
      </c>
      <c r="AR270">
        <v>1</v>
      </c>
      <c r="AS270">
        <v>1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1</v>
      </c>
      <c r="AZ270">
        <v>28</v>
      </c>
      <c r="BC270">
        <v>3</v>
      </c>
      <c r="BD270">
        <v>2</v>
      </c>
      <c r="BE270">
        <v>1</v>
      </c>
      <c r="BF270">
        <v>1</v>
      </c>
      <c r="BG270">
        <v>3</v>
      </c>
      <c r="BH270">
        <v>2</v>
      </c>
      <c r="BI270">
        <v>4</v>
      </c>
      <c r="BJ270">
        <v>4</v>
      </c>
      <c r="BK270">
        <v>4</v>
      </c>
      <c r="BL270">
        <v>3</v>
      </c>
      <c r="BM270">
        <v>2</v>
      </c>
      <c r="BN270">
        <v>4</v>
      </c>
      <c r="BO270">
        <v>3</v>
      </c>
      <c r="BP270">
        <v>3</v>
      </c>
      <c r="BQ270">
        <v>1</v>
      </c>
      <c r="BR270">
        <v>4</v>
      </c>
      <c r="BS270">
        <v>1</v>
      </c>
      <c r="BT270">
        <v>2</v>
      </c>
      <c r="BU270">
        <v>1</v>
      </c>
      <c r="BV270">
        <v>2</v>
      </c>
      <c r="BW270">
        <v>3</v>
      </c>
      <c r="BX270">
        <v>3</v>
      </c>
      <c r="BY270">
        <v>1</v>
      </c>
      <c r="BZ270">
        <v>1</v>
      </c>
      <c r="CA270">
        <v>3</v>
      </c>
      <c r="CB270">
        <v>3</v>
      </c>
      <c r="CC270">
        <v>1</v>
      </c>
      <c r="CD270">
        <v>2</v>
      </c>
      <c r="CE270">
        <v>4</v>
      </c>
      <c r="CF270">
        <v>3</v>
      </c>
      <c r="CG270">
        <v>3</v>
      </c>
      <c r="CH270">
        <v>4</v>
      </c>
      <c r="CI270">
        <v>2</v>
      </c>
      <c r="CJ270">
        <v>3</v>
      </c>
      <c r="CK270">
        <v>4</v>
      </c>
      <c r="CL270">
        <v>1</v>
      </c>
      <c r="CM270">
        <v>3</v>
      </c>
      <c r="CN270">
        <v>3</v>
      </c>
      <c r="CO270">
        <v>2</v>
      </c>
      <c r="CP270">
        <v>2</v>
      </c>
      <c r="CQ270">
        <v>2</v>
      </c>
      <c r="CR270">
        <v>4</v>
      </c>
      <c r="CS270">
        <v>2</v>
      </c>
      <c r="CT270">
        <v>4</v>
      </c>
      <c r="CU270">
        <v>2</v>
      </c>
      <c r="CV270">
        <v>3</v>
      </c>
      <c r="CW270">
        <v>4</v>
      </c>
      <c r="CX270">
        <v>3</v>
      </c>
      <c r="CY270">
        <v>3</v>
      </c>
      <c r="CZ270">
        <v>4</v>
      </c>
    </row>
    <row r="271" spans="1:104" x14ac:dyDescent="0.25">
      <c r="A271">
        <v>266</v>
      </c>
      <c r="B271">
        <v>1</v>
      </c>
      <c r="C271">
        <v>1</v>
      </c>
      <c r="D271">
        <v>1</v>
      </c>
      <c r="E271">
        <v>1</v>
      </c>
      <c r="F271">
        <v>1</v>
      </c>
      <c r="G271">
        <v>1</v>
      </c>
      <c r="H271">
        <v>1</v>
      </c>
      <c r="I271">
        <v>1</v>
      </c>
      <c r="J271">
        <v>1</v>
      </c>
      <c r="K271">
        <v>1</v>
      </c>
      <c r="L271">
        <v>1</v>
      </c>
      <c r="M271">
        <v>0</v>
      </c>
      <c r="N271">
        <v>1</v>
      </c>
      <c r="O271">
        <v>1</v>
      </c>
      <c r="P271">
        <v>1</v>
      </c>
      <c r="Q271">
        <v>1</v>
      </c>
      <c r="R271">
        <v>1</v>
      </c>
      <c r="S271">
        <v>0</v>
      </c>
      <c r="T271">
        <v>1</v>
      </c>
      <c r="U271">
        <v>1</v>
      </c>
      <c r="V271">
        <v>1</v>
      </c>
      <c r="W271">
        <v>1</v>
      </c>
      <c r="X271">
        <v>0</v>
      </c>
      <c r="Y271">
        <v>0</v>
      </c>
      <c r="Z271">
        <v>0</v>
      </c>
      <c r="AA271">
        <v>1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1</v>
      </c>
      <c r="AH271">
        <v>0</v>
      </c>
      <c r="AI271">
        <v>1</v>
      </c>
      <c r="AJ271">
        <v>0</v>
      </c>
      <c r="AK271">
        <v>0</v>
      </c>
      <c r="AL271">
        <v>0</v>
      </c>
      <c r="AM271">
        <v>0</v>
      </c>
      <c r="AN271">
        <v>1</v>
      </c>
      <c r="AO271">
        <v>1</v>
      </c>
      <c r="AP271">
        <v>0</v>
      </c>
      <c r="AQ271">
        <v>1</v>
      </c>
      <c r="AR271">
        <v>0</v>
      </c>
      <c r="AS271">
        <v>1</v>
      </c>
      <c r="AT271">
        <v>0</v>
      </c>
      <c r="AU271">
        <v>1</v>
      </c>
      <c r="AV271">
        <v>0</v>
      </c>
      <c r="AW271">
        <v>0</v>
      </c>
      <c r="AX271">
        <v>0</v>
      </c>
      <c r="AY271">
        <v>0</v>
      </c>
      <c r="AZ271">
        <v>28</v>
      </c>
      <c r="BC271">
        <v>3</v>
      </c>
      <c r="BD271">
        <v>2</v>
      </c>
      <c r="BE271">
        <v>1</v>
      </c>
      <c r="BF271">
        <v>1</v>
      </c>
      <c r="BG271">
        <v>1</v>
      </c>
      <c r="BH271">
        <v>3</v>
      </c>
      <c r="BI271">
        <v>4</v>
      </c>
      <c r="BJ271">
        <v>4</v>
      </c>
      <c r="BK271">
        <v>4</v>
      </c>
      <c r="BL271">
        <v>3</v>
      </c>
      <c r="BM271">
        <v>2</v>
      </c>
      <c r="BN271">
        <v>4</v>
      </c>
      <c r="BO271">
        <v>4</v>
      </c>
      <c r="BP271">
        <v>4</v>
      </c>
      <c r="BQ271">
        <v>4</v>
      </c>
      <c r="BR271">
        <v>4</v>
      </c>
      <c r="BS271">
        <v>4</v>
      </c>
      <c r="BT271">
        <v>2</v>
      </c>
      <c r="BU271">
        <v>1</v>
      </c>
      <c r="BV271">
        <v>2</v>
      </c>
      <c r="BW271">
        <v>4</v>
      </c>
      <c r="BX271">
        <v>4</v>
      </c>
      <c r="BY271">
        <v>2</v>
      </c>
      <c r="BZ271">
        <v>1</v>
      </c>
      <c r="CA271">
        <v>1</v>
      </c>
      <c r="CB271">
        <v>1</v>
      </c>
      <c r="CC271">
        <v>3</v>
      </c>
      <c r="CD271">
        <v>2</v>
      </c>
      <c r="CE271">
        <v>4</v>
      </c>
      <c r="CF271">
        <v>3</v>
      </c>
      <c r="CG271">
        <v>3</v>
      </c>
      <c r="CH271">
        <v>3</v>
      </c>
      <c r="CI271">
        <v>2</v>
      </c>
      <c r="CJ271">
        <v>3</v>
      </c>
      <c r="CK271">
        <v>3</v>
      </c>
      <c r="CL271">
        <v>1</v>
      </c>
      <c r="CM271">
        <v>4</v>
      </c>
      <c r="CN271">
        <v>3</v>
      </c>
      <c r="CO271">
        <v>1</v>
      </c>
      <c r="CP271">
        <v>2</v>
      </c>
      <c r="CQ271">
        <v>2</v>
      </c>
      <c r="CR271">
        <v>3</v>
      </c>
      <c r="CS271">
        <v>2</v>
      </c>
      <c r="CT271">
        <v>3</v>
      </c>
      <c r="CU271">
        <v>1</v>
      </c>
      <c r="CV271">
        <v>4</v>
      </c>
      <c r="CW271">
        <v>2</v>
      </c>
      <c r="CX271">
        <v>2</v>
      </c>
      <c r="CY271">
        <v>3</v>
      </c>
      <c r="CZ271">
        <v>4</v>
      </c>
    </row>
    <row r="272" spans="1:104" x14ac:dyDescent="0.25">
      <c r="A272">
        <v>35</v>
      </c>
      <c r="B272">
        <v>1</v>
      </c>
      <c r="C272">
        <v>1</v>
      </c>
      <c r="D272">
        <v>1</v>
      </c>
      <c r="E272">
        <v>1</v>
      </c>
      <c r="F272">
        <v>1</v>
      </c>
      <c r="G272">
        <v>0</v>
      </c>
      <c r="H272">
        <v>1</v>
      </c>
      <c r="I272">
        <v>1</v>
      </c>
      <c r="J272">
        <v>0</v>
      </c>
      <c r="K272">
        <v>1</v>
      </c>
      <c r="L272">
        <v>1</v>
      </c>
      <c r="M272">
        <v>1</v>
      </c>
      <c r="N272">
        <v>0</v>
      </c>
      <c r="O272">
        <v>1</v>
      </c>
      <c r="P272">
        <v>1</v>
      </c>
      <c r="Q272">
        <v>1</v>
      </c>
      <c r="R272">
        <v>0</v>
      </c>
      <c r="S272">
        <v>1</v>
      </c>
      <c r="T272">
        <v>0</v>
      </c>
      <c r="U272">
        <v>0</v>
      </c>
      <c r="V272">
        <v>0</v>
      </c>
      <c r="W272">
        <v>1</v>
      </c>
      <c r="X272">
        <v>1</v>
      </c>
      <c r="Y272">
        <v>0</v>
      </c>
      <c r="Z272">
        <v>1</v>
      </c>
      <c r="AA272">
        <v>1</v>
      </c>
      <c r="AB272">
        <v>1</v>
      </c>
      <c r="AC272">
        <v>1</v>
      </c>
      <c r="AD272">
        <v>0</v>
      </c>
      <c r="AE272">
        <v>0</v>
      </c>
      <c r="AF272">
        <v>0</v>
      </c>
      <c r="AG272">
        <v>0</v>
      </c>
      <c r="AH272">
        <v>1</v>
      </c>
      <c r="AI272">
        <v>0</v>
      </c>
      <c r="AJ272">
        <v>1</v>
      </c>
      <c r="AK272">
        <v>1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1</v>
      </c>
      <c r="AU272">
        <v>0</v>
      </c>
      <c r="AV272">
        <v>1</v>
      </c>
      <c r="AW272">
        <v>1</v>
      </c>
      <c r="AX272">
        <v>1</v>
      </c>
      <c r="AY272">
        <v>0</v>
      </c>
      <c r="AZ272">
        <v>27</v>
      </c>
      <c r="BC272">
        <v>2</v>
      </c>
      <c r="BD272">
        <v>1</v>
      </c>
      <c r="BE272">
        <v>4</v>
      </c>
      <c r="BF272">
        <v>1</v>
      </c>
      <c r="BG272">
        <v>1</v>
      </c>
      <c r="BH272">
        <v>4</v>
      </c>
      <c r="BI272">
        <v>4</v>
      </c>
      <c r="BJ272">
        <v>3</v>
      </c>
      <c r="BK272">
        <v>4</v>
      </c>
      <c r="BL272">
        <v>4</v>
      </c>
      <c r="BM272">
        <v>4</v>
      </c>
      <c r="BN272">
        <v>4</v>
      </c>
      <c r="BO272">
        <v>4</v>
      </c>
      <c r="BP272">
        <v>3</v>
      </c>
      <c r="BQ272">
        <v>1</v>
      </c>
      <c r="BR272">
        <v>4</v>
      </c>
      <c r="BS272">
        <v>2</v>
      </c>
      <c r="BT272">
        <v>2</v>
      </c>
      <c r="BU272">
        <v>3</v>
      </c>
      <c r="BV272">
        <v>3</v>
      </c>
      <c r="BW272">
        <v>3</v>
      </c>
      <c r="BX272">
        <v>1</v>
      </c>
      <c r="BY272">
        <v>1</v>
      </c>
      <c r="BZ272">
        <v>1</v>
      </c>
      <c r="CA272">
        <v>4</v>
      </c>
      <c r="CB272">
        <v>1</v>
      </c>
      <c r="CC272">
        <v>1</v>
      </c>
      <c r="CD272">
        <v>2</v>
      </c>
      <c r="CE272">
        <v>4</v>
      </c>
      <c r="CF272">
        <v>3</v>
      </c>
      <c r="CG272">
        <v>4</v>
      </c>
      <c r="CH272">
        <v>3</v>
      </c>
      <c r="CI272">
        <v>3</v>
      </c>
      <c r="CJ272">
        <v>1</v>
      </c>
      <c r="CK272">
        <v>2</v>
      </c>
      <c r="CL272">
        <v>1</v>
      </c>
      <c r="CM272">
        <v>3</v>
      </c>
      <c r="CN272">
        <v>2</v>
      </c>
      <c r="CO272">
        <v>4</v>
      </c>
      <c r="CP272">
        <v>4</v>
      </c>
      <c r="CQ272">
        <v>2</v>
      </c>
      <c r="CR272">
        <v>4</v>
      </c>
      <c r="CS272">
        <v>2</v>
      </c>
      <c r="CT272">
        <v>4</v>
      </c>
      <c r="CU272">
        <v>2</v>
      </c>
      <c r="CV272">
        <v>4</v>
      </c>
      <c r="CW272">
        <v>4</v>
      </c>
      <c r="CX272">
        <v>4</v>
      </c>
      <c r="CY272">
        <v>1</v>
      </c>
      <c r="CZ272">
        <v>4</v>
      </c>
    </row>
    <row r="273" spans="1:104" x14ac:dyDescent="0.25">
      <c r="A273">
        <v>37</v>
      </c>
      <c r="B273">
        <v>1</v>
      </c>
      <c r="C273">
        <v>1</v>
      </c>
      <c r="D273">
        <v>1</v>
      </c>
      <c r="E273">
        <v>1</v>
      </c>
      <c r="F273">
        <v>1</v>
      </c>
      <c r="G273">
        <v>1</v>
      </c>
      <c r="H273">
        <v>1</v>
      </c>
      <c r="I273">
        <v>1</v>
      </c>
      <c r="J273">
        <v>0</v>
      </c>
      <c r="K273">
        <v>1</v>
      </c>
      <c r="L273">
        <v>1</v>
      </c>
      <c r="M273">
        <v>1</v>
      </c>
      <c r="N273">
        <v>1</v>
      </c>
      <c r="O273">
        <v>1</v>
      </c>
      <c r="P273">
        <v>0</v>
      </c>
      <c r="Q273">
        <v>0</v>
      </c>
      <c r="R273">
        <v>0</v>
      </c>
      <c r="S273">
        <v>1</v>
      </c>
      <c r="T273">
        <v>0</v>
      </c>
      <c r="U273">
        <v>0</v>
      </c>
      <c r="V273">
        <v>0</v>
      </c>
      <c r="W273">
        <v>1</v>
      </c>
      <c r="X273">
        <v>0</v>
      </c>
      <c r="Y273">
        <v>0</v>
      </c>
      <c r="Z273">
        <v>1</v>
      </c>
      <c r="AA273">
        <v>0</v>
      </c>
      <c r="AB273">
        <v>1</v>
      </c>
      <c r="AC273">
        <v>0</v>
      </c>
      <c r="AD273">
        <v>1</v>
      </c>
      <c r="AE273">
        <v>0</v>
      </c>
      <c r="AF273">
        <v>0</v>
      </c>
      <c r="AG273">
        <v>0</v>
      </c>
      <c r="AH273">
        <v>1</v>
      </c>
      <c r="AI273">
        <v>1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1</v>
      </c>
      <c r="AP273">
        <v>1</v>
      </c>
      <c r="AQ273">
        <v>1</v>
      </c>
      <c r="AR273">
        <v>1</v>
      </c>
      <c r="AS273">
        <v>0</v>
      </c>
      <c r="AT273">
        <v>0</v>
      </c>
      <c r="AU273">
        <v>1</v>
      </c>
      <c r="AV273">
        <v>1</v>
      </c>
      <c r="AW273">
        <v>0</v>
      </c>
      <c r="AX273">
        <v>1</v>
      </c>
      <c r="AY273">
        <v>0</v>
      </c>
      <c r="AZ273">
        <v>27</v>
      </c>
      <c r="BC273">
        <v>4</v>
      </c>
      <c r="BD273">
        <v>4</v>
      </c>
      <c r="BE273">
        <v>2</v>
      </c>
      <c r="BF273">
        <v>1</v>
      </c>
      <c r="BG273">
        <v>2</v>
      </c>
      <c r="BH273">
        <v>4</v>
      </c>
      <c r="BI273">
        <v>3</v>
      </c>
      <c r="BJ273">
        <v>3</v>
      </c>
      <c r="BK273">
        <v>4</v>
      </c>
      <c r="BL273">
        <v>3</v>
      </c>
      <c r="BM273">
        <v>3</v>
      </c>
      <c r="BN273">
        <v>4</v>
      </c>
      <c r="BO273">
        <v>3</v>
      </c>
      <c r="BP273">
        <v>1</v>
      </c>
      <c r="BQ273">
        <v>4</v>
      </c>
      <c r="BR273">
        <v>4</v>
      </c>
      <c r="BS273">
        <v>3</v>
      </c>
      <c r="BT273">
        <v>2</v>
      </c>
      <c r="BU273">
        <v>1</v>
      </c>
      <c r="BV273">
        <v>1</v>
      </c>
      <c r="BW273">
        <v>4</v>
      </c>
      <c r="BX273">
        <v>1</v>
      </c>
      <c r="BY273">
        <v>1</v>
      </c>
      <c r="BZ273">
        <v>1</v>
      </c>
      <c r="CA273">
        <v>1</v>
      </c>
      <c r="CB273">
        <v>2</v>
      </c>
      <c r="CC273">
        <v>1</v>
      </c>
      <c r="CD273">
        <v>2</v>
      </c>
      <c r="CE273">
        <v>4</v>
      </c>
      <c r="CF273">
        <v>3</v>
      </c>
      <c r="CG273">
        <v>3</v>
      </c>
      <c r="CH273">
        <v>3</v>
      </c>
      <c r="CI273">
        <v>2</v>
      </c>
      <c r="CJ273">
        <v>3</v>
      </c>
      <c r="CK273">
        <v>4</v>
      </c>
      <c r="CL273">
        <v>1</v>
      </c>
      <c r="CM273">
        <v>4</v>
      </c>
      <c r="CN273">
        <v>2</v>
      </c>
      <c r="CO273">
        <v>4</v>
      </c>
      <c r="CP273">
        <v>2</v>
      </c>
      <c r="CQ273">
        <v>3</v>
      </c>
      <c r="CR273">
        <v>3</v>
      </c>
      <c r="CS273">
        <v>2</v>
      </c>
      <c r="CT273">
        <v>3</v>
      </c>
      <c r="CU273">
        <v>2</v>
      </c>
      <c r="CV273">
        <v>3</v>
      </c>
      <c r="CW273">
        <v>3</v>
      </c>
      <c r="CX273">
        <v>4</v>
      </c>
      <c r="CY273">
        <v>1</v>
      </c>
      <c r="CZ273">
        <v>4</v>
      </c>
    </row>
    <row r="274" spans="1:104" x14ac:dyDescent="0.25">
      <c r="A274">
        <v>59</v>
      </c>
      <c r="B274">
        <v>1</v>
      </c>
      <c r="C274">
        <v>1</v>
      </c>
      <c r="D274">
        <v>1</v>
      </c>
      <c r="E274">
        <v>1</v>
      </c>
      <c r="F274">
        <v>1</v>
      </c>
      <c r="G274">
        <v>1</v>
      </c>
      <c r="H274">
        <v>1</v>
      </c>
      <c r="I274">
        <v>1</v>
      </c>
      <c r="J274">
        <v>1</v>
      </c>
      <c r="K274">
        <v>0</v>
      </c>
      <c r="L274">
        <v>1</v>
      </c>
      <c r="M274">
        <v>1</v>
      </c>
      <c r="N274">
        <v>1</v>
      </c>
      <c r="O274">
        <v>1</v>
      </c>
      <c r="P274">
        <v>1</v>
      </c>
      <c r="Q274">
        <v>1</v>
      </c>
      <c r="R274">
        <v>1</v>
      </c>
      <c r="S274">
        <v>0</v>
      </c>
      <c r="T274">
        <v>0</v>
      </c>
      <c r="U274">
        <v>1</v>
      </c>
      <c r="V274">
        <v>0</v>
      </c>
      <c r="W274">
        <v>1</v>
      </c>
      <c r="X274">
        <v>0</v>
      </c>
      <c r="Y274">
        <v>0</v>
      </c>
      <c r="Z274">
        <v>0</v>
      </c>
      <c r="AA274">
        <v>1</v>
      </c>
      <c r="AB274">
        <v>1</v>
      </c>
      <c r="AC274">
        <v>1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1</v>
      </c>
      <c r="AJ274">
        <v>0</v>
      </c>
      <c r="AK274">
        <v>0</v>
      </c>
      <c r="AL274">
        <v>0</v>
      </c>
      <c r="AM274">
        <v>1</v>
      </c>
      <c r="AN274">
        <v>0</v>
      </c>
      <c r="AO274">
        <v>1</v>
      </c>
      <c r="AP274">
        <v>0</v>
      </c>
      <c r="AQ274">
        <v>1</v>
      </c>
      <c r="AR274">
        <v>0</v>
      </c>
      <c r="AS274">
        <v>1</v>
      </c>
      <c r="AT274">
        <v>0</v>
      </c>
      <c r="AU274">
        <v>0</v>
      </c>
      <c r="AV274">
        <v>1</v>
      </c>
      <c r="AW274">
        <v>0</v>
      </c>
      <c r="AX274">
        <v>0</v>
      </c>
      <c r="AY274">
        <v>0</v>
      </c>
      <c r="AZ274">
        <v>27</v>
      </c>
      <c r="BC274">
        <v>3</v>
      </c>
      <c r="BD274">
        <v>4</v>
      </c>
      <c r="BE274">
        <v>2</v>
      </c>
      <c r="BF274">
        <v>1</v>
      </c>
      <c r="BG274">
        <v>3</v>
      </c>
      <c r="BH274">
        <v>2</v>
      </c>
      <c r="BI274">
        <v>4</v>
      </c>
      <c r="BJ274">
        <v>4</v>
      </c>
      <c r="BK274">
        <v>4</v>
      </c>
      <c r="BL274">
        <v>4</v>
      </c>
      <c r="BM274">
        <v>3</v>
      </c>
      <c r="BN274">
        <v>4</v>
      </c>
      <c r="BO274">
        <v>4</v>
      </c>
      <c r="BP274">
        <v>3</v>
      </c>
      <c r="BQ274">
        <v>4</v>
      </c>
      <c r="BR274">
        <v>4</v>
      </c>
      <c r="BS274">
        <v>3</v>
      </c>
      <c r="BT274">
        <v>2</v>
      </c>
      <c r="BU274">
        <v>1</v>
      </c>
      <c r="BV274">
        <v>4</v>
      </c>
      <c r="BW274">
        <v>4</v>
      </c>
      <c r="BX274">
        <v>4</v>
      </c>
      <c r="BY274">
        <v>1</v>
      </c>
      <c r="BZ274">
        <v>2</v>
      </c>
      <c r="CA274">
        <v>1</v>
      </c>
      <c r="CB274">
        <v>4</v>
      </c>
      <c r="CC274">
        <v>3</v>
      </c>
      <c r="CD274">
        <v>2</v>
      </c>
      <c r="CE274">
        <v>4</v>
      </c>
      <c r="CF274">
        <v>3</v>
      </c>
      <c r="CG274">
        <v>3</v>
      </c>
      <c r="CH274">
        <v>3</v>
      </c>
      <c r="CI274">
        <v>3</v>
      </c>
      <c r="CJ274">
        <v>3</v>
      </c>
      <c r="CK274">
        <v>2</v>
      </c>
      <c r="CL274">
        <v>1</v>
      </c>
      <c r="CM274">
        <v>1</v>
      </c>
      <c r="CN274">
        <v>1</v>
      </c>
      <c r="CO274">
        <v>4</v>
      </c>
      <c r="CP274">
        <v>2</v>
      </c>
      <c r="CQ274">
        <v>2</v>
      </c>
      <c r="CR274">
        <v>3</v>
      </c>
      <c r="CS274">
        <v>2</v>
      </c>
      <c r="CT274">
        <v>3</v>
      </c>
      <c r="CU274">
        <v>2</v>
      </c>
      <c r="CV274">
        <v>3</v>
      </c>
      <c r="CW274">
        <v>2</v>
      </c>
      <c r="CX274">
        <v>3</v>
      </c>
      <c r="CY274">
        <v>3</v>
      </c>
      <c r="CZ274">
        <v>4</v>
      </c>
    </row>
    <row r="275" spans="1:104" x14ac:dyDescent="0.25">
      <c r="A275">
        <v>63</v>
      </c>
      <c r="B275">
        <v>1</v>
      </c>
      <c r="C275">
        <v>1</v>
      </c>
      <c r="D275">
        <v>1</v>
      </c>
      <c r="E275">
        <v>1</v>
      </c>
      <c r="F275">
        <v>1</v>
      </c>
      <c r="G275">
        <v>1</v>
      </c>
      <c r="H275">
        <v>1</v>
      </c>
      <c r="I275">
        <v>1</v>
      </c>
      <c r="J275">
        <v>0</v>
      </c>
      <c r="K275">
        <v>1</v>
      </c>
      <c r="L275">
        <v>0</v>
      </c>
      <c r="M275">
        <v>0</v>
      </c>
      <c r="N275">
        <v>1</v>
      </c>
      <c r="O275">
        <v>1</v>
      </c>
      <c r="P275">
        <v>1</v>
      </c>
      <c r="Q275">
        <v>1</v>
      </c>
      <c r="R275">
        <v>1</v>
      </c>
      <c r="S275">
        <v>0</v>
      </c>
      <c r="T275">
        <v>1</v>
      </c>
      <c r="U275">
        <v>0</v>
      </c>
      <c r="V275">
        <v>0</v>
      </c>
      <c r="W275">
        <v>1</v>
      </c>
      <c r="X275">
        <v>1</v>
      </c>
      <c r="Y275">
        <v>0</v>
      </c>
      <c r="Z275">
        <v>0</v>
      </c>
      <c r="AA275">
        <v>0</v>
      </c>
      <c r="AB275">
        <v>1</v>
      </c>
      <c r="AC275">
        <v>0</v>
      </c>
      <c r="AD275">
        <v>1</v>
      </c>
      <c r="AE275">
        <v>0</v>
      </c>
      <c r="AF275">
        <v>0</v>
      </c>
      <c r="AG275">
        <v>1</v>
      </c>
      <c r="AH275">
        <v>0</v>
      </c>
      <c r="AI275">
        <v>1</v>
      </c>
      <c r="AJ275">
        <v>0</v>
      </c>
      <c r="AK275">
        <v>0</v>
      </c>
      <c r="AL275">
        <v>0</v>
      </c>
      <c r="AM275">
        <v>1</v>
      </c>
      <c r="AN275">
        <v>1</v>
      </c>
      <c r="AO275">
        <v>1</v>
      </c>
      <c r="AP275">
        <v>0</v>
      </c>
      <c r="AQ275">
        <v>1</v>
      </c>
      <c r="AR275">
        <v>0</v>
      </c>
      <c r="AS275">
        <v>0</v>
      </c>
      <c r="AT275">
        <v>0</v>
      </c>
      <c r="AU275">
        <v>0</v>
      </c>
      <c r="AV275">
        <v>1</v>
      </c>
      <c r="AW275">
        <v>0</v>
      </c>
      <c r="AX275">
        <v>0</v>
      </c>
      <c r="AY275">
        <v>1</v>
      </c>
      <c r="AZ275">
        <v>27</v>
      </c>
      <c r="BC275">
        <v>2</v>
      </c>
      <c r="BD275">
        <v>2</v>
      </c>
      <c r="BE275">
        <v>1</v>
      </c>
      <c r="BF275">
        <v>1</v>
      </c>
      <c r="BG275">
        <v>3</v>
      </c>
      <c r="BH275">
        <v>2</v>
      </c>
      <c r="BI275">
        <v>4</v>
      </c>
      <c r="BJ275">
        <v>1</v>
      </c>
      <c r="BK275">
        <v>4</v>
      </c>
      <c r="BL275">
        <v>3</v>
      </c>
      <c r="BM275">
        <v>3</v>
      </c>
      <c r="BN275">
        <v>4</v>
      </c>
      <c r="BO275">
        <v>3</v>
      </c>
      <c r="BP275">
        <v>4</v>
      </c>
      <c r="BQ275">
        <v>4</v>
      </c>
      <c r="BR275">
        <v>1</v>
      </c>
      <c r="BS275">
        <v>3</v>
      </c>
      <c r="BT275">
        <v>2</v>
      </c>
      <c r="BU275">
        <v>1</v>
      </c>
      <c r="BV275">
        <v>2</v>
      </c>
      <c r="BW275">
        <v>4</v>
      </c>
      <c r="BX275">
        <v>4</v>
      </c>
      <c r="BY275">
        <v>1</v>
      </c>
      <c r="BZ275">
        <v>1</v>
      </c>
      <c r="CA275">
        <v>1</v>
      </c>
      <c r="CB275">
        <v>4</v>
      </c>
      <c r="CC275">
        <v>2</v>
      </c>
      <c r="CD275">
        <v>2</v>
      </c>
      <c r="CE275">
        <v>4</v>
      </c>
      <c r="CF275">
        <v>3</v>
      </c>
      <c r="CG275">
        <v>2</v>
      </c>
      <c r="CH275">
        <v>4</v>
      </c>
      <c r="CI275">
        <v>3</v>
      </c>
      <c r="CJ275">
        <v>4</v>
      </c>
      <c r="CK275">
        <v>3</v>
      </c>
      <c r="CL275">
        <v>1</v>
      </c>
      <c r="CM275">
        <v>3</v>
      </c>
      <c r="CN275">
        <v>1</v>
      </c>
      <c r="CO275">
        <v>4</v>
      </c>
      <c r="CP275">
        <v>2</v>
      </c>
      <c r="CQ275">
        <v>2</v>
      </c>
      <c r="CR275">
        <v>4</v>
      </c>
      <c r="CS275">
        <v>2</v>
      </c>
      <c r="CT275">
        <v>3</v>
      </c>
      <c r="CU275">
        <v>1</v>
      </c>
      <c r="CV275">
        <v>2</v>
      </c>
      <c r="CW275">
        <v>3</v>
      </c>
      <c r="CX275">
        <v>2</v>
      </c>
      <c r="CY275">
        <v>1</v>
      </c>
      <c r="CZ275">
        <v>3</v>
      </c>
    </row>
    <row r="276" spans="1:104" x14ac:dyDescent="0.25">
      <c r="A276">
        <v>111</v>
      </c>
      <c r="B276">
        <v>1</v>
      </c>
      <c r="C276">
        <v>1</v>
      </c>
      <c r="D276">
        <v>1</v>
      </c>
      <c r="E276">
        <v>1</v>
      </c>
      <c r="F276">
        <v>1</v>
      </c>
      <c r="G276">
        <v>1</v>
      </c>
      <c r="H276">
        <v>1</v>
      </c>
      <c r="I276">
        <v>1</v>
      </c>
      <c r="J276">
        <v>0</v>
      </c>
      <c r="K276">
        <v>1</v>
      </c>
      <c r="L276">
        <v>0</v>
      </c>
      <c r="M276">
        <v>1</v>
      </c>
      <c r="N276">
        <v>1</v>
      </c>
      <c r="O276">
        <v>1</v>
      </c>
      <c r="P276">
        <v>1</v>
      </c>
      <c r="Q276">
        <v>1</v>
      </c>
      <c r="R276">
        <v>0</v>
      </c>
      <c r="S276">
        <v>0</v>
      </c>
      <c r="T276">
        <v>1</v>
      </c>
      <c r="U276">
        <v>0</v>
      </c>
      <c r="V276">
        <v>1</v>
      </c>
      <c r="W276">
        <v>1</v>
      </c>
      <c r="X276">
        <v>0</v>
      </c>
      <c r="Y276">
        <v>0</v>
      </c>
      <c r="Z276">
        <v>1</v>
      </c>
      <c r="AA276">
        <v>1</v>
      </c>
      <c r="AB276">
        <v>0</v>
      </c>
      <c r="AC276">
        <v>0</v>
      </c>
      <c r="AD276">
        <v>1</v>
      </c>
      <c r="AE276">
        <v>1</v>
      </c>
      <c r="AF276">
        <v>1</v>
      </c>
      <c r="AG276">
        <v>1</v>
      </c>
      <c r="AH276">
        <v>1</v>
      </c>
      <c r="AI276">
        <v>0</v>
      </c>
      <c r="AJ276">
        <v>0</v>
      </c>
      <c r="AK276">
        <v>0</v>
      </c>
      <c r="AL276">
        <v>0</v>
      </c>
      <c r="AM276">
        <v>1</v>
      </c>
      <c r="AN276">
        <v>1</v>
      </c>
      <c r="AO276">
        <v>0</v>
      </c>
      <c r="AP276">
        <v>0</v>
      </c>
      <c r="AQ276">
        <v>0</v>
      </c>
      <c r="AR276">
        <v>0</v>
      </c>
      <c r="AS276">
        <v>1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27</v>
      </c>
      <c r="BC276">
        <v>2</v>
      </c>
      <c r="BD276">
        <v>2</v>
      </c>
      <c r="BE276">
        <v>1</v>
      </c>
      <c r="BF276">
        <v>1</v>
      </c>
      <c r="BG276">
        <v>3</v>
      </c>
      <c r="BH276">
        <v>1</v>
      </c>
      <c r="BI276">
        <v>4</v>
      </c>
      <c r="BJ276">
        <v>4</v>
      </c>
      <c r="BK276">
        <v>4</v>
      </c>
      <c r="BL276">
        <v>3</v>
      </c>
      <c r="BM276">
        <v>2</v>
      </c>
      <c r="BN276">
        <v>4</v>
      </c>
      <c r="BO276">
        <v>4</v>
      </c>
      <c r="BP276">
        <v>4</v>
      </c>
      <c r="BQ276">
        <v>1</v>
      </c>
      <c r="BR276">
        <v>1</v>
      </c>
      <c r="BS276">
        <v>4</v>
      </c>
      <c r="BT276">
        <v>2</v>
      </c>
      <c r="BU276">
        <v>2</v>
      </c>
      <c r="BV276">
        <v>2</v>
      </c>
      <c r="BW276">
        <v>2</v>
      </c>
      <c r="BX276">
        <v>2</v>
      </c>
      <c r="BY276">
        <v>2</v>
      </c>
      <c r="BZ276">
        <v>1</v>
      </c>
      <c r="CA276">
        <v>1</v>
      </c>
      <c r="CB276">
        <v>1</v>
      </c>
      <c r="CC276">
        <v>3</v>
      </c>
      <c r="CD276">
        <v>2</v>
      </c>
      <c r="CE276">
        <v>4</v>
      </c>
      <c r="CF276">
        <v>3</v>
      </c>
      <c r="CG276">
        <v>3</v>
      </c>
      <c r="CH276">
        <v>3</v>
      </c>
      <c r="CI276">
        <v>2</v>
      </c>
      <c r="CJ276">
        <v>4</v>
      </c>
      <c r="CK276">
        <v>3</v>
      </c>
      <c r="CL276">
        <v>1</v>
      </c>
      <c r="CM276">
        <v>3</v>
      </c>
      <c r="CN276">
        <v>2</v>
      </c>
      <c r="CO276">
        <v>2</v>
      </c>
      <c r="CP276">
        <v>2</v>
      </c>
      <c r="CQ276">
        <v>2</v>
      </c>
      <c r="CR276">
        <v>2</v>
      </c>
      <c r="CS276">
        <v>2</v>
      </c>
      <c r="CT276">
        <v>3</v>
      </c>
      <c r="CU276">
        <v>2</v>
      </c>
      <c r="CV276">
        <v>1</v>
      </c>
      <c r="CW276">
        <v>3</v>
      </c>
      <c r="CX276">
        <v>4</v>
      </c>
      <c r="CY276">
        <v>2</v>
      </c>
      <c r="CZ276">
        <v>1</v>
      </c>
    </row>
    <row r="277" spans="1:104" x14ac:dyDescent="0.25">
      <c r="A277">
        <v>127</v>
      </c>
      <c r="B277">
        <v>1</v>
      </c>
      <c r="C277">
        <v>1</v>
      </c>
      <c r="D277">
        <v>1</v>
      </c>
      <c r="E277">
        <v>1</v>
      </c>
      <c r="F277">
        <v>1</v>
      </c>
      <c r="G277">
        <v>1</v>
      </c>
      <c r="H277">
        <v>0</v>
      </c>
      <c r="I277">
        <v>1</v>
      </c>
      <c r="J277">
        <v>0</v>
      </c>
      <c r="K277">
        <v>1</v>
      </c>
      <c r="L277">
        <v>1</v>
      </c>
      <c r="M277">
        <v>1</v>
      </c>
      <c r="N277">
        <v>1</v>
      </c>
      <c r="O277">
        <v>1</v>
      </c>
      <c r="P277">
        <v>0</v>
      </c>
      <c r="Q277">
        <v>1</v>
      </c>
      <c r="R277">
        <v>0</v>
      </c>
      <c r="S277">
        <v>0</v>
      </c>
      <c r="T277">
        <v>1</v>
      </c>
      <c r="U277">
        <v>1</v>
      </c>
      <c r="V277">
        <v>0</v>
      </c>
      <c r="W277">
        <v>1</v>
      </c>
      <c r="X277">
        <v>1</v>
      </c>
      <c r="Y277">
        <v>0</v>
      </c>
      <c r="Z277">
        <v>1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1</v>
      </c>
      <c r="AG277">
        <v>1</v>
      </c>
      <c r="AH277">
        <v>1</v>
      </c>
      <c r="AI277">
        <v>0</v>
      </c>
      <c r="AJ277">
        <v>0</v>
      </c>
      <c r="AK277">
        <v>1</v>
      </c>
      <c r="AL277">
        <v>1</v>
      </c>
      <c r="AM277">
        <v>0</v>
      </c>
      <c r="AN277">
        <v>0</v>
      </c>
      <c r="AO277">
        <v>1</v>
      </c>
      <c r="AP277">
        <v>1</v>
      </c>
      <c r="AQ277">
        <v>1</v>
      </c>
      <c r="AR277">
        <v>0</v>
      </c>
      <c r="AS277">
        <v>0</v>
      </c>
      <c r="AT277">
        <v>0</v>
      </c>
      <c r="AU277">
        <v>1</v>
      </c>
      <c r="AV277">
        <v>0</v>
      </c>
      <c r="AW277">
        <v>0</v>
      </c>
      <c r="AX277">
        <v>0</v>
      </c>
      <c r="AY277">
        <v>0</v>
      </c>
      <c r="AZ277">
        <v>27</v>
      </c>
      <c r="BC277">
        <v>4</v>
      </c>
      <c r="BD277">
        <v>2</v>
      </c>
      <c r="BE277">
        <v>1</v>
      </c>
      <c r="BF277">
        <v>1</v>
      </c>
      <c r="BG277">
        <v>2</v>
      </c>
      <c r="BH277">
        <v>3</v>
      </c>
      <c r="BI277">
        <v>4</v>
      </c>
      <c r="BJ277">
        <v>1</v>
      </c>
      <c r="BK277">
        <v>4</v>
      </c>
      <c r="BL277">
        <v>1</v>
      </c>
      <c r="BM277">
        <v>2</v>
      </c>
      <c r="BN277">
        <v>4</v>
      </c>
      <c r="BO277">
        <v>2</v>
      </c>
      <c r="BP277">
        <v>2</v>
      </c>
      <c r="BQ277">
        <v>4</v>
      </c>
      <c r="BR277">
        <v>4</v>
      </c>
      <c r="BS277">
        <v>3</v>
      </c>
      <c r="BT277">
        <v>2</v>
      </c>
      <c r="BU277">
        <v>4</v>
      </c>
      <c r="BV277">
        <v>4</v>
      </c>
      <c r="BW277">
        <v>4</v>
      </c>
      <c r="BX277">
        <v>3</v>
      </c>
      <c r="BY277">
        <v>4</v>
      </c>
      <c r="BZ277">
        <v>1</v>
      </c>
      <c r="CA277">
        <v>1</v>
      </c>
      <c r="CB277">
        <v>2</v>
      </c>
      <c r="CC277">
        <v>2</v>
      </c>
      <c r="CD277">
        <v>2</v>
      </c>
      <c r="CE277">
        <v>4</v>
      </c>
      <c r="CF277">
        <v>3</v>
      </c>
      <c r="CG277">
        <v>4</v>
      </c>
      <c r="CH277">
        <v>3</v>
      </c>
      <c r="CI277">
        <v>2</v>
      </c>
      <c r="CJ277">
        <v>2</v>
      </c>
      <c r="CK277">
        <v>3</v>
      </c>
      <c r="CL277">
        <v>4</v>
      </c>
      <c r="CM277">
        <v>4</v>
      </c>
      <c r="CN277">
        <v>2</v>
      </c>
      <c r="CO277">
        <v>3</v>
      </c>
      <c r="CP277">
        <v>2</v>
      </c>
      <c r="CQ277">
        <v>4</v>
      </c>
      <c r="CR277">
        <v>4</v>
      </c>
      <c r="CS277">
        <v>2</v>
      </c>
      <c r="CT277">
        <v>2</v>
      </c>
      <c r="CU277">
        <v>2</v>
      </c>
      <c r="CV277">
        <v>1</v>
      </c>
      <c r="CW277">
        <v>2</v>
      </c>
      <c r="CX277">
        <v>4</v>
      </c>
      <c r="CY277">
        <v>3</v>
      </c>
      <c r="CZ277">
        <v>2</v>
      </c>
    </row>
    <row r="278" spans="1:104" x14ac:dyDescent="0.25">
      <c r="A278">
        <v>159</v>
      </c>
      <c r="B278">
        <v>1</v>
      </c>
      <c r="C278">
        <v>1</v>
      </c>
      <c r="D278">
        <v>1</v>
      </c>
      <c r="E278">
        <v>1</v>
      </c>
      <c r="F278">
        <v>0</v>
      </c>
      <c r="G278">
        <v>1</v>
      </c>
      <c r="H278">
        <v>1</v>
      </c>
      <c r="I278">
        <v>1</v>
      </c>
      <c r="J278">
        <v>1</v>
      </c>
      <c r="K278">
        <v>1</v>
      </c>
      <c r="L278">
        <v>1</v>
      </c>
      <c r="M278">
        <v>1</v>
      </c>
      <c r="N278">
        <v>1</v>
      </c>
      <c r="O278">
        <v>1</v>
      </c>
      <c r="P278">
        <v>1</v>
      </c>
      <c r="Q278">
        <v>1</v>
      </c>
      <c r="R278">
        <v>1</v>
      </c>
      <c r="S278">
        <v>1</v>
      </c>
      <c r="T278">
        <v>0</v>
      </c>
      <c r="U278">
        <v>1</v>
      </c>
      <c r="V278">
        <v>1</v>
      </c>
      <c r="W278">
        <v>0</v>
      </c>
      <c r="X278">
        <v>1</v>
      </c>
      <c r="Y278">
        <v>1</v>
      </c>
      <c r="Z278">
        <v>1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1</v>
      </c>
      <c r="AG278">
        <v>0</v>
      </c>
      <c r="AH278">
        <v>0</v>
      </c>
      <c r="AI278">
        <v>1</v>
      </c>
      <c r="AJ278">
        <v>0</v>
      </c>
      <c r="AK278">
        <v>0</v>
      </c>
      <c r="AL278">
        <v>0</v>
      </c>
      <c r="AM278">
        <v>1</v>
      </c>
      <c r="AN278">
        <v>0</v>
      </c>
      <c r="AO278">
        <v>1</v>
      </c>
      <c r="AP278">
        <v>0</v>
      </c>
      <c r="AQ278">
        <v>0</v>
      </c>
      <c r="AR278">
        <v>1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27</v>
      </c>
      <c r="BC278">
        <v>3</v>
      </c>
      <c r="BD278">
        <v>4</v>
      </c>
      <c r="BE278">
        <v>2</v>
      </c>
      <c r="BF278">
        <v>1</v>
      </c>
      <c r="BG278">
        <v>3</v>
      </c>
      <c r="BH278">
        <v>2</v>
      </c>
      <c r="BI278">
        <v>4</v>
      </c>
      <c r="BJ278">
        <v>3</v>
      </c>
      <c r="BK278">
        <v>4</v>
      </c>
      <c r="BL278">
        <v>3</v>
      </c>
      <c r="BM278">
        <v>3</v>
      </c>
      <c r="BN278">
        <v>4</v>
      </c>
      <c r="BO278">
        <v>3</v>
      </c>
      <c r="BP278">
        <v>3</v>
      </c>
      <c r="BQ278">
        <v>4</v>
      </c>
      <c r="BR278">
        <v>4</v>
      </c>
      <c r="BS278">
        <v>4</v>
      </c>
      <c r="BT278">
        <v>2</v>
      </c>
      <c r="BU278">
        <v>1</v>
      </c>
      <c r="BV278">
        <v>4</v>
      </c>
      <c r="BW278">
        <v>3</v>
      </c>
      <c r="BX278">
        <v>4</v>
      </c>
      <c r="BY278">
        <v>4</v>
      </c>
      <c r="BZ278">
        <v>1</v>
      </c>
      <c r="CA278">
        <v>1</v>
      </c>
      <c r="CB278">
        <v>3</v>
      </c>
      <c r="CC278">
        <v>1</v>
      </c>
      <c r="CD278">
        <v>2</v>
      </c>
      <c r="CE278">
        <v>2</v>
      </c>
      <c r="CF278">
        <v>3</v>
      </c>
      <c r="CG278">
        <v>1</v>
      </c>
      <c r="CH278">
        <v>3</v>
      </c>
      <c r="CI278">
        <v>4</v>
      </c>
      <c r="CJ278">
        <v>4</v>
      </c>
      <c r="CK278">
        <v>4</v>
      </c>
      <c r="CL278">
        <v>1</v>
      </c>
      <c r="CM278">
        <v>3</v>
      </c>
      <c r="CN278">
        <v>4</v>
      </c>
      <c r="CO278">
        <v>3</v>
      </c>
      <c r="CP278">
        <v>2</v>
      </c>
      <c r="CQ278">
        <v>2</v>
      </c>
      <c r="CR278">
        <v>4</v>
      </c>
      <c r="CS278">
        <v>3</v>
      </c>
      <c r="CT278">
        <v>3</v>
      </c>
      <c r="CU278">
        <v>2</v>
      </c>
      <c r="CV278">
        <v>1</v>
      </c>
      <c r="CW278">
        <v>2</v>
      </c>
      <c r="CX278">
        <v>4</v>
      </c>
      <c r="CY278">
        <v>3</v>
      </c>
      <c r="CZ278">
        <v>2</v>
      </c>
    </row>
    <row r="279" spans="1:104" x14ac:dyDescent="0.25">
      <c r="A279">
        <v>176</v>
      </c>
      <c r="B279">
        <v>1</v>
      </c>
      <c r="C279">
        <v>1</v>
      </c>
      <c r="D279">
        <v>1</v>
      </c>
      <c r="E279">
        <v>1</v>
      </c>
      <c r="F279">
        <v>0</v>
      </c>
      <c r="G279">
        <v>1</v>
      </c>
      <c r="H279">
        <v>0</v>
      </c>
      <c r="I279">
        <v>1</v>
      </c>
      <c r="J279">
        <v>1</v>
      </c>
      <c r="K279">
        <v>1</v>
      </c>
      <c r="L279">
        <v>1</v>
      </c>
      <c r="M279">
        <v>0</v>
      </c>
      <c r="N279">
        <v>1</v>
      </c>
      <c r="O279">
        <v>1</v>
      </c>
      <c r="P279">
        <v>1</v>
      </c>
      <c r="Q279">
        <v>0</v>
      </c>
      <c r="R279">
        <v>1</v>
      </c>
      <c r="S279">
        <v>0</v>
      </c>
      <c r="T279">
        <v>0</v>
      </c>
      <c r="U279">
        <v>1</v>
      </c>
      <c r="V279">
        <v>1</v>
      </c>
      <c r="W279">
        <v>1</v>
      </c>
      <c r="X279">
        <v>0</v>
      </c>
      <c r="Y279">
        <v>0</v>
      </c>
      <c r="Z279">
        <v>1</v>
      </c>
      <c r="AA279">
        <v>1</v>
      </c>
      <c r="AB279">
        <v>0</v>
      </c>
      <c r="AC279">
        <v>0</v>
      </c>
      <c r="AD279">
        <v>1</v>
      </c>
      <c r="AE279">
        <v>1</v>
      </c>
      <c r="AF279">
        <v>0</v>
      </c>
      <c r="AG279">
        <v>1</v>
      </c>
      <c r="AH279">
        <v>0</v>
      </c>
      <c r="AI279">
        <v>1</v>
      </c>
      <c r="AJ279">
        <v>0</v>
      </c>
      <c r="AK279">
        <v>0</v>
      </c>
      <c r="AL279">
        <v>0</v>
      </c>
      <c r="AM279">
        <v>1</v>
      </c>
      <c r="AN279">
        <v>1</v>
      </c>
      <c r="AO279">
        <v>0</v>
      </c>
      <c r="AP279">
        <v>0</v>
      </c>
      <c r="AQ279">
        <v>0</v>
      </c>
      <c r="AR279">
        <v>1</v>
      </c>
      <c r="AS279">
        <v>1</v>
      </c>
      <c r="AT279">
        <v>0</v>
      </c>
      <c r="AU279">
        <v>1</v>
      </c>
      <c r="AV279">
        <v>0</v>
      </c>
      <c r="AW279">
        <v>0</v>
      </c>
      <c r="AX279">
        <v>0</v>
      </c>
      <c r="AY279">
        <v>0</v>
      </c>
      <c r="AZ279">
        <v>27</v>
      </c>
      <c r="BC279">
        <v>3</v>
      </c>
      <c r="BD279">
        <v>4</v>
      </c>
      <c r="BE279">
        <v>1</v>
      </c>
      <c r="BF279">
        <v>1</v>
      </c>
      <c r="BG279">
        <v>3</v>
      </c>
      <c r="BH279">
        <v>1</v>
      </c>
      <c r="BI279">
        <v>3</v>
      </c>
      <c r="BJ279">
        <v>4</v>
      </c>
      <c r="BK279">
        <v>4</v>
      </c>
      <c r="BL279">
        <v>3</v>
      </c>
      <c r="BM279">
        <v>3</v>
      </c>
      <c r="BN279">
        <v>4</v>
      </c>
      <c r="BO279">
        <v>4</v>
      </c>
      <c r="BP279">
        <v>4</v>
      </c>
      <c r="BQ279">
        <v>1</v>
      </c>
      <c r="BR279">
        <v>4</v>
      </c>
      <c r="BS279">
        <v>4</v>
      </c>
      <c r="BT279">
        <v>2</v>
      </c>
      <c r="BU279">
        <v>1</v>
      </c>
      <c r="BV279">
        <v>2</v>
      </c>
      <c r="BW279">
        <v>2</v>
      </c>
      <c r="BX279">
        <v>4</v>
      </c>
      <c r="BY279">
        <v>2</v>
      </c>
      <c r="BZ279">
        <v>1</v>
      </c>
      <c r="CA279">
        <v>1</v>
      </c>
      <c r="CB279">
        <v>1</v>
      </c>
      <c r="CC279">
        <v>3</v>
      </c>
      <c r="CD279">
        <v>2</v>
      </c>
      <c r="CE279">
        <v>3</v>
      </c>
      <c r="CF279">
        <v>3</v>
      </c>
      <c r="CG279">
        <v>1</v>
      </c>
      <c r="CH279">
        <v>3</v>
      </c>
      <c r="CI279">
        <v>2</v>
      </c>
      <c r="CJ279">
        <v>3</v>
      </c>
      <c r="CK279">
        <v>4</v>
      </c>
      <c r="CL279">
        <v>2</v>
      </c>
      <c r="CM279">
        <v>4</v>
      </c>
      <c r="CN279">
        <v>1</v>
      </c>
      <c r="CO279">
        <v>2</v>
      </c>
      <c r="CP279">
        <v>2</v>
      </c>
      <c r="CQ279">
        <v>2</v>
      </c>
      <c r="CR279">
        <v>3</v>
      </c>
      <c r="CS279">
        <v>2</v>
      </c>
      <c r="CT279">
        <v>3</v>
      </c>
      <c r="CU279">
        <v>3</v>
      </c>
      <c r="CV279">
        <v>4</v>
      </c>
      <c r="CW279">
        <v>3</v>
      </c>
      <c r="CX279">
        <v>4</v>
      </c>
      <c r="CY279">
        <v>3</v>
      </c>
      <c r="CZ279">
        <v>1</v>
      </c>
    </row>
    <row r="280" spans="1:104" x14ac:dyDescent="0.25">
      <c r="A280">
        <v>51</v>
      </c>
      <c r="B280">
        <v>1</v>
      </c>
      <c r="C280">
        <v>1</v>
      </c>
      <c r="D280">
        <v>1</v>
      </c>
      <c r="E280">
        <v>1</v>
      </c>
      <c r="F280">
        <v>1</v>
      </c>
      <c r="G280">
        <v>1</v>
      </c>
      <c r="H280">
        <v>0</v>
      </c>
      <c r="I280">
        <v>0</v>
      </c>
      <c r="J280">
        <v>1</v>
      </c>
      <c r="K280">
        <v>0</v>
      </c>
      <c r="L280">
        <v>1</v>
      </c>
      <c r="M280">
        <v>1</v>
      </c>
      <c r="N280">
        <v>1</v>
      </c>
      <c r="O280">
        <v>0</v>
      </c>
      <c r="P280">
        <v>1</v>
      </c>
      <c r="Q280">
        <v>1</v>
      </c>
      <c r="R280">
        <v>1</v>
      </c>
      <c r="S280">
        <v>1</v>
      </c>
      <c r="T280">
        <v>1</v>
      </c>
      <c r="U280">
        <v>1</v>
      </c>
      <c r="V280">
        <v>0</v>
      </c>
      <c r="W280">
        <v>0</v>
      </c>
      <c r="X280">
        <v>1</v>
      </c>
      <c r="Y280">
        <v>1</v>
      </c>
      <c r="Z280">
        <v>1</v>
      </c>
      <c r="AA280">
        <v>0</v>
      </c>
      <c r="AB280">
        <v>1</v>
      </c>
      <c r="AC280">
        <v>0</v>
      </c>
      <c r="AD280">
        <v>1</v>
      </c>
      <c r="AE280">
        <v>0</v>
      </c>
      <c r="AF280">
        <v>0</v>
      </c>
      <c r="AG280">
        <v>0</v>
      </c>
      <c r="AH280">
        <v>1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1</v>
      </c>
      <c r="AP280">
        <v>0</v>
      </c>
      <c r="AQ280">
        <v>0</v>
      </c>
      <c r="AR280">
        <v>1</v>
      </c>
      <c r="AS280">
        <v>0</v>
      </c>
      <c r="AT280">
        <v>0</v>
      </c>
      <c r="AU280">
        <v>1</v>
      </c>
      <c r="AV280">
        <v>1</v>
      </c>
      <c r="AW280">
        <v>0</v>
      </c>
      <c r="AX280">
        <v>0</v>
      </c>
      <c r="AY280">
        <v>0</v>
      </c>
      <c r="AZ280">
        <v>26</v>
      </c>
      <c r="BC280">
        <v>3</v>
      </c>
      <c r="BD280">
        <v>2</v>
      </c>
      <c r="BE280">
        <v>2</v>
      </c>
      <c r="BF280">
        <v>1</v>
      </c>
      <c r="BG280">
        <v>1</v>
      </c>
      <c r="BH280">
        <v>2</v>
      </c>
      <c r="BI280">
        <v>4</v>
      </c>
      <c r="BJ280">
        <v>3</v>
      </c>
      <c r="BK280">
        <v>4</v>
      </c>
      <c r="BL280">
        <v>1</v>
      </c>
      <c r="BM280">
        <v>2</v>
      </c>
      <c r="BN280">
        <v>3</v>
      </c>
      <c r="BO280">
        <v>3</v>
      </c>
      <c r="BP280">
        <v>3</v>
      </c>
      <c r="BQ280">
        <v>4</v>
      </c>
      <c r="BR280">
        <v>4</v>
      </c>
      <c r="BS280">
        <v>3</v>
      </c>
      <c r="BT280">
        <v>2</v>
      </c>
      <c r="BU280">
        <v>4</v>
      </c>
      <c r="BV280">
        <v>1</v>
      </c>
      <c r="BW280">
        <v>3</v>
      </c>
      <c r="BX280">
        <v>4</v>
      </c>
      <c r="BY280">
        <v>1</v>
      </c>
      <c r="BZ280">
        <v>2</v>
      </c>
      <c r="CA280">
        <v>1</v>
      </c>
      <c r="CB280">
        <v>4</v>
      </c>
      <c r="CC280">
        <v>1</v>
      </c>
      <c r="CD280">
        <v>2</v>
      </c>
      <c r="CE280">
        <v>4</v>
      </c>
      <c r="CF280">
        <v>4</v>
      </c>
      <c r="CG280">
        <v>1</v>
      </c>
      <c r="CH280">
        <v>2</v>
      </c>
      <c r="CI280">
        <v>4</v>
      </c>
      <c r="CJ280">
        <v>4</v>
      </c>
      <c r="CK280">
        <v>4</v>
      </c>
      <c r="CL280">
        <v>4</v>
      </c>
      <c r="CM280">
        <v>4</v>
      </c>
      <c r="CN280">
        <v>2</v>
      </c>
      <c r="CO280">
        <v>4</v>
      </c>
      <c r="CP280">
        <v>2</v>
      </c>
      <c r="CQ280">
        <v>2</v>
      </c>
      <c r="CR280">
        <v>4</v>
      </c>
      <c r="CS280">
        <v>3</v>
      </c>
      <c r="CT280">
        <v>3</v>
      </c>
      <c r="CU280">
        <v>2</v>
      </c>
      <c r="CV280">
        <v>4</v>
      </c>
      <c r="CW280">
        <v>3</v>
      </c>
      <c r="CX280">
        <v>4</v>
      </c>
      <c r="CY280">
        <v>3</v>
      </c>
      <c r="CZ280">
        <v>2</v>
      </c>
    </row>
    <row r="281" spans="1:104" x14ac:dyDescent="0.25">
      <c r="A281">
        <v>109</v>
      </c>
      <c r="B281">
        <v>1</v>
      </c>
      <c r="C281">
        <v>1</v>
      </c>
      <c r="D281">
        <v>1</v>
      </c>
      <c r="E281">
        <v>1</v>
      </c>
      <c r="F281">
        <v>0</v>
      </c>
      <c r="G281">
        <v>1</v>
      </c>
      <c r="H281">
        <v>1</v>
      </c>
      <c r="I281">
        <v>1</v>
      </c>
      <c r="J281">
        <v>0</v>
      </c>
      <c r="K281">
        <v>1</v>
      </c>
      <c r="L281">
        <v>0</v>
      </c>
      <c r="M281">
        <v>0</v>
      </c>
      <c r="N281">
        <v>1</v>
      </c>
      <c r="O281">
        <v>1</v>
      </c>
      <c r="P281">
        <v>1</v>
      </c>
      <c r="Q281">
        <v>1</v>
      </c>
      <c r="R281">
        <v>1</v>
      </c>
      <c r="S281">
        <v>0</v>
      </c>
      <c r="T281">
        <v>1</v>
      </c>
      <c r="U281">
        <v>0</v>
      </c>
      <c r="V281">
        <v>1</v>
      </c>
      <c r="W281">
        <v>1</v>
      </c>
      <c r="X281">
        <v>0</v>
      </c>
      <c r="Y281">
        <v>1</v>
      </c>
      <c r="Z281">
        <v>0</v>
      </c>
      <c r="AA281">
        <v>0</v>
      </c>
      <c r="AB281">
        <v>0</v>
      </c>
      <c r="AC281">
        <v>0</v>
      </c>
      <c r="AD281">
        <v>1</v>
      </c>
      <c r="AE281">
        <v>0</v>
      </c>
      <c r="AF281">
        <v>1</v>
      </c>
      <c r="AG281">
        <v>1</v>
      </c>
      <c r="AH281">
        <v>0</v>
      </c>
      <c r="AI281">
        <v>1</v>
      </c>
      <c r="AJ281">
        <v>0</v>
      </c>
      <c r="AK281">
        <v>0</v>
      </c>
      <c r="AL281">
        <v>0</v>
      </c>
      <c r="AM281">
        <v>0</v>
      </c>
      <c r="AN281">
        <v>1</v>
      </c>
      <c r="AO281">
        <v>0</v>
      </c>
      <c r="AP281">
        <v>0</v>
      </c>
      <c r="AQ281">
        <v>1</v>
      </c>
      <c r="AR281">
        <v>0</v>
      </c>
      <c r="AS281">
        <v>1</v>
      </c>
      <c r="AT281">
        <v>0</v>
      </c>
      <c r="AU281">
        <v>0</v>
      </c>
      <c r="AV281">
        <v>0</v>
      </c>
      <c r="AW281">
        <v>1</v>
      </c>
      <c r="AX281">
        <v>1</v>
      </c>
      <c r="AY281">
        <v>0</v>
      </c>
      <c r="AZ281">
        <v>26</v>
      </c>
      <c r="BC281">
        <v>4</v>
      </c>
      <c r="BD281">
        <v>2</v>
      </c>
      <c r="BE281">
        <v>1</v>
      </c>
      <c r="BF281">
        <v>1</v>
      </c>
      <c r="BG281">
        <v>2</v>
      </c>
      <c r="BH281">
        <v>4</v>
      </c>
      <c r="BI281">
        <v>4</v>
      </c>
      <c r="BJ281">
        <v>4</v>
      </c>
      <c r="BK281">
        <v>4</v>
      </c>
      <c r="BL281">
        <v>1</v>
      </c>
      <c r="BM281">
        <v>4</v>
      </c>
      <c r="BN281">
        <v>4</v>
      </c>
      <c r="BO281">
        <v>1</v>
      </c>
      <c r="BP281">
        <v>4</v>
      </c>
      <c r="BQ281">
        <v>1</v>
      </c>
      <c r="BR281">
        <v>3</v>
      </c>
      <c r="BS281">
        <v>4</v>
      </c>
      <c r="BT281">
        <v>2</v>
      </c>
      <c r="BU281">
        <v>1</v>
      </c>
      <c r="BV281">
        <v>1</v>
      </c>
      <c r="BW281">
        <v>4</v>
      </c>
      <c r="BX281">
        <v>4</v>
      </c>
      <c r="BY281">
        <v>2</v>
      </c>
      <c r="BZ281">
        <v>1</v>
      </c>
      <c r="CA281">
        <v>1</v>
      </c>
      <c r="CB281">
        <v>4</v>
      </c>
      <c r="CC281">
        <v>3</v>
      </c>
      <c r="CD281">
        <v>2</v>
      </c>
      <c r="CE281">
        <v>2</v>
      </c>
      <c r="CF281">
        <v>3</v>
      </c>
      <c r="CG281">
        <v>3</v>
      </c>
      <c r="CH281">
        <v>3</v>
      </c>
      <c r="CI281">
        <v>4</v>
      </c>
      <c r="CJ281">
        <v>4</v>
      </c>
      <c r="CK281">
        <v>3</v>
      </c>
      <c r="CL281">
        <v>1</v>
      </c>
      <c r="CM281">
        <v>3</v>
      </c>
      <c r="CN281">
        <v>3</v>
      </c>
      <c r="CO281">
        <v>2</v>
      </c>
      <c r="CP281">
        <v>2</v>
      </c>
      <c r="CQ281">
        <v>2</v>
      </c>
      <c r="CR281">
        <v>3</v>
      </c>
      <c r="CS281">
        <v>2</v>
      </c>
      <c r="CT281">
        <v>1</v>
      </c>
      <c r="CU281">
        <v>1</v>
      </c>
      <c r="CV281">
        <v>1</v>
      </c>
      <c r="CW281">
        <v>3</v>
      </c>
      <c r="CX281">
        <v>3</v>
      </c>
      <c r="CY281">
        <v>1</v>
      </c>
      <c r="CZ281">
        <v>3</v>
      </c>
    </row>
    <row r="282" spans="1:104" x14ac:dyDescent="0.25">
      <c r="A282">
        <v>117</v>
      </c>
      <c r="B282">
        <v>1</v>
      </c>
      <c r="C282">
        <v>1</v>
      </c>
      <c r="D282">
        <v>1</v>
      </c>
      <c r="E282">
        <v>1</v>
      </c>
      <c r="F282">
        <v>1</v>
      </c>
      <c r="G282">
        <v>1</v>
      </c>
      <c r="H282">
        <v>1</v>
      </c>
      <c r="I282">
        <v>0</v>
      </c>
      <c r="J282">
        <v>0</v>
      </c>
      <c r="K282">
        <v>0</v>
      </c>
      <c r="L282">
        <v>1</v>
      </c>
      <c r="M282">
        <v>1</v>
      </c>
      <c r="N282">
        <v>0</v>
      </c>
      <c r="O282">
        <v>1</v>
      </c>
      <c r="P282">
        <v>1</v>
      </c>
      <c r="Q282">
        <v>0</v>
      </c>
      <c r="R282">
        <v>1</v>
      </c>
      <c r="S282">
        <v>1</v>
      </c>
      <c r="T282">
        <v>0</v>
      </c>
      <c r="U282">
        <v>1</v>
      </c>
      <c r="V282">
        <v>0</v>
      </c>
      <c r="W282">
        <v>1</v>
      </c>
      <c r="X282">
        <v>0</v>
      </c>
      <c r="Y282">
        <v>0</v>
      </c>
      <c r="Z282">
        <v>1</v>
      </c>
      <c r="AA282">
        <v>0</v>
      </c>
      <c r="AB282">
        <v>1</v>
      </c>
      <c r="AC282">
        <v>0</v>
      </c>
      <c r="AD282">
        <v>1</v>
      </c>
      <c r="AE282">
        <v>0</v>
      </c>
      <c r="AF282">
        <v>0</v>
      </c>
      <c r="AG282">
        <v>0</v>
      </c>
      <c r="AH282">
        <v>1</v>
      </c>
      <c r="AI282">
        <v>0</v>
      </c>
      <c r="AJ282">
        <v>0</v>
      </c>
      <c r="AK282">
        <v>0</v>
      </c>
      <c r="AL282">
        <v>1</v>
      </c>
      <c r="AM282">
        <v>1</v>
      </c>
      <c r="AN282">
        <v>1</v>
      </c>
      <c r="AO282">
        <v>1</v>
      </c>
      <c r="AP282">
        <v>0</v>
      </c>
      <c r="AQ282">
        <v>0</v>
      </c>
      <c r="AR282">
        <v>1</v>
      </c>
      <c r="AS282">
        <v>0</v>
      </c>
      <c r="AT282">
        <v>1</v>
      </c>
      <c r="AU282">
        <v>1</v>
      </c>
      <c r="AV282">
        <v>0</v>
      </c>
      <c r="AW282">
        <v>0</v>
      </c>
      <c r="AX282">
        <v>0</v>
      </c>
      <c r="AY282">
        <v>0</v>
      </c>
      <c r="AZ282">
        <v>26</v>
      </c>
      <c r="BC282">
        <v>1</v>
      </c>
      <c r="BD282">
        <v>4</v>
      </c>
      <c r="BE282">
        <v>4</v>
      </c>
      <c r="BF282">
        <v>1</v>
      </c>
      <c r="BG282">
        <v>3</v>
      </c>
      <c r="BH282">
        <v>3</v>
      </c>
      <c r="BI282">
        <v>3</v>
      </c>
      <c r="BJ282">
        <v>1</v>
      </c>
      <c r="BK282">
        <v>4</v>
      </c>
      <c r="BL282">
        <v>1</v>
      </c>
      <c r="BM282">
        <v>3</v>
      </c>
      <c r="BN282">
        <v>4</v>
      </c>
      <c r="BO282">
        <v>3</v>
      </c>
      <c r="BP282">
        <v>4</v>
      </c>
      <c r="BQ282">
        <v>4</v>
      </c>
      <c r="BR282">
        <v>4</v>
      </c>
      <c r="BS282">
        <v>3</v>
      </c>
      <c r="BT282">
        <v>2</v>
      </c>
      <c r="BU282">
        <v>4</v>
      </c>
      <c r="BV282">
        <v>3</v>
      </c>
      <c r="BW282">
        <v>1</v>
      </c>
      <c r="BX282">
        <v>4</v>
      </c>
      <c r="BY282">
        <v>1</v>
      </c>
      <c r="BZ282">
        <v>2</v>
      </c>
      <c r="CA282">
        <v>4</v>
      </c>
      <c r="CB282">
        <v>1</v>
      </c>
      <c r="CC282">
        <v>1</v>
      </c>
      <c r="CD282">
        <v>2</v>
      </c>
      <c r="CE282">
        <v>4</v>
      </c>
      <c r="CF282">
        <v>4</v>
      </c>
      <c r="CG282">
        <v>1</v>
      </c>
      <c r="CH282">
        <v>3</v>
      </c>
      <c r="CI282">
        <v>3</v>
      </c>
      <c r="CJ282">
        <v>2</v>
      </c>
      <c r="CK282">
        <v>4</v>
      </c>
      <c r="CL282">
        <v>1</v>
      </c>
      <c r="CM282">
        <v>4</v>
      </c>
      <c r="CN282">
        <v>2</v>
      </c>
      <c r="CO282">
        <v>2</v>
      </c>
      <c r="CP282">
        <v>2</v>
      </c>
      <c r="CQ282">
        <v>2</v>
      </c>
      <c r="CR282">
        <v>2</v>
      </c>
      <c r="CS282">
        <v>2</v>
      </c>
      <c r="CT282">
        <v>2</v>
      </c>
      <c r="CU282">
        <v>2</v>
      </c>
      <c r="CW282">
        <v>3</v>
      </c>
      <c r="CX282">
        <v>4</v>
      </c>
      <c r="CY282">
        <v>3</v>
      </c>
      <c r="CZ282">
        <v>2</v>
      </c>
    </row>
    <row r="283" spans="1:104" x14ac:dyDescent="0.25">
      <c r="A283">
        <v>173</v>
      </c>
      <c r="B283">
        <v>1</v>
      </c>
      <c r="C283">
        <v>1</v>
      </c>
      <c r="D283">
        <v>1</v>
      </c>
      <c r="E283">
        <v>0</v>
      </c>
      <c r="F283">
        <v>1</v>
      </c>
      <c r="G283">
        <v>1</v>
      </c>
      <c r="H283">
        <v>1</v>
      </c>
      <c r="I283">
        <v>1</v>
      </c>
      <c r="J283">
        <v>1</v>
      </c>
      <c r="K283">
        <v>1</v>
      </c>
      <c r="L283">
        <v>1</v>
      </c>
      <c r="M283">
        <v>0</v>
      </c>
      <c r="N283">
        <v>0</v>
      </c>
      <c r="O283">
        <v>1</v>
      </c>
      <c r="P283">
        <v>1</v>
      </c>
      <c r="Q283">
        <v>0</v>
      </c>
      <c r="R283">
        <v>1</v>
      </c>
      <c r="S283">
        <v>1</v>
      </c>
      <c r="T283">
        <v>1</v>
      </c>
      <c r="U283">
        <v>0</v>
      </c>
      <c r="V283">
        <v>1</v>
      </c>
      <c r="W283">
        <v>1</v>
      </c>
      <c r="X283">
        <v>0</v>
      </c>
      <c r="Y283">
        <v>1</v>
      </c>
      <c r="Z283">
        <v>0</v>
      </c>
      <c r="AA283">
        <v>0</v>
      </c>
      <c r="AB283">
        <v>1</v>
      </c>
      <c r="AC283">
        <v>1</v>
      </c>
      <c r="AD283">
        <v>0</v>
      </c>
      <c r="AE283">
        <v>0</v>
      </c>
      <c r="AF283">
        <v>0</v>
      </c>
      <c r="AG283">
        <v>1</v>
      </c>
      <c r="AH283">
        <v>0</v>
      </c>
      <c r="AI283">
        <v>1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1</v>
      </c>
      <c r="AP283">
        <v>1</v>
      </c>
      <c r="AQ283">
        <v>1</v>
      </c>
      <c r="AR283">
        <v>0</v>
      </c>
      <c r="AS283">
        <v>0</v>
      </c>
      <c r="AT283">
        <v>1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26</v>
      </c>
      <c r="BC283">
        <v>3</v>
      </c>
      <c r="BD283">
        <v>2</v>
      </c>
      <c r="BE283">
        <v>1</v>
      </c>
      <c r="BF283">
        <v>3</v>
      </c>
      <c r="BG283">
        <v>1</v>
      </c>
      <c r="BH283">
        <v>3</v>
      </c>
      <c r="BI283">
        <v>3</v>
      </c>
      <c r="BJ283">
        <v>3</v>
      </c>
      <c r="BK283">
        <v>4</v>
      </c>
      <c r="BL283">
        <v>4</v>
      </c>
      <c r="BM283">
        <v>3</v>
      </c>
      <c r="BN283">
        <v>4</v>
      </c>
      <c r="BO283">
        <v>1</v>
      </c>
      <c r="BP283">
        <v>3</v>
      </c>
      <c r="BQ283">
        <v>4</v>
      </c>
      <c r="BR283">
        <v>4</v>
      </c>
      <c r="BS283">
        <v>4</v>
      </c>
      <c r="BT283">
        <v>2</v>
      </c>
      <c r="BU283">
        <v>1</v>
      </c>
      <c r="BV283">
        <v>3</v>
      </c>
      <c r="BW283">
        <v>4</v>
      </c>
      <c r="BX283">
        <v>4</v>
      </c>
      <c r="BY283">
        <v>1</v>
      </c>
      <c r="BZ283">
        <v>1</v>
      </c>
      <c r="CA283">
        <v>3</v>
      </c>
      <c r="CB283">
        <v>2</v>
      </c>
      <c r="CC283">
        <v>1</v>
      </c>
      <c r="CD283">
        <v>2</v>
      </c>
      <c r="CE283">
        <v>4</v>
      </c>
      <c r="CF283">
        <v>3</v>
      </c>
      <c r="CG283">
        <v>3</v>
      </c>
      <c r="CH283">
        <v>3</v>
      </c>
      <c r="CI283">
        <v>4</v>
      </c>
      <c r="CJ283">
        <v>4</v>
      </c>
      <c r="CK283">
        <v>3</v>
      </c>
      <c r="CL283">
        <v>1</v>
      </c>
      <c r="CM283">
        <v>3</v>
      </c>
      <c r="CN283">
        <v>3</v>
      </c>
      <c r="CO283">
        <v>2</v>
      </c>
      <c r="CP283">
        <v>2</v>
      </c>
      <c r="CQ283">
        <v>2</v>
      </c>
      <c r="CR283">
        <v>3</v>
      </c>
      <c r="CS283">
        <v>2</v>
      </c>
      <c r="CT283">
        <v>3</v>
      </c>
      <c r="CU283">
        <v>1</v>
      </c>
      <c r="CV283">
        <v>4</v>
      </c>
      <c r="CW283">
        <v>2</v>
      </c>
      <c r="CX283">
        <v>2</v>
      </c>
      <c r="CY283">
        <v>1</v>
      </c>
      <c r="CZ283">
        <v>2</v>
      </c>
    </row>
    <row r="284" spans="1:104" x14ac:dyDescent="0.25">
      <c r="A284">
        <v>287</v>
      </c>
      <c r="B284">
        <v>1</v>
      </c>
      <c r="C284">
        <v>1</v>
      </c>
      <c r="D284">
        <v>1</v>
      </c>
      <c r="E284">
        <v>1</v>
      </c>
      <c r="F284">
        <v>1</v>
      </c>
      <c r="G284">
        <v>1</v>
      </c>
      <c r="H284">
        <v>1</v>
      </c>
      <c r="I284">
        <v>1</v>
      </c>
      <c r="J284">
        <v>0</v>
      </c>
      <c r="K284">
        <v>1</v>
      </c>
      <c r="L284">
        <v>1</v>
      </c>
      <c r="M284">
        <v>0</v>
      </c>
      <c r="N284">
        <v>1</v>
      </c>
      <c r="O284">
        <v>1</v>
      </c>
      <c r="P284">
        <v>1</v>
      </c>
      <c r="Q284">
        <v>1</v>
      </c>
      <c r="R284">
        <v>1</v>
      </c>
      <c r="S284">
        <v>0</v>
      </c>
      <c r="T284">
        <v>1</v>
      </c>
      <c r="U284">
        <v>0</v>
      </c>
      <c r="V284">
        <v>1</v>
      </c>
      <c r="W284">
        <v>0</v>
      </c>
      <c r="X284">
        <v>1</v>
      </c>
      <c r="Y284">
        <v>1</v>
      </c>
      <c r="Z284">
        <v>1</v>
      </c>
      <c r="AA284">
        <v>0</v>
      </c>
      <c r="AB284">
        <v>1</v>
      </c>
      <c r="AC284">
        <v>0</v>
      </c>
      <c r="AD284">
        <v>0</v>
      </c>
      <c r="AE284">
        <v>0</v>
      </c>
      <c r="AF284">
        <v>0</v>
      </c>
      <c r="AG284">
        <v>1</v>
      </c>
      <c r="AH284">
        <v>1</v>
      </c>
      <c r="AI284">
        <v>1</v>
      </c>
      <c r="AJ284">
        <v>0</v>
      </c>
      <c r="AK284">
        <v>0</v>
      </c>
      <c r="AL284">
        <v>1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1</v>
      </c>
      <c r="AY284">
        <v>0</v>
      </c>
      <c r="AZ284">
        <v>26</v>
      </c>
      <c r="BC284">
        <v>4</v>
      </c>
      <c r="BD284">
        <v>2</v>
      </c>
      <c r="BE284">
        <v>1</v>
      </c>
      <c r="BF284">
        <v>1</v>
      </c>
      <c r="BG284">
        <v>1</v>
      </c>
      <c r="BH284">
        <v>4</v>
      </c>
      <c r="BI284">
        <v>4</v>
      </c>
      <c r="BJ284">
        <v>3</v>
      </c>
      <c r="BK284">
        <v>4</v>
      </c>
      <c r="BL284">
        <v>3</v>
      </c>
      <c r="BM284">
        <v>3</v>
      </c>
      <c r="BN284">
        <v>4</v>
      </c>
      <c r="BO284">
        <v>3</v>
      </c>
      <c r="BP284">
        <v>3</v>
      </c>
      <c r="BQ284">
        <v>1</v>
      </c>
      <c r="BR284">
        <v>4</v>
      </c>
      <c r="BS284">
        <v>4</v>
      </c>
      <c r="BT284">
        <v>2</v>
      </c>
      <c r="BU284">
        <v>1</v>
      </c>
      <c r="BV284">
        <v>1</v>
      </c>
      <c r="BW284">
        <v>3</v>
      </c>
      <c r="BX284">
        <v>4</v>
      </c>
      <c r="BY284">
        <v>1</v>
      </c>
      <c r="BZ284">
        <v>1</v>
      </c>
      <c r="CA284">
        <v>1</v>
      </c>
      <c r="CB284">
        <v>1</v>
      </c>
      <c r="CC284">
        <v>3</v>
      </c>
      <c r="CD284">
        <v>2</v>
      </c>
      <c r="CE284">
        <v>4</v>
      </c>
      <c r="CF284">
        <v>3</v>
      </c>
      <c r="CG284">
        <v>2</v>
      </c>
      <c r="CH284">
        <v>2</v>
      </c>
      <c r="CI284">
        <v>4</v>
      </c>
      <c r="CJ284">
        <v>2</v>
      </c>
      <c r="CK284">
        <v>3</v>
      </c>
      <c r="CL284">
        <v>1</v>
      </c>
      <c r="CM284">
        <v>2</v>
      </c>
      <c r="CN284">
        <v>2</v>
      </c>
      <c r="CO284">
        <v>2</v>
      </c>
      <c r="CP284">
        <v>2</v>
      </c>
      <c r="CQ284">
        <v>2</v>
      </c>
      <c r="CR284">
        <v>4</v>
      </c>
      <c r="CS284">
        <v>3</v>
      </c>
      <c r="CT284">
        <v>3</v>
      </c>
      <c r="CU284">
        <v>1</v>
      </c>
      <c r="CV284">
        <v>3</v>
      </c>
      <c r="CW284">
        <v>2</v>
      </c>
      <c r="CX284">
        <v>4</v>
      </c>
      <c r="CY284">
        <v>1</v>
      </c>
      <c r="CZ284">
        <v>2</v>
      </c>
    </row>
    <row r="285" spans="1:104" x14ac:dyDescent="0.25">
      <c r="A285">
        <v>3</v>
      </c>
      <c r="B285">
        <v>1</v>
      </c>
      <c r="C285">
        <v>0</v>
      </c>
      <c r="D285">
        <v>1</v>
      </c>
      <c r="E285">
        <v>1</v>
      </c>
      <c r="F285">
        <v>1</v>
      </c>
      <c r="G285">
        <v>0</v>
      </c>
      <c r="H285">
        <v>1</v>
      </c>
      <c r="I285">
        <v>1</v>
      </c>
      <c r="J285">
        <v>0</v>
      </c>
      <c r="K285">
        <v>1</v>
      </c>
      <c r="L285">
        <v>1</v>
      </c>
      <c r="M285">
        <v>0</v>
      </c>
      <c r="N285">
        <v>1</v>
      </c>
      <c r="O285">
        <v>1</v>
      </c>
      <c r="P285">
        <v>1</v>
      </c>
      <c r="Q285">
        <v>1</v>
      </c>
      <c r="R285">
        <v>1</v>
      </c>
      <c r="S285">
        <v>1</v>
      </c>
      <c r="T285">
        <v>1</v>
      </c>
      <c r="U285">
        <v>1</v>
      </c>
      <c r="V285">
        <v>1</v>
      </c>
      <c r="W285">
        <v>1</v>
      </c>
      <c r="X285">
        <v>1</v>
      </c>
      <c r="Y285">
        <v>0</v>
      </c>
      <c r="Z285">
        <v>0</v>
      </c>
      <c r="AA285">
        <v>1</v>
      </c>
      <c r="AB285">
        <v>0</v>
      </c>
      <c r="AC285">
        <v>1</v>
      </c>
      <c r="AD285">
        <v>0</v>
      </c>
      <c r="AE285">
        <v>0</v>
      </c>
      <c r="AF285">
        <v>0</v>
      </c>
      <c r="AG285">
        <v>1</v>
      </c>
      <c r="AH285">
        <v>1</v>
      </c>
      <c r="AI285">
        <v>1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1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25</v>
      </c>
      <c r="BC285">
        <v>1</v>
      </c>
      <c r="BD285">
        <v>2</v>
      </c>
      <c r="BE285">
        <v>1</v>
      </c>
      <c r="BF285">
        <v>1</v>
      </c>
      <c r="BG285">
        <v>1</v>
      </c>
      <c r="BH285">
        <v>2</v>
      </c>
      <c r="BI285">
        <v>4</v>
      </c>
      <c r="BJ285">
        <v>2</v>
      </c>
      <c r="BK285">
        <v>4</v>
      </c>
      <c r="BL285">
        <v>4</v>
      </c>
      <c r="BM285">
        <v>2</v>
      </c>
      <c r="BN285">
        <v>4</v>
      </c>
      <c r="BO285">
        <v>4</v>
      </c>
      <c r="BP285">
        <v>3</v>
      </c>
      <c r="BQ285">
        <v>1</v>
      </c>
      <c r="BR285">
        <v>4</v>
      </c>
      <c r="BS285">
        <v>4</v>
      </c>
      <c r="BT285">
        <v>1</v>
      </c>
      <c r="BU285">
        <v>1</v>
      </c>
      <c r="BV285">
        <v>4</v>
      </c>
      <c r="BW285">
        <v>3</v>
      </c>
      <c r="BX285">
        <v>4</v>
      </c>
      <c r="BY285">
        <v>4</v>
      </c>
      <c r="BZ285">
        <v>1</v>
      </c>
      <c r="CA285">
        <v>1</v>
      </c>
      <c r="CB285">
        <v>2</v>
      </c>
      <c r="CC285">
        <v>1</v>
      </c>
      <c r="CD285">
        <v>2</v>
      </c>
      <c r="CE285">
        <v>4</v>
      </c>
      <c r="CF285">
        <v>3</v>
      </c>
      <c r="CG285">
        <v>2</v>
      </c>
      <c r="CH285">
        <v>3</v>
      </c>
      <c r="CI285">
        <v>3</v>
      </c>
      <c r="CJ285">
        <v>1</v>
      </c>
      <c r="CK285">
        <v>3</v>
      </c>
      <c r="CL285">
        <v>1</v>
      </c>
      <c r="CM285">
        <v>3</v>
      </c>
      <c r="CN285">
        <v>2</v>
      </c>
      <c r="CO285">
        <v>3</v>
      </c>
      <c r="CP285">
        <v>1</v>
      </c>
      <c r="CQ285">
        <v>2</v>
      </c>
      <c r="CR285">
        <v>4</v>
      </c>
      <c r="CS285">
        <v>2</v>
      </c>
      <c r="CT285">
        <v>3</v>
      </c>
      <c r="CU285">
        <v>3</v>
      </c>
      <c r="CV285">
        <v>3</v>
      </c>
      <c r="CW285">
        <v>2</v>
      </c>
      <c r="CX285">
        <v>2</v>
      </c>
      <c r="CY285">
        <v>3</v>
      </c>
      <c r="CZ285">
        <v>2</v>
      </c>
    </row>
    <row r="286" spans="1:104" x14ac:dyDescent="0.25">
      <c r="A286">
        <v>168</v>
      </c>
      <c r="B286">
        <v>1</v>
      </c>
      <c r="C286">
        <v>0</v>
      </c>
      <c r="D286">
        <v>1</v>
      </c>
      <c r="E286">
        <v>1</v>
      </c>
      <c r="F286">
        <v>1</v>
      </c>
      <c r="G286">
        <v>0</v>
      </c>
      <c r="H286">
        <v>0</v>
      </c>
      <c r="I286">
        <v>1</v>
      </c>
      <c r="J286">
        <v>1</v>
      </c>
      <c r="K286">
        <v>1</v>
      </c>
      <c r="L286">
        <v>1</v>
      </c>
      <c r="M286">
        <v>0</v>
      </c>
      <c r="N286">
        <v>1</v>
      </c>
      <c r="O286">
        <v>1</v>
      </c>
      <c r="P286">
        <v>0</v>
      </c>
      <c r="Q286">
        <v>1</v>
      </c>
      <c r="R286">
        <v>0</v>
      </c>
      <c r="S286">
        <v>0</v>
      </c>
      <c r="T286">
        <v>1</v>
      </c>
      <c r="U286">
        <v>1</v>
      </c>
      <c r="V286">
        <v>1</v>
      </c>
      <c r="W286">
        <v>1</v>
      </c>
      <c r="X286">
        <v>1</v>
      </c>
      <c r="Y286">
        <v>0</v>
      </c>
      <c r="Z286">
        <v>1</v>
      </c>
      <c r="AA286">
        <v>1</v>
      </c>
      <c r="AB286">
        <v>1</v>
      </c>
      <c r="AC286">
        <v>0</v>
      </c>
      <c r="AD286">
        <v>1</v>
      </c>
      <c r="AE286">
        <v>0</v>
      </c>
      <c r="AF286">
        <v>1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1</v>
      </c>
      <c r="AN286">
        <v>0</v>
      </c>
      <c r="AO286">
        <v>0</v>
      </c>
      <c r="AP286">
        <v>0</v>
      </c>
      <c r="AQ286">
        <v>0</v>
      </c>
      <c r="AR286">
        <v>1</v>
      </c>
      <c r="AS286">
        <v>1</v>
      </c>
      <c r="AT286">
        <v>1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25</v>
      </c>
      <c r="BC286">
        <v>3</v>
      </c>
      <c r="BD286">
        <v>2</v>
      </c>
      <c r="BE286">
        <v>2</v>
      </c>
      <c r="BF286">
        <v>1</v>
      </c>
      <c r="BG286">
        <v>3</v>
      </c>
      <c r="BH286">
        <v>2</v>
      </c>
      <c r="BI286">
        <v>4</v>
      </c>
      <c r="BJ286">
        <v>4</v>
      </c>
      <c r="BK286">
        <v>4</v>
      </c>
      <c r="BL286">
        <v>3</v>
      </c>
      <c r="BM286">
        <v>3</v>
      </c>
      <c r="BN286">
        <v>4</v>
      </c>
      <c r="BO286">
        <v>4</v>
      </c>
      <c r="BP286">
        <v>1</v>
      </c>
      <c r="BQ286">
        <v>3</v>
      </c>
      <c r="BR286">
        <v>4</v>
      </c>
      <c r="BS286">
        <v>4</v>
      </c>
      <c r="BT286">
        <v>4</v>
      </c>
      <c r="BU286">
        <v>2</v>
      </c>
      <c r="BV286">
        <v>3</v>
      </c>
      <c r="BW286">
        <v>3</v>
      </c>
      <c r="BX286">
        <v>3</v>
      </c>
      <c r="BY286">
        <v>1</v>
      </c>
      <c r="BZ286">
        <v>1</v>
      </c>
      <c r="CA286">
        <v>1</v>
      </c>
      <c r="CB286">
        <v>1</v>
      </c>
      <c r="CC286">
        <v>3</v>
      </c>
      <c r="CD286">
        <v>2</v>
      </c>
      <c r="CE286">
        <v>4</v>
      </c>
      <c r="CF286">
        <v>3</v>
      </c>
      <c r="CG286">
        <v>3</v>
      </c>
      <c r="CH286">
        <v>2</v>
      </c>
      <c r="CI286">
        <v>1</v>
      </c>
      <c r="CJ286">
        <v>3</v>
      </c>
      <c r="CK286">
        <v>4</v>
      </c>
      <c r="CL286">
        <v>4</v>
      </c>
      <c r="CM286">
        <v>3</v>
      </c>
      <c r="CN286">
        <v>1</v>
      </c>
      <c r="CO286">
        <v>2</v>
      </c>
      <c r="CP286">
        <v>4</v>
      </c>
      <c r="CQ286">
        <v>3</v>
      </c>
      <c r="CR286">
        <v>4</v>
      </c>
      <c r="CS286">
        <v>2</v>
      </c>
      <c r="CT286">
        <v>3</v>
      </c>
      <c r="CU286">
        <v>1</v>
      </c>
      <c r="CV286">
        <v>1</v>
      </c>
      <c r="CW286">
        <v>3</v>
      </c>
      <c r="CX286">
        <v>4</v>
      </c>
      <c r="CY286">
        <v>3</v>
      </c>
      <c r="CZ286">
        <v>4</v>
      </c>
    </row>
    <row r="287" spans="1:104" x14ac:dyDescent="0.25">
      <c r="A287">
        <v>232</v>
      </c>
      <c r="B287">
        <v>1</v>
      </c>
      <c r="C287">
        <v>1</v>
      </c>
      <c r="D287">
        <v>1</v>
      </c>
      <c r="E287">
        <v>1</v>
      </c>
      <c r="F287">
        <v>1</v>
      </c>
      <c r="G287">
        <v>1</v>
      </c>
      <c r="H287">
        <v>0</v>
      </c>
      <c r="I287">
        <v>0</v>
      </c>
      <c r="J287">
        <v>1</v>
      </c>
      <c r="K287">
        <v>1</v>
      </c>
      <c r="L287">
        <v>0</v>
      </c>
      <c r="M287">
        <v>0</v>
      </c>
      <c r="N287">
        <v>1</v>
      </c>
      <c r="O287">
        <v>0</v>
      </c>
      <c r="P287">
        <v>1</v>
      </c>
      <c r="Q287">
        <v>0</v>
      </c>
      <c r="R287">
        <v>1</v>
      </c>
      <c r="S287">
        <v>1</v>
      </c>
      <c r="T287">
        <v>0</v>
      </c>
      <c r="U287">
        <v>0</v>
      </c>
      <c r="V287">
        <v>1</v>
      </c>
      <c r="W287">
        <v>0</v>
      </c>
      <c r="X287">
        <v>1</v>
      </c>
      <c r="Y287">
        <v>1</v>
      </c>
      <c r="Z287">
        <v>0</v>
      </c>
      <c r="AA287">
        <v>0</v>
      </c>
      <c r="AB287">
        <v>1</v>
      </c>
      <c r="AC287">
        <v>0</v>
      </c>
      <c r="AD287">
        <v>0</v>
      </c>
      <c r="AE287">
        <v>0</v>
      </c>
      <c r="AF287">
        <v>1</v>
      </c>
      <c r="AG287">
        <v>1</v>
      </c>
      <c r="AH287">
        <v>1</v>
      </c>
      <c r="AI287">
        <v>1</v>
      </c>
      <c r="AJ287">
        <v>0</v>
      </c>
      <c r="AK287">
        <v>0</v>
      </c>
      <c r="AL287">
        <v>0</v>
      </c>
      <c r="AM287">
        <v>0</v>
      </c>
      <c r="AN287">
        <v>1</v>
      </c>
      <c r="AO287">
        <v>0</v>
      </c>
      <c r="AP287">
        <v>1</v>
      </c>
      <c r="AQ287">
        <v>1</v>
      </c>
      <c r="AR287">
        <v>0</v>
      </c>
      <c r="AS287">
        <v>1</v>
      </c>
      <c r="AT287">
        <v>0</v>
      </c>
      <c r="AU287">
        <v>0</v>
      </c>
      <c r="AV287">
        <v>0</v>
      </c>
      <c r="AW287">
        <v>1</v>
      </c>
      <c r="AX287">
        <v>0</v>
      </c>
      <c r="AY287">
        <v>0</v>
      </c>
      <c r="AZ287">
        <v>25</v>
      </c>
      <c r="BC287">
        <v>3</v>
      </c>
      <c r="BD287">
        <v>3</v>
      </c>
      <c r="BE287">
        <v>1</v>
      </c>
      <c r="BF287">
        <v>1</v>
      </c>
      <c r="BG287">
        <v>2</v>
      </c>
      <c r="BH287">
        <v>3</v>
      </c>
      <c r="BI287">
        <v>1</v>
      </c>
      <c r="BJ287">
        <v>4</v>
      </c>
      <c r="BK287">
        <v>4</v>
      </c>
      <c r="BL287">
        <v>1</v>
      </c>
      <c r="BM287">
        <v>4</v>
      </c>
      <c r="BN287">
        <v>3</v>
      </c>
      <c r="BO287">
        <v>2</v>
      </c>
      <c r="BP287">
        <v>4</v>
      </c>
      <c r="BQ287">
        <v>2</v>
      </c>
      <c r="BR287">
        <v>1</v>
      </c>
      <c r="BS287">
        <v>4</v>
      </c>
      <c r="BT287">
        <v>2</v>
      </c>
      <c r="BU287">
        <v>1</v>
      </c>
      <c r="BV287">
        <v>1</v>
      </c>
      <c r="BW287">
        <v>4</v>
      </c>
      <c r="BX287">
        <v>4</v>
      </c>
      <c r="BY287">
        <v>1</v>
      </c>
      <c r="BZ287">
        <v>1</v>
      </c>
      <c r="CA287">
        <v>1</v>
      </c>
      <c r="CB287">
        <v>2</v>
      </c>
      <c r="CC287">
        <v>1</v>
      </c>
      <c r="CD287">
        <v>2</v>
      </c>
      <c r="CE287">
        <v>4</v>
      </c>
      <c r="CF287">
        <v>4</v>
      </c>
      <c r="CG287">
        <v>1</v>
      </c>
      <c r="CH287">
        <v>3</v>
      </c>
      <c r="CI287">
        <v>4</v>
      </c>
      <c r="CJ287">
        <v>3</v>
      </c>
      <c r="CK287">
        <v>3</v>
      </c>
      <c r="CL287">
        <v>4</v>
      </c>
      <c r="CM287">
        <v>1</v>
      </c>
      <c r="CN287">
        <v>2</v>
      </c>
      <c r="CO287">
        <v>3</v>
      </c>
      <c r="CP287">
        <v>2</v>
      </c>
      <c r="CQ287">
        <v>2</v>
      </c>
      <c r="CR287">
        <v>4</v>
      </c>
      <c r="CS287">
        <v>1</v>
      </c>
      <c r="CT287">
        <v>2</v>
      </c>
      <c r="CU287">
        <v>3</v>
      </c>
      <c r="CV287">
        <v>1</v>
      </c>
      <c r="CW287">
        <v>2</v>
      </c>
      <c r="CX287">
        <v>3</v>
      </c>
      <c r="CY287">
        <v>1</v>
      </c>
      <c r="CZ287">
        <v>2</v>
      </c>
    </row>
    <row r="288" spans="1:104" x14ac:dyDescent="0.25">
      <c r="A288">
        <v>241</v>
      </c>
      <c r="B288">
        <v>1</v>
      </c>
      <c r="C288">
        <v>1</v>
      </c>
      <c r="D288">
        <v>1</v>
      </c>
      <c r="E288">
        <v>0</v>
      </c>
      <c r="F288">
        <v>1</v>
      </c>
      <c r="G288">
        <v>1</v>
      </c>
      <c r="H288">
        <v>1</v>
      </c>
      <c r="I288">
        <v>1</v>
      </c>
      <c r="J288">
        <v>1</v>
      </c>
      <c r="K288">
        <v>1</v>
      </c>
      <c r="L288">
        <v>1</v>
      </c>
      <c r="M288">
        <v>1</v>
      </c>
      <c r="N288">
        <v>1</v>
      </c>
      <c r="O288">
        <v>1</v>
      </c>
      <c r="P288">
        <v>1</v>
      </c>
      <c r="Q288">
        <v>0</v>
      </c>
      <c r="R288">
        <v>0</v>
      </c>
      <c r="S288">
        <v>0</v>
      </c>
      <c r="T288">
        <v>1</v>
      </c>
      <c r="U288">
        <v>0</v>
      </c>
      <c r="V288">
        <v>0</v>
      </c>
      <c r="W288">
        <v>0</v>
      </c>
      <c r="X288">
        <v>1</v>
      </c>
      <c r="Y288">
        <v>1</v>
      </c>
      <c r="Z288">
        <v>1</v>
      </c>
      <c r="AA288">
        <v>1</v>
      </c>
      <c r="AB288">
        <v>1</v>
      </c>
      <c r="AC288">
        <v>1</v>
      </c>
      <c r="AD288">
        <v>0</v>
      </c>
      <c r="AE288">
        <v>0</v>
      </c>
      <c r="AF288">
        <v>0</v>
      </c>
      <c r="AG288">
        <v>1</v>
      </c>
      <c r="AH288">
        <v>0</v>
      </c>
      <c r="AI288">
        <v>1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1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1</v>
      </c>
      <c r="AZ288">
        <v>25</v>
      </c>
      <c r="BC288">
        <v>3</v>
      </c>
      <c r="BD288">
        <v>2</v>
      </c>
      <c r="BE288">
        <v>1</v>
      </c>
      <c r="BF288">
        <v>3</v>
      </c>
      <c r="BG288">
        <v>2</v>
      </c>
      <c r="BH288">
        <v>3</v>
      </c>
      <c r="BI288">
        <v>3</v>
      </c>
      <c r="BJ288">
        <v>3</v>
      </c>
      <c r="BK288">
        <v>4</v>
      </c>
      <c r="BL288">
        <v>4</v>
      </c>
      <c r="BM288">
        <v>2</v>
      </c>
      <c r="BN288">
        <v>4</v>
      </c>
      <c r="BO288">
        <v>4</v>
      </c>
      <c r="BP288">
        <v>2</v>
      </c>
      <c r="BQ288">
        <v>1</v>
      </c>
      <c r="BR288">
        <v>4</v>
      </c>
      <c r="BS288">
        <v>3</v>
      </c>
      <c r="BT288">
        <v>2</v>
      </c>
      <c r="BU288">
        <v>1</v>
      </c>
      <c r="BV288">
        <v>2</v>
      </c>
      <c r="BW288">
        <v>3</v>
      </c>
      <c r="BX288">
        <v>2</v>
      </c>
      <c r="BY288">
        <v>1</v>
      </c>
      <c r="BZ288">
        <v>1</v>
      </c>
      <c r="CA288">
        <v>1</v>
      </c>
      <c r="CB288">
        <v>2</v>
      </c>
      <c r="CC288">
        <v>2</v>
      </c>
      <c r="CD288">
        <v>2</v>
      </c>
      <c r="CE288">
        <v>4</v>
      </c>
      <c r="CF288">
        <v>3</v>
      </c>
      <c r="CG288">
        <v>2</v>
      </c>
      <c r="CH288">
        <v>4</v>
      </c>
      <c r="CI288">
        <v>4</v>
      </c>
      <c r="CJ288">
        <v>4</v>
      </c>
      <c r="CK288">
        <v>3</v>
      </c>
      <c r="CL288">
        <v>1</v>
      </c>
      <c r="CM288">
        <v>2</v>
      </c>
      <c r="CN288">
        <v>3</v>
      </c>
      <c r="CO288">
        <v>3</v>
      </c>
      <c r="CP288">
        <v>2</v>
      </c>
      <c r="CQ288">
        <v>2</v>
      </c>
      <c r="CR288">
        <v>4</v>
      </c>
      <c r="CS288">
        <v>3</v>
      </c>
      <c r="CT288">
        <v>3</v>
      </c>
      <c r="CU288">
        <v>2</v>
      </c>
      <c r="CV288">
        <v>3</v>
      </c>
      <c r="CW288">
        <v>2</v>
      </c>
      <c r="CX288">
        <v>4</v>
      </c>
      <c r="CY288">
        <v>1</v>
      </c>
      <c r="CZ288">
        <v>4</v>
      </c>
    </row>
    <row r="289" spans="1:104" x14ac:dyDescent="0.25">
      <c r="A289">
        <v>7</v>
      </c>
      <c r="B289">
        <v>1</v>
      </c>
      <c r="C289">
        <v>1</v>
      </c>
      <c r="D289">
        <v>1</v>
      </c>
      <c r="E289">
        <v>0</v>
      </c>
      <c r="F289">
        <v>1</v>
      </c>
      <c r="G289">
        <v>1</v>
      </c>
      <c r="H289">
        <v>1</v>
      </c>
      <c r="I289">
        <v>1</v>
      </c>
      <c r="J289">
        <v>1</v>
      </c>
      <c r="K289">
        <v>0</v>
      </c>
      <c r="L289">
        <v>1</v>
      </c>
      <c r="M289">
        <v>0</v>
      </c>
      <c r="N289">
        <v>1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1</v>
      </c>
      <c r="U289">
        <v>0</v>
      </c>
      <c r="V289">
        <v>1</v>
      </c>
      <c r="W289">
        <v>0</v>
      </c>
      <c r="X289">
        <v>0</v>
      </c>
      <c r="Y289">
        <v>1</v>
      </c>
      <c r="Z289">
        <v>0</v>
      </c>
      <c r="AA289">
        <v>1</v>
      </c>
      <c r="AB289">
        <v>1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1</v>
      </c>
      <c r="AI289">
        <v>1</v>
      </c>
      <c r="AJ289">
        <v>0</v>
      </c>
      <c r="AK289">
        <v>0</v>
      </c>
      <c r="AL289">
        <v>1</v>
      </c>
      <c r="AM289">
        <v>1</v>
      </c>
      <c r="AN289">
        <v>1</v>
      </c>
      <c r="AO289">
        <v>1</v>
      </c>
      <c r="AP289">
        <v>0</v>
      </c>
      <c r="AQ289">
        <v>1</v>
      </c>
      <c r="AR289">
        <v>0</v>
      </c>
      <c r="AS289">
        <v>0</v>
      </c>
      <c r="AT289">
        <v>1</v>
      </c>
      <c r="AU289">
        <v>0</v>
      </c>
      <c r="AV289">
        <v>0</v>
      </c>
      <c r="AW289">
        <v>1</v>
      </c>
      <c r="AX289">
        <v>0</v>
      </c>
      <c r="AY289">
        <v>0</v>
      </c>
      <c r="AZ289">
        <v>24</v>
      </c>
      <c r="BC289">
        <v>3</v>
      </c>
      <c r="BD289">
        <v>2</v>
      </c>
      <c r="BE289">
        <v>2</v>
      </c>
      <c r="BF289">
        <v>3</v>
      </c>
      <c r="BG289">
        <v>3</v>
      </c>
      <c r="BH289">
        <v>3</v>
      </c>
      <c r="BI289">
        <v>3</v>
      </c>
      <c r="BJ289">
        <v>1</v>
      </c>
      <c r="BK289">
        <v>4</v>
      </c>
      <c r="BL289">
        <v>2</v>
      </c>
      <c r="BM289">
        <v>4</v>
      </c>
      <c r="BN289">
        <v>3</v>
      </c>
      <c r="BO289">
        <v>4</v>
      </c>
      <c r="BP289">
        <v>4</v>
      </c>
      <c r="BQ289">
        <v>4</v>
      </c>
      <c r="BR289">
        <v>4</v>
      </c>
      <c r="BS289">
        <v>4</v>
      </c>
      <c r="BT289">
        <v>2</v>
      </c>
      <c r="BU289">
        <v>1</v>
      </c>
      <c r="BV289">
        <v>3</v>
      </c>
      <c r="BW289">
        <v>4</v>
      </c>
      <c r="BX289">
        <v>2</v>
      </c>
      <c r="BY289">
        <v>1</v>
      </c>
      <c r="BZ289">
        <v>2</v>
      </c>
      <c r="CA289">
        <v>1</v>
      </c>
      <c r="CB289">
        <v>3</v>
      </c>
      <c r="CC289">
        <v>2</v>
      </c>
      <c r="CD289">
        <v>2</v>
      </c>
      <c r="CE289">
        <v>4</v>
      </c>
      <c r="CF289">
        <v>3</v>
      </c>
      <c r="CG289">
        <v>1</v>
      </c>
      <c r="CH289">
        <v>3</v>
      </c>
      <c r="CI289">
        <v>4</v>
      </c>
      <c r="CJ289">
        <v>2</v>
      </c>
      <c r="CK289">
        <v>3</v>
      </c>
      <c r="CL289">
        <v>1</v>
      </c>
      <c r="CM289">
        <v>2</v>
      </c>
      <c r="CN289">
        <v>2</v>
      </c>
      <c r="CO289">
        <v>2</v>
      </c>
      <c r="CP289">
        <v>2</v>
      </c>
      <c r="CQ289">
        <v>4</v>
      </c>
      <c r="CR289">
        <v>1</v>
      </c>
      <c r="CS289">
        <v>1</v>
      </c>
      <c r="CT289">
        <v>2</v>
      </c>
      <c r="CU289">
        <v>3</v>
      </c>
      <c r="CV289">
        <v>3</v>
      </c>
      <c r="CW289">
        <v>2</v>
      </c>
      <c r="CX289">
        <v>2</v>
      </c>
      <c r="CY289">
        <v>1</v>
      </c>
      <c r="CZ289">
        <v>4</v>
      </c>
    </row>
    <row r="290" spans="1:104" x14ac:dyDescent="0.25">
      <c r="A290">
        <v>46</v>
      </c>
      <c r="B290">
        <v>1</v>
      </c>
      <c r="C290">
        <v>1</v>
      </c>
      <c r="D290">
        <v>1</v>
      </c>
      <c r="E290">
        <v>1</v>
      </c>
      <c r="F290">
        <v>1</v>
      </c>
      <c r="G290">
        <v>0</v>
      </c>
      <c r="H290">
        <v>1</v>
      </c>
      <c r="I290">
        <v>1</v>
      </c>
      <c r="J290">
        <v>0</v>
      </c>
      <c r="K290">
        <v>1</v>
      </c>
      <c r="L290">
        <v>1</v>
      </c>
      <c r="M290">
        <v>1</v>
      </c>
      <c r="N290">
        <v>0</v>
      </c>
      <c r="O290">
        <v>1</v>
      </c>
      <c r="P290">
        <v>1</v>
      </c>
      <c r="Q290">
        <v>0</v>
      </c>
      <c r="R290">
        <v>0</v>
      </c>
      <c r="S290">
        <v>0</v>
      </c>
      <c r="T290">
        <v>1</v>
      </c>
      <c r="U290">
        <v>1</v>
      </c>
      <c r="V290">
        <v>0</v>
      </c>
      <c r="W290">
        <v>0</v>
      </c>
      <c r="X290">
        <v>1</v>
      </c>
      <c r="Y290">
        <v>0</v>
      </c>
      <c r="Z290">
        <v>0</v>
      </c>
      <c r="AA290">
        <v>1</v>
      </c>
      <c r="AB290">
        <v>1</v>
      </c>
      <c r="AC290">
        <v>0</v>
      </c>
      <c r="AD290">
        <v>0</v>
      </c>
      <c r="AE290">
        <v>0</v>
      </c>
      <c r="AF290">
        <v>0</v>
      </c>
      <c r="AG290">
        <v>1</v>
      </c>
      <c r="AH290">
        <v>0</v>
      </c>
      <c r="AI290">
        <v>1</v>
      </c>
      <c r="AJ290">
        <v>0</v>
      </c>
      <c r="AK290">
        <v>1</v>
      </c>
      <c r="AL290">
        <v>0</v>
      </c>
      <c r="AM290">
        <v>1</v>
      </c>
      <c r="AN290">
        <v>0</v>
      </c>
      <c r="AO290">
        <v>0</v>
      </c>
      <c r="AP290">
        <v>1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1</v>
      </c>
      <c r="AW290">
        <v>0</v>
      </c>
      <c r="AX290">
        <v>1</v>
      </c>
      <c r="AY290">
        <v>0</v>
      </c>
      <c r="AZ290">
        <v>24</v>
      </c>
      <c r="BC290">
        <v>4</v>
      </c>
      <c r="BD290">
        <v>2</v>
      </c>
      <c r="BE290">
        <v>1</v>
      </c>
      <c r="BF290">
        <v>1</v>
      </c>
      <c r="BG290">
        <v>3</v>
      </c>
      <c r="BH290">
        <v>4</v>
      </c>
      <c r="BI290">
        <v>3</v>
      </c>
      <c r="BJ290">
        <v>3</v>
      </c>
      <c r="BK290">
        <v>4</v>
      </c>
      <c r="BL290">
        <v>1</v>
      </c>
      <c r="BM290">
        <v>2</v>
      </c>
      <c r="BN290">
        <v>4</v>
      </c>
      <c r="BO290">
        <v>4</v>
      </c>
      <c r="BP290">
        <v>2</v>
      </c>
      <c r="BQ290">
        <v>1</v>
      </c>
      <c r="BR290">
        <v>4</v>
      </c>
      <c r="BS290">
        <v>3</v>
      </c>
      <c r="BT290">
        <v>2</v>
      </c>
      <c r="BU290">
        <v>1</v>
      </c>
      <c r="BV290">
        <v>2</v>
      </c>
      <c r="BW290">
        <v>2</v>
      </c>
      <c r="BX290">
        <v>3</v>
      </c>
      <c r="BY290">
        <v>1</v>
      </c>
      <c r="BZ290">
        <v>1</v>
      </c>
      <c r="CA290">
        <v>3</v>
      </c>
      <c r="CB290">
        <v>2</v>
      </c>
      <c r="CC290">
        <v>2</v>
      </c>
      <c r="CD290">
        <v>2</v>
      </c>
      <c r="CE290">
        <v>4</v>
      </c>
      <c r="CF290">
        <v>3</v>
      </c>
      <c r="CG290">
        <v>4</v>
      </c>
      <c r="CH290">
        <v>2</v>
      </c>
      <c r="CI290">
        <v>2</v>
      </c>
      <c r="CJ290">
        <v>3</v>
      </c>
      <c r="CK290">
        <v>3</v>
      </c>
      <c r="CL290">
        <v>1</v>
      </c>
      <c r="CM290">
        <v>1</v>
      </c>
      <c r="CN290">
        <v>3</v>
      </c>
      <c r="CO290">
        <v>4</v>
      </c>
      <c r="CP290">
        <v>1</v>
      </c>
      <c r="CQ290">
        <v>2</v>
      </c>
      <c r="CR290">
        <v>4</v>
      </c>
      <c r="CS290">
        <v>1</v>
      </c>
      <c r="CT290">
        <v>3</v>
      </c>
      <c r="CU290">
        <v>2</v>
      </c>
      <c r="CV290">
        <v>3</v>
      </c>
      <c r="CW290">
        <v>2</v>
      </c>
      <c r="CX290">
        <v>2</v>
      </c>
      <c r="CY290">
        <v>3</v>
      </c>
      <c r="CZ290">
        <v>2</v>
      </c>
    </row>
    <row r="291" spans="1:104" x14ac:dyDescent="0.25">
      <c r="A291">
        <v>237</v>
      </c>
      <c r="B291">
        <v>1</v>
      </c>
      <c r="C291">
        <v>1</v>
      </c>
      <c r="D291">
        <v>1</v>
      </c>
      <c r="E291">
        <v>1</v>
      </c>
      <c r="F291">
        <v>1</v>
      </c>
      <c r="G291">
        <v>0</v>
      </c>
      <c r="H291">
        <v>1</v>
      </c>
      <c r="I291">
        <v>1</v>
      </c>
      <c r="J291">
        <v>0</v>
      </c>
      <c r="K291">
        <v>1</v>
      </c>
      <c r="L291">
        <v>1</v>
      </c>
      <c r="M291">
        <v>0</v>
      </c>
      <c r="N291">
        <v>1</v>
      </c>
      <c r="O291">
        <v>1</v>
      </c>
      <c r="P291">
        <v>1</v>
      </c>
      <c r="Q291">
        <v>1</v>
      </c>
      <c r="R291">
        <v>0</v>
      </c>
      <c r="S291">
        <v>0</v>
      </c>
      <c r="T291">
        <v>1</v>
      </c>
      <c r="U291">
        <v>1</v>
      </c>
      <c r="V291">
        <v>0</v>
      </c>
      <c r="W291">
        <v>1</v>
      </c>
      <c r="X291">
        <v>0</v>
      </c>
      <c r="Y291">
        <v>1</v>
      </c>
      <c r="Z291">
        <v>0</v>
      </c>
      <c r="AA291">
        <v>0</v>
      </c>
      <c r="AB291">
        <v>0</v>
      </c>
      <c r="AC291">
        <v>1</v>
      </c>
      <c r="AD291">
        <v>0</v>
      </c>
      <c r="AE291">
        <v>0</v>
      </c>
      <c r="AF291">
        <v>0</v>
      </c>
      <c r="AG291">
        <v>0</v>
      </c>
      <c r="AH291">
        <v>1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1</v>
      </c>
      <c r="AO291">
        <v>1</v>
      </c>
      <c r="AP291">
        <v>1</v>
      </c>
      <c r="AQ291">
        <v>1</v>
      </c>
      <c r="AR291">
        <v>0</v>
      </c>
      <c r="AS291">
        <v>0</v>
      </c>
      <c r="AT291">
        <v>0</v>
      </c>
      <c r="AU291">
        <v>1</v>
      </c>
      <c r="AV291">
        <v>0</v>
      </c>
      <c r="AW291">
        <v>0</v>
      </c>
      <c r="AX291">
        <v>0</v>
      </c>
      <c r="AY291">
        <v>0</v>
      </c>
      <c r="AZ291">
        <v>24</v>
      </c>
      <c r="BC291">
        <v>4</v>
      </c>
      <c r="BD291">
        <v>2</v>
      </c>
      <c r="BE291">
        <v>2</v>
      </c>
      <c r="BF291">
        <v>1</v>
      </c>
      <c r="BG291">
        <v>2</v>
      </c>
      <c r="BH291">
        <v>3</v>
      </c>
      <c r="BI291">
        <v>4</v>
      </c>
      <c r="BJ291">
        <v>1</v>
      </c>
      <c r="BK291">
        <v>4</v>
      </c>
      <c r="BL291">
        <v>4</v>
      </c>
      <c r="BM291">
        <v>1</v>
      </c>
      <c r="BN291">
        <v>4</v>
      </c>
      <c r="BO291">
        <v>1</v>
      </c>
      <c r="BP291">
        <v>4</v>
      </c>
      <c r="BQ291">
        <v>4</v>
      </c>
      <c r="BR291">
        <v>4</v>
      </c>
      <c r="BS291">
        <v>3</v>
      </c>
      <c r="BT291">
        <v>2</v>
      </c>
      <c r="BU291">
        <v>3</v>
      </c>
      <c r="BV291">
        <v>4</v>
      </c>
      <c r="BW291">
        <v>4</v>
      </c>
      <c r="BX291">
        <v>1</v>
      </c>
      <c r="BY291">
        <v>4</v>
      </c>
      <c r="BZ291">
        <v>1</v>
      </c>
      <c r="CA291">
        <v>1</v>
      </c>
      <c r="CB291">
        <v>2</v>
      </c>
      <c r="CC291">
        <v>3</v>
      </c>
      <c r="CD291">
        <v>2</v>
      </c>
      <c r="CE291">
        <v>4</v>
      </c>
      <c r="CF291">
        <v>3</v>
      </c>
      <c r="CG291">
        <v>3</v>
      </c>
      <c r="CH291">
        <v>3</v>
      </c>
      <c r="CI291">
        <v>4</v>
      </c>
      <c r="CJ291">
        <v>1</v>
      </c>
      <c r="CK291">
        <v>3</v>
      </c>
      <c r="CL291">
        <v>1</v>
      </c>
      <c r="CM291">
        <v>4</v>
      </c>
      <c r="CN291">
        <v>2</v>
      </c>
      <c r="CO291">
        <v>2</v>
      </c>
      <c r="CP291">
        <v>4</v>
      </c>
      <c r="CQ291">
        <v>2</v>
      </c>
      <c r="CR291">
        <v>1</v>
      </c>
      <c r="CS291">
        <v>2</v>
      </c>
      <c r="CT291">
        <v>3</v>
      </c>
      <c r="CU291">
        <v>1</v>
      </c>
      <c r="CV291">
        <v>2</v>
      </c>
      <c r="CW291">
        <v>2</v>
      </c>
      <c r="CX291">
        <v>2</v>
      </c>
      <c r="CY291">
        <v>3</v>
      </c>
      <c r="CZ291">
        <v>2</v>
      </c>
    </row>
    <row r="292" spans="1:104" x14ac:dyDescent="0.25">
      <c r="A292">
        <v>268</v>
      </c>
      <c r="B292">
        <v>1</v>
      </c>
      <c r="C292">
        <v>1</v>
      </c>
      <c r="D292">
        <v>1</v>
      </c>
      <c r="E292">
        <v>1</v>
      </c>
      <c r="F292">
        <v>1</v>
      </c>
      <c r="G292">
        <v>1</v>
      </c>
      <c r="H292">
        <v>0</v>
      </c>
      <c r="I292">
        <v>1</v>
      </c>
      <c r="J292">
        <v>0</v>
      </c>
      <c r="K292">
        <v>1</v>
      </c>
      <c r="L292">
        <v>1</v>
      </c>
      <c r="M292">
        <v>1</v>
      </c>
      <c r="N292">
        <v>1</v>
      </c>
      <c r="O292">
        <v>1</v>
      </c>
      <c r="P292">
        <v>0</v>
      </c>
      <c r="Q292">
        <v>1</v>
      </c>
      <c r="R292">
        <v>1</v>
      </c>
      <c r="S292">
        <v>0</v>
      </c>
      <c r="T292">
        <v>1</v>
      </c>
      <c r="U292">
        <v>0</v>
      </c>
      <c r="V292">
        <v>0</v>
      </c>
      <c r="W292">
        <v>1</v>
      </c>
      <c r="X292">
        <v>0</v>
      </c>
      <c r="Y292">
        <v>1</v>
      </c>
      <c r="Z292">
        <v>0</v>
      </c>
      <c r="AA292">
        <v>1</v>
      </c>
      <c r="AB292">
        <v>1</v>
      </c>
      <c r="AC292">
        <v>0</v>
      </c>
      <c r="AD292">
        <v>0</v>
      </c>
      <c r="AE292">
        <v>1</v>
      </c>
      <c r="AF292">
        <v>0</v>
      </c>
      <c r="AG292">
        <v>0</v>
      </c>
      <c r="AH292">
        <v>0</v>
      </c>
      <c r="AI292">
        <v>1</v>
      </c>
      <c r="AJ292">
        <v>0</v>
      </c>
      <c r="AK292">
        <v>0</v>
      </c>
      <c r="AL292">
        <v>0</v>
      </c>
      <c r="AM292">
        <v>0</v>
      </c>
      <c r="AN292">
        <v>1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1</v>
      </c>
      <c r="AX292">
        <v>0</v>
      </c>
      <c r="AY292">
        <v>0</v>
      </c>
      <c r="AZ292">
        <v>23</v>
      </c>
      <c r="BC292">
        <v>4</v>
      </c>
      <c r="BD292">
        <v>2</v>
      </c>
      <c r="BE292">
        <v>2</v>
      </c>
      <c r="BF292">
        <v>1</v>
      </c>
      <c r="BG292">
        <v>2</v>
      </c>
      <c r="BH292">
        <v>3</v>
      </c>
      <c r="BI292">
        <v>4</v>
      </c>
      <c r="BJ292">
        <v>2</v>
      </c>
      <c r="BK292">
        <v>4</v>
      </c>
      <c r="BL292">
        <v>3</v>
      </c>
      <c r="BM292">
        <v>4</v>
      </c>
      <c r="BN292">
        <v>4</v>
      </c>
      <c r="BO292">
        <v>4</v>
      </c>
      <c r="BP292">
        <v>4</v>
      </c>
      <c r="BQ292">
        <v>1</v>
      </c>
      <c r="BR292">
        <v>4</v>
      </c>
      <c r="BS292">
        <v>2</v>
      </c>
      <c r="BT292">
        <v>2</v>
      </c>
      <c r="BU292">
        <v>1</v>
      </c>
      <c r="BV292">
        <v>4</v>
      </c>
      <c r="BW292">
        <v>3</v>
      </c>
      <c r="BX292">
        <v>4</v>
      </c>
      <c r="BY292">
        <v>1</v>
      </c>
      <c r="BZ292">
        <v>1</v>
      </c>
      <c r="CA292">
        <v>1</v>
      </c>
      <c r="CB292">
        <v>1</v>
      </c>
      <c r="CC292">
        <v>3</v>
      </c>
      <c r="CD292">
        <v>2</v>
      </c>
      <c r="CE292">
        <v>4</v>
      </c>
      <c r="CF292">
        <v>3</v>
      </c>
      <c r="CG292">
        <v>3</v>
      </c>
      <c r="CH292">
        <v>3</v>
      </c>
      <c r="CI292">
        <v>4</v>
      </c>
      <c r="CJ292">
        <v>1</v>
      </c>
      <c r="CK292">
        <v>3</v>
      </c>
      <c r="CL292">
        <v>4</v>
      </c>
      <c r="CM292">
        <v>3</v>
      </c>
      <c r="CN292">
        <v>1</v>
      </c>
      <c r="CO292">
        <v>2</v>
      </c>
      <c r="CP292">
        <v>2</v>
      </c>
      <c r="CQ292">
        <v>3</v>
      </c>
      <c r="CR292">
        <v>3</v>
      </c>
      <c r="CS292">
        <v>2</v>
      </c>
      <c r="CT292">
        <v>3</v>
      </c>
      <c r="CU292">
        <v>2</v>
      </c>
      <c r="CV292">
        <v>3</v>
      </c>
      <c r="CW292">
        <v>2</v>
      </c>
      <c r="CX292">
        <v>1</v>
      </c>
      <c r="CY292">
        <v>1</v>
      </c>
      <c r="CZ292">
        <v>1</v>
      </c>
    </row>
    <row r="293" spans="1:104" x14ac:dyDescent="0.25">
      <c r="A293">
        <v>27</v>
      </c>
      <c r="B293">
        <v>1</v>
      </c>
      <c r="C293">
        <v>1</v>
      </c>
      <c r="D293">
        <v>1</v>
      </c>
      <c r="E293">
        <v>1</v>
      </c>
      <c r="F293">
        <v>0</v>
      </c>
      <c r="G293">
        <v>1</v>
      </c>
      <c r="H293">
        <v>1</v>
      </c>
      <c r="I293">
        <v>1</v>
      </c>
      <c r="J293">
        <v>1</v>
      </c>
      <c r="K293">
        <v>1</v>
      </c>
      <c r="L293">
        <v>1</v>
      </c>
      <c r="M293">
        <v>0</v>
      </c>
      <c r="N293">
        <v>0</v>
      </c>
      <c r="O293">
        <v>0</v>
      </c>
      <c r="P293">
        <v>1</v>
      </c>
      <c r="Q293">
        <v>0</v>
      </c>
      <c r="R293">
        <v>1</v>
      </c>
      <c r="S293">
        <v>0</v>
      </c>
      <c r="T293">
        <v>1</v>
      </c>
      <c r="U293">
        <v>1</v>
      </c>
      <c r="V293">
        <v>1</v>
      </c>
      <c r="W293">
        <v>1</v>
      </c>
      <c r="X293">
        <v>1</v>
      </c>
      <c r="Y293">
        <v>1</v>
      </c>
      <c r="Z293">
        <v>0</v>
      </c>
      <c r="AA293">
        <v>1</v>
      </c>
      <c r="AB293">
        <v>1</v>
      </c>
      <c r="AC293">
        <v>0</v>
      </c>
      <c r="AD293">
        <v>0</v>
      </c>
      <c r="AE293">
        <v>1</v>
      </c>
      <c r="AF293">
        <v>0</v>
      </c>
      <c r="AG293">
        <v>1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22</v>
      </c>
      <c r="BC293">
        <v>3</v>
      </c>
      <c r="BD293">
        <v>2</v>
      </c>
      <c r="BE293">
        <v>1</v>
      </c>
      <c r="BF293">
        <v>1</v>
      </c>
      <c r="BG293">
        <v>1</v>
      </c>
      <c r="BH293">
        <v>3</v>
      </c>
      <c r="BI293">
        <v>3</v>
      </c>
      <c r="BJ293">
        <v>3</v>
      </c>
      <c r="BK293">
        <v>4</v>
      </c>
      <c r="BL293">
        <v>1</v>
      </c>
      <c r="BM293">
        <v>3</v>
      </c>
      <c r="BN293">
        <v>3</v>
      </c>
      <c r="BO293">
        <v>4</v>
      </c>
      <c r="BP293">
        <v>3</v>
      </c>
      <c r="BQ293">
        <v>1</v>
      </c>
      <c r="BR293">
        <v>4</v>
      </c>
      <c r="BS293">
        <v>4</v>
      </c>
      <c r="BT293">
        <v>2</v>
      </c>
      <c r="BU293">
        <v>4</v>
      </c>
      <c r="BV293">
        <v>4</v>
      </c>
      <c r="BW293">
        <v>1</v>
      </c>
      <c r="BX293">
        <v>4</v>
      </c>
      <c r="BY293">
        <v>1</v>
      </c>
      <c r="BZ293">
        <v>1</v>
      </c>
      <c r="CA293">
        <v>3</v>
      </c>
      <c r="CB293">
        <v>4</v>
      </c>
      <c r="CC293">
        <v>3</v>
      </c>
      <c r="CD293">
        <v>2</v>
      </c>
      <c r="CE293">
        <v>2</v>
      </c>
      <c r="CF293">
        <v>3</v>
      </c>
      <c r="CG293">
        <v>2</v>
      </c>
      <c r="CH293">
        <v>3</v>
      </c>
      <c r="CI293">
        <v>4</v>
      </c>
      <c r="CJ293">
        <v>3</v>
      </c>
      <c r="CK293">
        <v>3</v>
      </c>
      <c r="CL293">
        <v>1</v>
      </c>
      <c r="CM293">
        <v>2</v>
      </c>
      <c r="CN293">
        <v>3</v>
      </c>
      <c r="CO293">
        <v>2</v>
      </c>
      <c r="CP293">
        <v>2</v>
      </c>
      <c r="CQ293">
        <v>2</v>
      </c>
      <c r="CR293">
        <v>4</v>
      </c>
      <c r="CS293">
        <v>2</v>
      </c>
      <c r="CT293">
        <v>3</v>
      </c>
      <c r="CU293">
        <v>1</v>
      </c>
      <c r="CV293">
        <v>3</v>
      </c>
      <c r="CW293">
        <v>2</v>
      </c>
      <c r="CX293">
        <v>3</v>
      </c>
      <c r="CY293">
        <v>3</v>
      </c>
      <c r="CZ293">
        <v>1</v>
      </c>
    </row>
    <row r="294" spans="1:104" x14ac:dyDescent="0.25">
      <c r="A294">
        <v>118</v>
      </c>
      <c r="B294">
        <v>1</v>
      </c>
      <c r="C294">
        <v>1</v>
      </c>
      <c r="D294">
        <v>1</v>
      </c>
      <c r="E294">
        <v>1</v>
      </c>
      <c r="F294">
        <v>1</v>
      </c>
      <c r="G294">
        <v>0</v>
      </c>
      <c r="H294">
        <v>0</v>
      </c>
      <c r="I294">
        <v>1</v>
      </c>
      <c r="J294">
        <v>1</v>
      </c>
      <c r="K294">
        <v>1</v>
      </c>
      <c r="L294">
        <v>0</v>
      </c>
      <c r="M294">
        <v>0</v>
      </c>
      <c r="N294">
        <v>1</v>
      </c>
      <c r="O294">
        <v>1</v>
      </c>
      <c r="P294">
        <v>1</v>
      </c>
      <c r="Q294">
        <v>1</v>
      </c>
      <c r="R294">
        <v>1</v>
      </c>
      <c r="S294">
        <v>1</v>
      </c>
      <c r="T294">
        <v>1</v>
      </c>
      <c r="U294">
        <v>0</v>
      </c>
      <c r="V294">
        <v>1</v>
      </c>
      <c r="W294">
        <v>0</v>
      </c>
      <c r="X294">
        <v>1</v>
      </c>
      <c r="Y294">
        <v>1</v>
      </c>
      <c r="Z294">
        <v>0</v>
      </c>
      <c r="AA294">
        <v>0</v>
      </c>
      <c r="AB294">
        <v>0</v>
      </c>
      <c r="AC294">
        <v>1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1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1</v>
      </c>
      <c r="AR294">
        <v>1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22</v>
      </c>
      <c r="BC294">
        <v>3</v>
      </c>
      <c r="BD294">
        <v>2</v>
      </c>
      <c r="BE294">
        <v>2</v>
      </c>
      <c r="BF294">
        <v>1</v>
      </c>
      <c r="BG294">
        <v>1</v>
      </c>
      <c r="BH294">
        <v>2</v>
      </c>
      <c r="BI294">
        <v>4</v>
      </c>
      <c r="BJ294">
        <v>3</v>
      </c>
      <c r="BK294">
        <v>4</v>
      </c>
      <c r="BL294">
        <v>4</v>
      </c>
      <c r="BM294">
        <v>2</v>
      </c>
      <c r="BN294">
        <v>4</v>
      </c>
      <c r="BO294">
        <v>3</v>
      </c>
      <c r="BP294">
        <v>2</v>
      </c>
      <c r="BQ294">
        <v>1</v>
      </c>
      <c r="BR294">
        <v>1</v>
      </c>
      <c r="BS294">
        <v>4</v>
      </c>
      <c r="BT294">
        <v>2</v>
      </c>
      <c r="BU294">
        <v>4</v>
      </c>
      <c r="BV294">
        <v>1</v>
      </c>
      <c r="BW294">
        <v>4</v>
      </c>
      <c r="BX294">
        <v>4</v>
      </c>
      <c r="BY294">
        <v>2</v>
      </c>
      <c r="BZ294">
        <v>1</v>
      </c>
      <c r="CA294">
        <v>1</v>
      </c>
      <c r="CB294">
        <v>4</v>
      </c>
      <c r="CC294">
        <v>1</v>
      </c>
      <c r="CD294">
        <v>2</v>
      </c>
      <c r="CE294">
        <v>4</v>
      </c>
      <c r="CF294">
        <v>3</v>
      </c>
      <c r="CG294">
        <v>4</v>
      </c>
      <c r="CH294">
        <v>2</v>
      </c>
      <c r="CI294">
        <v>4</v>
      </c>
      <c r="CJ294">
        <v>1</v>
      </c>
      <c r="CK294">
        <v>4</v>
      </c>
      <c r="CL294">
        <v>3</v>
      </c>
      <c r="CM294">
        <v>3</v>
      </c>
      <c r="CN294">
        <v>3</v>
      </c>
      <c r="CO294">
        <v>2</v>
      </c>
      <c r="CP294">
        <v>3</v>
      </c>
      <c r="CQ294">
        <v>2</v>
      </c>
      <c r="CR294">
        <v>4</v>
      </c>
      <c r="CS294">
        <v>3</v>
      </c>
      <c r="CT294">
        <v>2</v>
      </c>
      <c r="CU294">
        <v>1</v>
      </c>
      <c r="CV294">
        <v>3</v>
      </c>
      <c r="CW294">
        <v>4</v>
      </c>
      <c r="CX294">
        <v>2</v>
      </c>
      <c r="CY294">
        <v>1</v>
      </c>
      <c r="CZ294">
        <v>4</v>
      </c>
    </row>
    <row r="295" spans="1:104" x14ac:dyDescent="0.25">
      <c r="A295">
        <v>93</v>
      </c>
      <c r="B295">
        <v>1</v>
      </c>
      <c r="C295">
        <v>1</v>
      </c>
      <c r="D295">
        <v>1</v>
      </c>
      <c r="E295">
        <v>0</v>
      </c>
      <c r="F295">
        <v>0</v>
      </c>
      <c r="G295">
        <v>0</v>
      </c>
      <c r="H295">
        <v>1</v>
      </c>
      <c r="I295">
        <v>0</v>
      </c>
      <c r="J295">
        <v>1</v>
      </c>
      <c r="K295">
        <v>0</v>
      </c>
      <c r="L295">
        <v>0</v>
      </c>
      <c r="M295">
        <v>1</v>
      </c>
      <c r="N295">
        <v>1</v>
      </c>
      <c r="O295">
        <v>0</v>
      </c>
      <c r="P295">
        <v>1</v>
      </c>
      <c r="Q295">
        <v>1</v>
      </c>
      <c r="R295">
        <v>0</v>
      </c>
      <c r="S295">
        <v>0</v>
      </c>
      <c r="T295">
        <v>1</v>
      </c>
      <c r="U295">
        <v>1</v>
      </c>
      <c r="V295">
        <v>0</v>
      </c>
      <c r="W295">
        <v>1</v>
      </c>
      <c r="X295">
        <v>0</v>
      </c>
      <c r="Y295">
        <v>1</v>
      </c>
      <c r="Z295">
        <v>0</v>
      </c>
      <c r="AA295">
        <v>1</v>
      </c>
      <c r="AB295">
        <v>1</v>
      </c>
      <c r="AC295">
        <v>0</v>
      </c>
      <c r="AD295">
        <v>0</v>
      </c>
      <c r="AE295">
        <v>1</v>
      </c>
      <c r="AF295">
        <v>0</v>
      </c>
      <c r="AG295">
        <v>0</v>
      </c>
      <c r="AH295">
        <v>1</v>
      </c>
      <c r="AI295">
        <v>0</v>
      </c>
      <c r="AJ295">
        <v>0</v>
      </c>
      <c r="AK295">
        <v>1</v>
      </c>
      <c r="AL295">
        <v>0</v>
      </c>
      <c r="AM295">
        <v>1</v>
      </c>
      <c r="AN295">
        <v>0</v>
      </c>
      <c r="AO295">
        <v>0</v>
      </c>
      <c r="AP295">
        <v>0</v>
      </c>
      <c r="AQ295">
        <v>1</v>
      </c>
      <c r="AR295">
        <v>0</v>
      </c>
      <c r="AS295">
        <v>1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21</v>
      </c>
      <c r="BC295">
        <v>3</v>
      </c>
      <c r="BD295">
        <v>2</v>
      </c>
      <c r="BE295">
        <v>2</v>
      </c>
      <c r="BF295">
        <v>3</v>
      </c>
      <c r="BG295">
        <v>3</v>
      </c>
      <c r="BH295">
        <v>3</v>
      </c>
      <c r="BI295">
        <v>4</v>
      </c>
      <c r="BJ295">
        <v>4</v>
      </c>
      <c r="BK295">
        <v>4</v>
      </c>
      <c r="BL295">
        <v>3</v>
      </c>
      <c r="BM295">
        <v>3</v>
      </c>
      <c r="BN295">
        <v>3</v>
      </c>
      <c r="BO295">
        <v>4</v>
      </c>
      <c r="BP295">
        <v>1</v>
      </c>
      <c r="BQ295">
        <v>1</v>
      </c>
      <c r="BR295">
        <v>3</v>
      </c>
      <c r="BS295">
        <v>3</v>
      </c>
      <c r="BT295">
        <v>2</v>
      </c>
      <c r="BU295">
        <v>4</v>
      </c>
      <c r="BV295">
        <v>2</v>
      </c>
      <c r="BW295">
        <v>4</v>
      </c>
      <c r="BX295">
        <v>3</v>
      </c>
      <c r="BY295">
        <v>1</v>
      </c>
      <c r="BZ295">
        <v>2</v>
      </c>
      <c r="CA295">
        <v>1</v>
      </c>
      <c r="CB295">
        <v>1</v>
      </c>
      <c r="CC295">
        <v>3</v>
      </c>
      <c r="CD295">
        <v>2</v>
      </c>
      <c r="CE295">
        <v>2</v>
      </c>
      <c r="CF295">
        <v>4</v>
      </c>
      <c r="CG295">
        <v>4</v>
      </c>
      <c r="CH295">
        <v>3</v>
      </c>
      <c r="CI295">
        <v>4</v>
      </c>
      <c r="CJ295">
        <v>3</v>
      </c>
      <c r="CK295">
        <v>3</v>
      </c>
      <c r="CL295">
        <v>1</v>
      </c>
      <c r="CM295">
        <v>3</v>
      </c>
      <c r="CN295">
        <v>2</v>
      </c>
      <c r="CO295">
        <v>3</v>
      </c>
      <c r="CP295">
        <v>1</v>
      </c>
      <c r="CQ295">
        <v>2</v>
      </c>
      <c r="CR295">
        <v>1</v>
      </c>
      <c r="CS295">
        <v>2</v>
      </c>
      <c r="CT295">
        <v>3</v>
      </c>
      <c r="CU295">
        <v>2</v>
      </c>
      <c r="CV295">
        <v>3</v>
      </c>
      <c r="CW295">
        <v>2</v>
      </c>
      <c r="CX295">
        <v>2</v>
      </c>
      <c r="CY295">
        <v>3</v>
      </c>
      <c r="CZ295">
        <v>1</v>
      </c>
    </row>
    <row r="296" spans="1:104" x14ac:dyDescent="0.25">
      <c r="A296">
        <v>10</v>
      </c>
      <c r="B296">
        <v>1</v>
      </c>
      <c r="C296">
        <v>1</v>
      </c>
      <c r="D296">
        <v>1</v>
      </c>
      <c r="E296">
        <v>1</v>
      </c>
      <c r="F296">
        <v>1</v>
      </c>
      <c r="G296">
        <v>1</v>
      </c>
      <c r="H296">
        <v>0</v>
      </c>
      <c r="I296">
        <v>1</v>
      </c>
      <c r="J296">
        <v>1</v>
      </c>
      <c r="K296">
        <v>0</v>
      </c>
      <c r="L296">
        <v>1</v>
      </c>
      <c r="M296">
        <v>1</v>
      </c>
      <c r="N296">
        <v>1</v>
      </c>
      <c r="O296">
        <v>1</v>
      </c>
      <c r="P296">
        <v>0</v>
      </c>
      <c r="Q296">
        <v>1</v>
      </c>
      <c r="R296">
        <v>0</v>
      </c>
      <c r="S296">
        <v>1</v>
      </c>
      <c r="T296">
        <v>0</v>
      </c>
      <c r="U296">
        <v>1</v>
      </c>
      <c r="V296">
        <v>1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1</v>
      </c>
      <c r="AG296">
        <v>1</v>
      </c>
      <c r="AH296">
        <v>0</v>
      </c>
      <c r="AI296">
        <v>1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1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20</v>
      </c>
      <c r="BC296">
        <v>3</v>
      </c>
      <c r="BD296">
        <v>4</v>
      </c>
      <c r="BE296">
        <v>1</v>
      </c>
      <c r="BF296">
        <v>1</v>
      </c>
      <c r="BG296">
        <v>2</v>
      </c>
      <c r="BH296">
        <v>2</v>
      </c>
      <c r="BI296">
        <v>4</v>
      </c>
      <c r="BJ296">
        <v>2</v>
      </c>
      <c r="BK296">
        <v>4</v>
      </c>
      <c r="BL296">
        <v>1</v>
      </c>
      <c r="BM296">
        <v>3</v>
      </c>
      <c r="BN296">
        <v>4</v>
      </c>
      <c r="BO296">
        <v>3</v>
      </c>
      <c r="BP296">
        <v>2</v>
      </c>
      <c r="BQ296">
        <v>1</v>
      </c>
      <c r="BR296">
        <v>4</v>
      </c>
      <c r="BS296">
        <v>4</v>
      </c>
      <c r="BT296">
        <v>2</v>
      </c>
      <c r="BU296">
        <v>1</v>
      </c>
      <c r="BV296">
        <v>1</v>
      </c>
      <c r="BW296">
        <v>2</v>
      </c>
      <c r="BX296">
        <v>1</v>
      </c>
      <c r="BY296">
        <v>2</v>
      </c>
      <c r="BZ296">
        <v>3</v>
      </c>
      <c r="CA296">
        <v>1</v>
      </c>
      <c r="CB296">
        <v>1</v>
      </c>
      <c r="CC296">
        <v>1</v>
      </c>
      <c r="CD296">
        <v>2</v>
      </c>
      <c r="CE296">
        <v>4</v>
      </c>
      <c r="CF296">
        <v>3</v>
      </c>
      <c r="CG296">
        <v>1</v>
      </c>
      <c r="CH296">
        <v>3</v>
      </c>
      <c r="CI296">
        <v>1</v>
      </c>
      <c r="CJ296">
        <v>3</v>
      </c>
      <c r="CK296">
        <v>4</v>
      </c>
      <c r="CL296">
        <v>2</v>
      </c>
      <c r="CM296">
        <v>1</v>
      </c>
      <c r="CN296">
        <v>1</v>
      </c>
      <c r="CO296">
        <v>1</v>
      </c>
      <c r="CP296">
        <v>2</v>
      </c>
      <c r="CQ296">
        <v>3</v>
      </c>
      <c r="CR296">
        <v>1</v>
      </c>
      <c r="CS296">
        <v>1</v>
      </c>
      <c r="CT296">
        <v>3</v>
      </c>
      <c r="CU296">
        <v>2</v>
      </c>
      <c r="CV296">
        <v>1</v>
      </c>
      <c r="CW296">
        <v>4</v>
      </c>
      <c r="CX296">
        <v>2</v>
      </c>
      <c r="CY296">
        <v>3</v>
      </c>
      <c r="CZ296">
        <v>2</v>
      </c>
    </row>
    <row r="297" spans="1:104" x14ac:dyDescent="0.25">
      <c r="A297">
        <v>213</v>
      </c>
      <c r="B297">
        <v>1</v>
      </c>
      <c r="C297">
        <v>1</v>
      </c>
      <c r="D297">
        <v>1</v>
      </c>
      <c r="E297">
        <v>1</v>
      </c>
      <c r="F297">
        <v>1</v>
      </c>
      <c r="G297">
        <v>0</v>
      </c>
      <c r="H297">
        <v>0</v>
      </c>
      <c r="I297">
        <v>1</v>
      </c>
      <c r="J297">
        <v>0</v>
      </c>
      <c r="K297">
        <v>0</v>
      </c>
      <c r="L297">
        <v>1</v>
      </c>
      <c r="M297">
        <v>0</v>
      </c>
      <c r="N297">
        <v>0</v>
      </c>
      <c r="O297">
        <v>1</v>
      </c>
      <c r="P297">
        <v>1</v>
      </c>
      <c r="Q297">
        <v>0</v>
      </c>
      <c r="R297">
        <v>0</v>
      </c>
      <c r="S297">
        <v>1</v>
      </c>
      <c r="T297">
        <v>1</v>
      </c>
      <c r="U297">
        <v>1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1</v>
      </c>
      <c r="AE297">
        <v>0</v>
      </c>
      <c r="AF297">
        <v>1</v>
      </c>
      <c r="AG297">
        <v>0</v>
      </c>
      <c r="AH297">
        <v>1</v>
      </c>
      <c r="AI297">
        <v>0</v>
      </c>
      <c r="AJ297">
        <v>0</v>
      </c>
      <c r="AK297">
        <v>1</v>
      </c>
      <c r="AL297">
        <v>1</v>
      </c>
      <c r="AM297">
        <v>1</v>
      </c>
      <c r="AN297">
        <v>0</v>
      </c>
      <c r="AO297">
        <v>1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19</v>
      </c>
      <c r="BC297">
        <v>2</v>
      </c>
      <c r="BD297">
        <v>2</v>
      </c>
      <c r="BE297">
        <v>2</v>
      </c>
      <c r="BF297">
        <v>1</v>
      </c>
      <c r="BG297">
        <v>3</v>
      </c>
      <c r="BH297">
        <v>2</v>
      </c>
      <c r="BI297">
        <v>1</v>
      </c>
      <c r="BJ297">
        <v>2</v>
      </c>
      <c r="BK297">
        <v>4</v>
      </c>
      <c r="BL297">
        <v>1</v>
      </c>
      <c r="BM297">
        <v>2</v>
      </c>
      <c r="BN297">
        <v>4</v>
      </c>
      <c r="BO297">
        <v>2</v>
      </c>
      <c r="BP297">
        <v>3</v>
      </c>
      <c r="BQ297">
        <v>4</v>
      </c>
      <c r="BR297">
        <v>4</v>
      </c>
      <c r="BS297">
        <v>1</v>
      </c>
      <c r="BT297">
        <v>2</v>
      </c>
      <c r="BU297">
        <v>3</v>
      </c>
      <c r="BV297">
        <v>1</v>
      </c>
      <c r="BW297">
        <v>1</v>
      </c>
      <c r="BX297">
        <v>2</v>
      </c>
      <c r="BY297">
        <v>4</v>
      </c>
      <c r="BZ297">
        <v>4</v>
      </c>
      <c r="CA297">
        <v>3</v>
      </c>
      <c r="CB297">
        <v>4</v>
      </c>
      <c r="CC297">
        <v>1</v>
      </c>
      <c r="CD297">
        <v>2</v>
      </c>
      <c r="CE297">
        <v>4</v>
      </c>
      <c r="CF297">
        <v>3</v>
      </c>
      <c r="CG297">
        <v>4</v>
      </c>
      <c r="CH297">
        <v>3</v>
      </c>
      <c r="CI297">
        <v>3</v>
      </c>
      <c r="CJ297">
        <v>2</v>
      </c>
      <c r="CK297">
        <v>3</v>
      </c>
      <c r="CL297">
        <v>4</v>
      </c>
      <c r="CM297">
        <v>2</v>
      </c>
      <c r="CN297">
        <v>2</v>
      </c>
      <c r="CO297">
        <v>1</v>
      </c>
      <c r="CP297">
        <v>1</v>
      </c>
      <c r="CQ297">
        <v>2</v>
      </c>
      <c r="CR297">
        <v>1</v>
      </c>
      <c r="CS297">
        <v>1</v>
      </c>
      <c r="CT297">
        <v>3</v>
      </c>
      <c r="CU297">
        <v>1</v>
      </c>
      <c r="CV297">
        <v>1</v>
      </c>
      <c r="CW297">
        <v>3</v>
      </c>
      <c r="CX297">
        <v>3</v>
      </c>
      <c r="CY297">
        <v>3</v>
      </c>
      <c r="CZ297">
        <v>4</v>
      </c>
    </row>
    <row r="301" spans="1:104" x14ac:dyDescent="0.25">
      <c r="BC301" t="s">
        <v>354</v>
      </c>
      <c r="BD301" t="s">
        <v>355</v>
      </c>
      <c r="BE301" t="s">
        <v>356</v>
      </c>
      <c r="BF301" t="s">
        <v>357</v>
      </c>
      <c r="BG301" t="s">
        <v>358</v>
      </c>
      <c r="BH301" t="s">
        <v>359</v>
      </c>
      <c r="BI301" t="s">
        <v>360</v>
      </c>
      <c r="BJ301" t="s">
        <v>361</v>
      </c>
      <c r="BK301" t="s">
        <v>362</v>
      </c>
      <c r="BL301" t="s">
        <v>363</v>
      </c>
      <c r="BM301" t="s">
        <v>364</v>
      </c>
      <c r="BN301" t="s">
        <v>365</v>
      </c>
      <c r="BO301" t="s">
        <v>366</v>
      </c>
      <c r="BP301" t="s">
        <v>367</v>
      </c>
      <c r="BQ301" t="s">
        <v>368</v>
      </c>
      <c r="BR301" t="s">
        <v>369</v>
      </c>
      <c r="BS301" t="s">
        <v>370</v>
      </c>
      <c r="BT301" t="s">
        <v>371</v>
      </c>
      <c r="BU301" t="s">
        <v>372</v>
      </c>
      <c r="BV301" t="s">
        <v>373</v>
      </c>
      <c r="BW301" t="s">
        <v>374</v>
      </c>
      <c r="BX301" t="s">
        <v>375</v>
      </c>
      <c r="BY301" t="s">
        <v>376</v>
      </c>
      <c r="BZ301" t="s">
        <v>377</v>
      </c>
      <c r="CA301" t="s">
        <v>378</v>
      </c>
      <c r="CB301" t="s">
        <v>379</v>
      </c>
      <c r="CC301" t="s">
        <v>380</v>
      </c>
      <c r="CD301" t="s">
        <v>381</v>
      </c>
      <c r="CE301" t="s">
        <v>382</v>
      </c>
      <c r="CF301" t="s">
        <v>383</v>
      </c>
      <c r="CG301" t="s">
        <v>384</v>
      </c>
      <c r="CH301" t="s">
        <v>385</v>
      </c>
      <c r="CI301" t="s">
        <v>386</v>
      </c>
      <c r="CJ301" t="s">
        <v>387</v>
      </c>
      <c r="CK301" t="s">
        <v>388</v>
      </c>
      <c r="CL301" t="s">
        <v>389</v>
      </c>
      <c r="CM301" t="s">
        <v>390</v>
      </c>
      <c r="CN301" t="s">
        <v>391</v>
      </c>
      <c r="CO301" t="s">
        <v>392</v>
      </c>
      <c r="CP301" t="s">
        <v>393</v>
      </c>
      <c r="CQ301" t="s">
        <v>394</v>
      </c>
      <c r="CR301" t="s">
        <v>395</v>
      </c>
      <c r="CS301" t="s">
        <v>396</v>
      </c>
      <c r="CT301" t="s">
        <v>397</v>
      </c>
      <c r="CU301" t="s">
        <v>398</v>
      </c>
      <c r="CV301" t="s">
        <v>399</v>
      </c>
      <c r="CW301" t="s">
        <v>400</v>
      </c>
      <c r="CX301" t="s">
        <v>401</v>
      </c>
      <c r="CY301" t="s">
        <v>402</v>
      </c>
      <c r="CZ301" t="s">
        <v>403</v>
      </c>
    </row>
    <row r="302" spans="1:104" x14ac:dyDescent="0.25">
      <c r="BC302">
        <v>1</v>
      </c>
      <c r="BD302">
        <v>1</v>
      </c>
      <c r="BE302">
        <v>1</v>
      </c>
      <c r="BF302">
        <v>1</v>
      </c>
      <c r="BG302">
        <v>1</v>
      </c>
      <c r="BH302">
        <v>1</v>
      </c>
      <c r="BI302">
        <v>1</v>
      </c>
      <c r="BJ302">
        <v>1</v>
      </c>
      <c r="BK302">
        <v>1</v>
      </c>
      <c r="BL302">
        <v>1</v>
      </c>
      <c r="BM302">
        <v>1</v>
      </c>
      <c r="BN302">
        <v>1</v>
      </c>
      <c r="BO302">
        <v>1</v>
      </c>
      <c r="BP302">
        <v>1</v>
      </c>
      <c r="BQ302">
        <v>1</v>
      </c>
      <c r="BR302">
        <v>1</v>
      </c>
      <c r="BS302">
        <v>1</v>
      </c>
      <c r="BT302">
        <v>1</v>
      </c>
      <c r="BU302">
        <v>1</v>
      </c>
      <c r="BV302">
        <v>1</v>
      </c>
      <c r="BW302">
        <v>1</v>
      </c>
      <c r="BX302">
        <v>1</v>
      </c>
      <c r="BY302">
        <v>1</v>
      </c>
      <c r="BZ302">
        <v>1</v>
      </c>
      <c r="CA302">
        <v>1</v>
      </c>
      <c r="CB302">
        <v>1</v>
      </c>
      <c r="CC302">
        <v>1</v>
      </c>
      <c r="CD302">
        <v>1</v>
      </c>
      <c r="CE302">
        <v>1</v>
      </c>
      <c r="CF302">
        <v>1</v>
      </c>
      <c r="CG302">
        <v>1</v>
      </c>
      <c r="CH302">
        <v>1</v>
      </c>
      <c r="CI302">
        <v>1</v>
      </c>
      <c r="CJ302">
        <v>1</v>
      </c>
      <c r="CK302">
        <v>1</v>
      </c>
      <c r="CL302">
        <v>1</v>
      </c>
      <c r="CM302">
        <v>1</v>
      </c>
      <c r="CN302">
        <v>1</v>
      </c>
      <c r="CO302">
        <v>1</v>
      </c>
      <c r="CP302">
        <v>1</v>
      </c>
      <c r="CQ302">
        <v>1</v>
      </c>
      <c r="CR302">
        <v>1</v>
      </c>
      <c r="CS302">
        <v>1</v>
      </c>
      <c r="CT302">
        <v>1</v>
      </c>
      <c r="CU302">
        <v>1</v>
      </c>
      <c r="CV302">
        <v>1</v>
      </c>
      <c r="CW302">
        <v>1</v>
      </c>
      <c r="CX302">
        <v>1</v>
      </c>
      <c r="CY302">
        <v>1</v>
      </c>
      <c r="CZ302">
        <v>1</v>
      </c>
    </row>
    <row r="303" spans="1:104" x14ac:dyDescent="0.25">
      <c r="BC303" t="s">
        <v>354</v>
      </c>
      <c r="BD303" t="s">
        <v>355</v>
      </c>
      <c r="BE303" t="s">
        <v>356</v>
      </c>
      <c r="BF303" t="s">
        <v>357</v>
      </c>
      <c r="BG303" t="s">
        <v>358</v>
      </c>
      <c r="BH303" t="s">
        <v>359</v>
      </c>
      <c r="BI303" t="s">
        <v>360</v>
      </c>
      <c r="BJ303" t="s">
        <v>361</v>
      </c>
      <c r="BK303" t="s">
        <v>362</v>
      </c>
      <c r="BL303" t="s">
        <v>363</v>
      </c>
      <c r="BM303" t="s">
        <v>364</v>
      </c>
      <c r="BN303" t="s">
        <v>365</v>
      </c>
      <c r="BO303" t="s">
        <v>366</v>
      </c>
      <c r="BP303" t="s">
        <v>367</v>
      </c>
      <c r="BQ303" t="s">
        <v>368</v>
      </c>
      <c r="BR303" t="s">
        <v>369</v>
      </c>
      <c r="BS303" t="s">
        <v>370</v>
      </c>
      <c r="BT303" t="s">
        <v>371</v>
      </c>
      <c r="BU303" t="s">
        <v>372</v>
      </c>
      <c r="BV303" t="s">
        <v>373</v>
      </c>
      <c r="BW303" t="s">
        <v>374</v>
      </c>
      <c r="BX303" t="s">
        <v>375</v>
      </c>
      <c r="BY303" t="s">
        <v>376</v>
      </c>
      <c r="BZ303" t="s">
        <v>377</v>
      </c>
      <c r="CA303" t="s">
        <v>378</v>
      </c>
      <c r="CB303" t="s">
        <v>379</v>
      </c>
      <c r="CC303" t="s">
        <v>380</v>
      </c>
      <c r="CD303" t="s">
        <v>381</v>
      </c>
      <c r="CE303" t="s">
        <v>382</v>
      </c>
      <c r="CF303" t="s">
        <v>383</v>
      </c>
      <c r="CG303" t="s">
        <v>384</v>
      </c>
      <c r="CH303" t="s">
        <v>385</v>
      </c>
      <c r="CI303" t="s">
        <v>386</v>
      </c>
      <c r="CJ303" t="s">
        <v>387</v>
      </c>
      <c r="CK303" t="s">
        <v>388</v>
      </c>
      <c r="CL303" t="s">
        <v>389</v>
      </c>
      <c r="CM303" t="s">
        <v>390</v>
      </c>
      <c r="CN303" t="s">
        <v>391</v>
      </c>
      <c r="CO303" t="s">
        <v>392</v>
      </c>
      <c r="CP303" t="s">
        <v>393</v>
      </c>
      <c r="CQ303" t="s">
        <v>394</v>
      </c>
      <c r="CR303" t="s">
        <v>395</v>
      </c>
      <c r="CS303" t="s">
        <v>396</v>
      </c>
      <c r="CT303" t="s">
        <v>397</v>
      </c>
      <c r="CU303" t="s">
        <v>398</v>
      </c>
      <c r="CV303" t="s">
        <v>399</v>
      </c>
      <c r="CW303" t="s">
        <v>400</v>
      </c>
      <c r="CX303" t="s">
        <v>401</v>
      </c>
      <c r="CY303" t="s">
        <v>402</v>
      </c>
      <c r="CZ303" t="s">
        <v>403</v>
      </c>
    </row>
    <row r="304" spans="1:104" x14ac:dyDescent="0.25">
      <c r="BC304">
        <v>2</v>
      </c>
      <c r="BD304">
        <v>2</v>
      </c>
      <c r="BE304">
        <v>2</v>
      </c>
      <c r="BF304">
        <v>2</v>
      </c>
      <c r="BG304">
        <v>2</v>
      </c>
      <c r="BH304">
        <v>2</v>
      </c>
      <c r="BI304">
        <v>2</v>
      </c>
      <c r="BJ304">
        <v>2</v>
      </c>
      <c r="BK304">
        <v>2</v>
      </c>
      <c r="BL304">
        <v>2</v>
      </c>
      <c r="BM304">
        <v>2</v>
      </c>
      <c r="BN304">
        <v>2</v>
      </c>
      <c r="BO304">
        <v>2</v>
      </c>
      <c r="BP304">
        <v>2</v>
      </c>
      <c r="BQ304">
        <v>2</v>
      </c>
      <c r="BR304">
        <v>2</v>
      </c>
      <c r="BS304">
        <v>2</v>
      </c>
      <c r="BT304">
        <v>2</v>
      </c>
      <c r="BU304">
        <v>2</v>
      </c>
      <c r="BV304">
        <v>2</v>
      </c>
      <c r="BW304">
        <v>2</v>
      </c>
      <c r="BX304">
        <v>2</v>
      </c>
      <c r="BY304">
        <v>2</v>
      </c>
      <c r="BZ304">
        <v>2</v>
      </c>
      <c r="CA304">
        <v>2</v>
      </c>
      <c r="CB304">
        <v>2</v>
      </c>
      <c r="CC304">
        <v>2</v>
      </c>
      <c r="CD304">
        <v>2</v>
      </c>
      <c r="CE304">
        <v>2</v>
      </c>
      <c r="CF304">
        <v>2</v>
      </c>
      <c r="CG304">
        <v>2</v>
      </c>
      <c r="CH304">
        <v>2</v>
      </c>
      <c r="CI304">
        <v>2</v>
      </c>
      <c r="CJ304">
        <v>2</v>
      </c>
      <c r="CK304">
        <v>2</v>
      </c>
      <c r="CL304">
        <v>2</v>
      </c>
      <c r="CM304">
        <v>2</v>
      </c>
      <c r="CN304">
        <v>2</v>
      </c>
      <c r="CO304">
        <v>2</v>
      </c>
      <c r="CP304">
        <v>2</v>
      </c>
      <c r="CQ304">
        <v>2</v>
      </c>
      <c r="CR304">
        <v>2</v>
      </c>
      <c r="CS304">
        <v>2</v>
      </c>
      <c r="CT304">
        <v>2</v>
      </c>
      <c r="CU304">
        <v>2</v>
      </c>
      <c r="CV304">
        <v>2</v>
      </c>
      <c r="CW304">
        <v>2</v>
      </c>
      <c r="CX304">
        <v>2</v>
      </c>
      <c r="CY304">
        <v>2</v>
      </c>
      <c r="CZ304">
        <v>2</v>
      </c>
    </row>
    <row r="305" spans="55:104" x14ac:dyDescent="0.25">
      <c r="BC305" t="s">
        <v>354</v>
      </c>
      <c r="BD305" t="s">
        <v>355</v>
      </c>
      <c r="BE305" t="s">
        <v>356</v>
      </c>
      <c r="BF305" t="s">
        <v>357</v>
      </c>
      <c r="BG305" t="s">
        <v>358</v>
      </c>
      <c r="BH305" t="s">
        <v>359</v>
      </c>
      <c r="BI305" t="s">
        <v>360</v>
      </c>
      <c r="BJ305" t="s">
        <v>361</v>
      </c>
      <c r="BK305" t="s">
        <v>362</v>
      </c>
      <c r="BL305" t="s">
        <v>363</v>
      </c>
      <c r="BM305" t="s">
        <v>364</v>
      </c>
      <c r="BN305" t="s">
        <v>365</v>
      </c>
      <c r="BO305" t="s">
        <v>366</v>
      </c>
      <c r="BP305" t="s">
        <v>367</v>
      </c>
      <c r="BQ305" t="s">
        <v>368</v>
      </c>
      <c r="BR305" t="s">
        <v>369</v>
      </c>
      <c r="BS305" t="s">
        <v>370</v>
      </c>
      <c r="BT305" t="s">
        <v>371</v>
      </c>
      <c r="BU305" t="s">
        <v>372</v>
      </c>
      <c r="BV305" t="s">
        <v>373</v>
      </c>
      <c r="BW305" t="s">
        <v>374</v>
      </c>
      <c r="BX305" t="s">
        <v>375</v>
      </c>
      <c r="BY305" t="s">
        <v>376</v>
      </c>
      <c r="BZ305" t="s">
        <v>377</v>
      </c>
      <c r="CA305" t="s">
        <v>378</v>
      </c>
      <c r="CB305" t="s">
        <v>379</v>
      </c>
      <c r="CC305" t="s">
        <v>380</v>
      </c>
      <c r="CD305" t="s">
        <v>381</v>
      </c>
      <c r="CE305" t="s">
        <v>382</v>
      </c>
      <c r="CF305" t="s">
        <v>383</v>
      </c>
      <c r="CG305" t="s">
        <v>384</v>
      </c>
      <c r="CH305" t="s">
        <v>385</v>
      </c>
      <c r="CI305" t="s">
        <v>386</v>
      </c>
      <c r="CJ305" t="s">
        <v>387</v>
      </c>
      <c r="CK305" t="s">
        <v>388</v>
      </c>
      <c r="CL305" t="s">
        <v>389</v>
      </c>
      <c r="CM305" t="s">
        <v>390</v>
      </c>
      <c r="CN305" t="s">
        <v>391</v>
      </c>
      <c r="CO305" t="s">
        <v>392</v>
      </c>
      <c r="CP305" t="s">
        <v>393</v>
      </c>
      <c r="CQ305" t="s">
        <v>394</v>
      </c>
      <c r="CR305" t="s">
        <v>395</v>
      </c>
      <c r="CS305" t="s">
        <v>396</v>
      </c>
      <c r="CT305" t="s">
        <v>397</v>
      </c>
      <c r="CU305" t="s">
        <v>398</v>
      </c>
      <c r="CV305" t="s">
        <v>399</v>
      </c>
      <c r="CW305" t="s">
        <v>400</v>
      </c>
      <c r="CX305" t="s">
        <v>401</v>
      </c>
      <c r="CY305" t="s">
        <v>402</v>
      </c>
      <c r="CZ305" t="s">
        <v>403</v>
      </c>
    </row>
    <row r="306" spans="55:104" x14ac:dyDescent="0.25">
      <c r="BC306">
        <v>3</v>
      </c>
      <c r="BD306">
        <v>3</v>
      </c>
      <c r="BE306">
        <v>3</v>
      </c>
      <c r="BF306">
        <v>3</v>
      </c>
      <c r="BG306">
        <v>3</v>
      </c>
      <c r="BH306">
        <v>3</v>
      </c>
      <c r="BI306">
        <v>3</v>
      </c>
      <c r="BJ306">
        <v>3</v>
      </c>
      <c r="BK306">
        <v>3</v>
      </c>
      <c r="BL306">
        <v>3</v>
      </c>
      <c r="BM306">
        <v>3</v>
      </c>
      <c r="BN306">
        <v>3</v>
      </c>
      <c r="BO306">
        <v>3</v>
      </c>
      <c r="BP306">
        <v>3</v>
      </c>
      <c r="BQ306">
        <v>3</v>
      </c>
      <c r="BR306">
        <v>3</v>
      </c>
      <c r="BS306">
        <v>3</v>
      </c>
      <c r="BT306">
        <v>3</v>
      </c>
      <c r="BU306">
        <v>3</v>
      </c>
      <c r="BV306">
        <v>3</v>
      </c>
      <c r="BW306">
        <v>3</v>
      </c>
      <c r="BX306">
        <v>3</v>
      </c>
      <c r="BY306">
        <v>3</v>
      </c>
      <c r="BZ306">
        <v>3</v>
      </c>
      <c r="CA306">
        <v>3</v>
      </c>
      <c r="CB306">
        <v>3</v>
      </c>
      <c r="CC306">
        <v>3</v>
      </c>
      <c r="CD306">
        <v>3</v>
      </c>
      <c r="CE306">
        <v>3</v>
      </c>
      <c r="CF306">
        <v>3</v>
      </c>
      <c r="CG306">
        <v>3</v>
      </c>
      <c r="CH306">
        <v>3</v>
      </c>
      <c r="CI306">
        <v>3</v>
      </c>
      <c r="CJ306">
        <v>3</v>
      </c>
      <c r="CK306">
        <v>3</v>
      </c>
      <c r="CL306">
        <v>3</v>
      </c>
      <c r="CM306">
        <v>3</v>
      </c>
      <c r="CN306">
        <v>3</v>
      </c>
      <c r="CO306">
        <v>3</v>
      </c>
      <c r="CP306">
        <v>3</v>
      </c>
      <c r="CQ306">
        <v>3</v>
      </c>
      <c r="CR306">
        <v>3</v>
      </c>
      <c r="CS306">
        <v>3</v>
      </c>
      <c r="CT306">
        <v>3</v>
      </c>
      <c r="CU306">
        <v>3</v>
      </c>
      <c r="CV306">
        <v>3</v>
      </c>
      <c r="CW306">
        <v>3</v>
      </c>
      <c r="CX306">
        <v>3</v>
      </c>
      <c r="CY306">
        <v>3</v>
      </c>
      <c r="CZ306">
        <v>3</v>
      </c>
    </row>
    <row r="307" spans="55:104" x14ac:dyDescent="0.25">
      <c r="BC307" t="s">
        <v>354</v>
      </c>
      <c r="BD307" t="s">
        <v>355</v>
      </c>
      <c r="BE307" t="s">
        <v>356</v>
      </c>
      <c r="BF307" t="s">
        <v>357</v>
      </c>
      <c r="BG307" t="s">
        <v>358</v>
      </c>
      <c r="BH307" t="s">
        <v>359</v>
      </c>
      <c r="BI307" t="s">
        <v>360</v>
      </c>
      <c r="BJ307" t="s">
        <v>361</v>
      </c>
      <c r="BK307" t="s">
        <v>362</v>
      </c>
      <c r="BL307" t="s">
        <v>363</v>
      </c>
      <c r="BM307" t="s">
        <v>364</v>
      </c>
      <c r="BN307" t="s">
        <v>365</v>
      </c>
      <c r="BO307" t="s">
        <v>366</v>
      </c>
      <c r="BP307" t="s">
        <v>367</v>
      </c>
      <c r="BQ307" t="s">
        <v>368</v>
      </c>
      <c r="BR307" t="s">
        <v>369</v>
      </c>
      <c r="BS307" t="s">
        <v>370</v>
      </c>
      <c r="BT307" t="s">
        <v>371</v>
      </c>
      <c r="BU307" t="s">
        <v>372</v>
      </c>
      <c r="BV307" t="s">
        <v>373</v>
      </c>
      <c r="BW307" t="s">
        <v>374</v>
      </c>
      <c r="BX307" t="s">
        <v>375</v>
      </c>
      <c r="BY307" t="s">
        <v>376</v>
      </c>
      <c r="BZ307" t="s">
        <v>377</v>
      </c>
      <c r="CA307" t="s">
        <v>378</v>
      </c>
      <c r="CB307" t="s">
        <v>379</v>
      </c>
      <c r="CC307" t="s">
        <v>380</v>
      </c>
      <c r="CD307" t="s">
        <v>381</v>
      </c>
      <c r="CE307" t="s">
        <v>382</v>
      </c>
      <c r="CF307" t="s">
        <v>383</v>
      </c>
      <c r="CG307" t="s">
        <v>384</v>
      </c>
      <c r="CH307" t="s">
        <v>385</v>
      </c>
      <c r="CI307" t="s">
        <v>386</v>
      </c>
      <c r="CJ307" t="s">
        <v>387</v>
      </c>
      <c r="CK307" t="s">
        <v>388</v>
      </c>
      <c r="CL307" t="s">
        <v>389</v>
      </c>
      <c r="CM307" t="s">
        <v>390</v>
      </c>
      <c r="CN307" t="s">
        <v>391</v>
      </c>
      <c r="CO307" t="s">
        <v>392</v>
      </c>
      <c r="CP307" t="s">
        <v>393</v>
      </c>
      <c r="CQ307" t="s">
        <v>394</v>
      </c>
      <c r="CR307" t="s">
        <v>395</v>
      </c>
      <c r="CS307" t="s">
        <v>396</v>
      </c>
      <c r="CT307" t="s">
        <v>397</v>
      </c>
      <c r="CU307" t="s">
        <v>398</v>
      </c>
      <c r="CV307" t="s">
        <v>399</v>
      </c>
      <c r="CW307" t="s">
        <v>400</v>
      </c>
      <c r="CX307" t="s">
        <v>401</v>
      </c>
      <c r="CY307" t="s">
        <v>402</v>
      </c>
      <c r="CZ307" t="s">
        <v>403</v>
      </c>
    </row>
    <row r="308" spans="55:104" x14ac:dyDescent="0.25">
      <c r="BC308">
        <v>4</v>
      </c>
      <c r="BD308">
        <v>4</v>
      </c>
      <c r="BE308">
        <v>4</v>
      </c>
      <c r="BF308">
        <v>4</v>
      </c>
      <c r="BG308">
        <v>4</v>
      </c>
      <c r="BH308">
        <v>4</v>
      </c>
      <c r="BI308">
        <v>4</v>
      </c>
      <c r="BJ308">
        <v>4</v>
      </c>
      <c r="BK308">
        <v>4</v>
      </c>
      <c r="BL308">
        <v>4</v>
      </c>
      <c r="BM308">
        <v>4</v>
      </c>
      <c r="BN308">
        <v>4</v>
      </c>
      <c r="BO308">
        <v>4</v>
      </c>
      <c r="BP308">
        <v>4</v>
      </c>
      <c r="BQ308">
        <v>4</v>
      </c>
      <c r="BR308">
        <v>4</v>
      </c>
      <c r="BS308">
        <v>4</v>
      </c>
      <c r="BT308">
        <v>4</v>
      </c>
      <c r="BU308">
        <v>4</v>
      </c>
      <c r="BV308">
        <v>4</v>
      </c>
      <c r="BW308">
        <v>4</v>
      </c>
      <c r="BX308">
        <v>4</v>
      </c>
      <c r="BY308">
        <v>4</v>
      </c>
      <c r="BZ308">
        <v>4</v>
      </c>
      <c r="CA308">
        <v>4</v>
      </c>
      <c r="CB308">
        <v>4</v>
      </c>
      <c r="CC308">
        <v>4</v>
      </c>
      <c r="CD308">
        <v>4</v>
      </c>
      <c r="CE308">
        <v>4</v>
      </c>
      <c r="CF308">
        <v>4</v>
      </c>
      <c r="CG308">
        <v>4</v>
      </c>
      <c r="CH308">
        <v>4</v>
      </c>
      <c r="CI308">
        <v>4</v>
      </c>
      <c r="CJ308">
        <v>4</v>
      </c>
      <c r="CK308">
        <v>4</v>
      </c>
      <c r="CL308">
        <v>4</v>
      </c>
      <c r="CM308">
        <v>4</v>
      </c>
      <c r="CN308">
        <v>4</v>
      </c>
      <c r="CO308">
        <v>4</v>
      </c>
      <c r="CP308">
        <v>4</v>
      </c>
      <c r="CQ308">
        <v>4</v>
      </c>
      <c r="CR308">
        <v>4</v>
      </c>
      <c r="CS308">
        <v>4</v>
      </c>
      <c r="CT308">
        <v>4</v>
      </c>
      <c r="CU308">
        <v>4</v>
      </c>
      <c r="CV308">
        <v>4</v>
      </c>
      <c r="CW308">
        <v>4</v>
      </c>
      <c r="CX308">
        <v>4</v>
      </c>
      <c r="CY308">
        <v>4</v>
      </c>
      <c r="CZ308">
        <v>4</v>
      </c>
    </row>
  </sheetData>
  <sortState ref="A11:CZ297">
    <sortCondition descending="1" ref="AZ11:AZ297"/>
  </sortState>
  <conditionalFormatting sqref="B11:AY297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:AY2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">
      <colorScale>
        <cfvo type="min"/>
        <cfvo type="max"/>
        <color rgb="FFFCFCFF"/>
        <color rgb="FF63BE7B"/>
      </colorScale>
    </cfRule>
  </conditionalFormatting>
  <conditionalFormatting sqref="B4:AY4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C11:CZ297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:AY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max"/>
        <color rgb="FFFCFCFF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odpovedi číselně</vt:lpstr>
      <vt:lpstr>body</vt:lpstr>
      <vt:lpstr>odpovědi textově</vt:lpstr>
      <vt:lpstr>Položková analýza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Splichal</dc:creator>
  <cp:lastModifiedBy>Standa Ježek</cp:lastModifiedBy>
  <dcterms:created xsi:type="dcterms:W3CDTF">2015-03-26T10:09:28Z</dcterms:created>
  <dcterms:modified xsi:type="dcterms:W3CDTF">2015-04-23T18:59:14Z</dcterms:modified>
</cp:coreProperties>
</file>