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6" yWindow="24" windowWidth="16608" windowHeight="9432" activeTab="0"/>
  </bookViews>
  <sheets>
    <sheet name="ZUR110_PS2016_hodnocení" sheetId="1" r:id="rId1"/>
  </sheets>
  <definedNames/>
  <calcPr fullCalcOnLoad="1"/>
</workbook>
</file>

<file path=xl/sharedStrings.xml><?xml version="1.0" encoding="utf-8"?>
<sst xmlns="http://schemas.openxmlformats.org/spreadsheetml/2006/main" count="236" uniqueCount="51">
  <si>
    <t>Učo</t>
  </si>
  <si>
    <t>Student</t>
  </si>
  <si>
    <t>Úkol č. 1</t>
  </si>
  <si>
    <t>Úkol č. 2</t>
  </si>
  <si>
    <t>Úkol č. 3</t>
  </si>
  <si>
    <t>Celkem</t>
  </si>
  <si>
    <t>Body</t>
  </si>
  <si>
    <t>15 (15)</t>
  </si>
  <si>
    <t>30 (15)</t>
  </si>
  <si>
    <t>20 (10)</t>
  </si>
  <si>
    <t>25 (15)</t>
  </si>
  <si>
    <t>TEST</t>
  </si>
  <si>
    <t>A=194-212 (90+122)</t>
  </si>
  <si>
    <t>B=178-193</t>
  </si>
  <si>
    <t>C=162-177</t>
  </si>
  <si>
    <t>D=146-161</t>
  </si>
  <si>
    <t>E= 130-145 (60+70)</t>
  </si>
  <si>
    <t>B</t>
  </si>
  <si>
    <t>E</t>
  </si>
  <si>
    <t>CELKEM</t>
  </si>
  <si>
    <t>HODNOCENÍ</t>
  </si>
  <si>
    <t>F</t>
  </si>
  <si>
    <t>C</t>
  </si>
  <si>
    <t>A</t>
  </si>
  <si>
    <t>D</t>
  </si>
  <si>
    <t>58/108</t>
  </si>
  <si>
    <t>FB</t>
  </si>
  <si>
    <t>48/84</t>
  </si>
  <si>
    <t>FD</t>
  </si>
  <si>
    <t>50/108</t>
  </si>
  <si>
    <t>FC</t>
  </si>
  <si>
    <t>64/86</t>
  </si>
  <si>
    <t>68/102</t>
  </si>
  <si>
    <t>22/104</t>
  </si>
  <si>
    <t>28/102</t>
  </si>
  <si>
    <t>60/100</t>
  </si>
  <si>
    <t>68/110</t>
  </si>
  <si>
    <t>66/112</t>
  </si>
  <si>
    <t>0/92</t>
  </si>
  <si>
    <t>22/100</t>
  </si>
  <si>
    <t>26/114</t>
  </si>
  <si>
    <t>44/98</t>
  </si>
  <si>
    <t>64/112</t>
  </si>
  <si>
    <t>FE</t>
  </si>
  <si>
    <t>22/68</t>
  </si>
  <si>
    <t>FF</t>
  </si>
  <si>
    <t>50/96</t>
  </si>
  <si>
    <t>68/112</t>
  </si>
  <si>
    <t>30/86</t>
  </si>
  <si>
    <t>68/100</t>
  </si>
  <si>
    <t>LEGENDA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</si>
</sst>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.1"/>
      <color indexed="39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.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48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49" fillId="33" borderId="0" xfId="0" applyFont="1" applyFill="1" applyAlignment="1">
      <alignment horizontal="left"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31" fillId="0" borderId="0" xfId="36" applyAlignment="1" applyProtection="1">
      <alignment/>
      <protection/>
    </xf>
    <xf numFmtId="0" fontId="31" fillId="0" borderId="0" xfId="36" applyAlignment="1" applyProtection="1">
      <alignment horizontal="left" indent="1"/>
      <protection/>
    </xf>
    <xf numFmtId="0" fontId="42" fillId="0" borderId="0" xfId="0" applyFont="1" applyAlignment="1">
      <alignment/>
    </xf>
    <xf numFmtId="0" fontId="24" fillId="0" borderId="0" xfId="0" applyFont="1" applyAlignment="1">
      <alignment/>
    </xf>
    <xf numFmtId="0" fontId="51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53" fillId="33" borderId="0" xfId="0" applyFont="1" applyFill="1" applyAlignment="1">
      <alignment horizontal="left" vertical="top"/>
    </xf>
    <xf numFmtId="0" fontId="47" fillId="35" borderId="0" xfId="0" applyFont="1" applyFill="1" applyAlignment="1">
      <alignment vertical="top"/>
    </xf>
    <xf numFmtId="0" fontId="47" fillId="35" borderId="0" xfId="0" applyFont="1" applyFill="1" applyAlignment="1">
      <alignment/>
    </xf>
    <xf numFmtId="0" fontId="51" fillId="35" borderId="0" xfId="0" applyFont="1" applyFill="1" applyAlignment="1">
      <alignment horizontal="left" vertical="center"/>
    </xf>
    <xf numFmtId="0" fontId="51" fillId="35" borderId="0" xfId="0" applyFont="1" applyFill="1" applyAlignment="1">
      <alignment horizontal="right" vertical="top"/>
    </xf>
    <xf numFmtId="0" fontId="54" fillId="35" borderId="0" xfId="0" applyFont="1" applyFill="1" applyAlignment="1">
      <alignment horizontal="left" vertical="top"/>
    </xf>
    <xf numFmtId="0" fontId="51" fillId="35" borderId="0" xfId="0" applyFont="1" applyFill="1" applyAlignment="1">
      <alignment horizontal="left" vertical="top"/>
    </xf>
    <xf numFmtId="0" fontId="3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0" fillId="35" borderId="0" xfId="0" applyFill="1" applyAlignment="1">
      <alignment/>
    </xf>
    <xf numFmtId="0" fontId="55" fillId="35" borderId="0" xfId="0" applyFont="1" applyFill="1" applyAlignment="1">
      <alignment horizontal="left" vertical="top"/>
    </xf>
    <xf numFmtId="0" fontId="0" fillId="35" borderId="0" xfId="0" applyFill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31" fillId="35" borderId="0" xfId="36" applyFill="1" applyAlignment="1" applyProtection="1">
      <alignment/>
      <protection/>
    </xf>
    <xf numFmtId="0" fontId="2" fillId="34" borderId="0" xfId="36" applyFont="1" applyFill="1" applyAlignment="1" applyProtection="1">
      <alignment horizontal="left" indent="1"/>
      <protection/>
    </xf>
    <xf numFmtId="0" fontId="53" fillId="34" borderId="0" xfId="36" applyFont="1" applyFill="1" applyAlignment="1" applyProtection="1">
      <alignment/>
      <protection/>
    </xf>
    <xf numFmtId="0" fontId="2" fillId="34" borderId="0" xfId="36" applyFont="1" applyFill="1" applyAlignment="1" applyProtection="1">
      <alignment/>
      <protection/>
    </xf>
    <xf numFmtId="0" fontId="53" fillId="34" borderId="0" xfId="36" applyFont="1" applyFill="1" applyAlignment="1" applyProtection="1">
      <alignment horizontal="left" indent="1"/>
      <protection/>
    </xf>
    <xf numFmtId="0" fontId="2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2" fillId="36" borderId="0" xfId="36" applyFont="1" applyFill="1" applyAlignment="1" applyProtection="1">
      <alignment/>
      <protection/>
    </xf>
    <xf numFmtId="0" fontId="2" fillId="36" borderId="0" xfId="36" applyFont="1" applyFill="1" applyAlignment="1" applyProtection="1">
      <alignment horizontal="left" indent="1"/>
      <protection/>
    </xf>
    <xf numFmtId="0" fontId="2" fillId="36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6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36" applyFont="1" applyFill="1" applyAlignment="1" applyProtection="1">
      <alignment horizontal="left" indent="1"/>
      <protection/>
    </xf>
    <xf numFmtId="0" fontId="53" fillId="33" borderId="0" xfId="36" applyFont="1" applyFill="1" applyAlignment="1" applyProtection="1">
      <alignment horizontal="left" indent="1"/>
      <protection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7" borderId="0" xfId="36" applyFont="1" applyFill="1" applyAlignment="1" applyProtection="1">
      <alignment horizontal="left" indent="1"/>
      <protection/>
    </xf>
    <xf numFmtId="0" fontId="2" fillId="37" borderId="0" xfId="36" applyFont="1" applyFill="1" applyAlignment="1" applyProtection="1">
      <alignment/>
      <protection/>
    </xf>
    <xf numFmtId="0" fontId="2" fillId="37" borderId="0" xfId="0" applyFont="1" applyFill="1" applyAlignment="1">
      <alignment/>
    </xf>
    <xf numFmtId="0" fontId="2" fillId="37" borderId="0" xfId="36" applyFont="1" applyFill="1" applyAlignment="1" applyProtection="1">
      <alignment horizontal="left" indent="1"/>
      <protection/>
    </xf>
    <xf numFmtId="0" fontId="30" fillId="0" borderId="0" xfId="0" applyFont="1" applyAlignment="1">
      <alignment vertical="top"/>
    </xf>
    <xf numFmtId="0" fontId="0" fillId="35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="110" zoomScaleNormal="110" zoomScalePageLayoutView="0" workbookViewId="0" topLeftCell="A1">
      <selection activeCell="I1" sqref="I1"/>
    </sheetView>
  </sheetViews>
  <sheetFormatPr defaultColWidth="8.7109375" defaultRowHeight="15"/>
  <cols>
    <col min="1" max="1" width="8.7109375" style="1" customWidth="1"/>
    <col min="2" max="2" width="10.28125" style="1" customWidth="1"/>
    <col min="3" max="3" width="10.421875" style="0" customWidth="1"/>
    <col min="4" max="4" width="8.28125" style="1" customWidth="1"/>
    <col min="5" max="5" width="5.8515625" style="5" customWidth="1"/>
    <col min="6" max="6" width="4.421875" style="1" customWidth="1"/>
    <col min="7" max="7" width="5.28125" style="7" customWidth="1"/>
    <col min="8" max="8" width="10.421875" style="0" customWidth="1"/>
    <col min="9" max="9" width="12.7109375" style="0" customWidth="1"/>
    <col min="10" max="10" width="4.421875" style="0" customWidth="1"/>
  </cols>
  <sheetData>
    <row r="1" spans="1:12" ht="15">
      <c r="A1" s="20"/>
      <c r="B1" s="20"/>
      <c r="C1" s="21"/>
      <c r="D1" s="22" t="s">
        <v>2</v>
      </c>
      <c r="E1" s="23" t="s">
        <v>3</v>
      </c>
      <c r="F1" s="24" t="s">
        <v>4</v>
      </c>
      <c r="G1" s="25" t="s">
        <v>5</v>
      </c>
      <c r="H1" s="26" t="s">
        <v>11</v>
      </c>
      <c r="I1" s="27" t="s">
        <v>19</v>
      </c>
      <c r="J1" s="26" t="s">
        <v>20</v>
      </c>
      <c r="K1" s="26"/>
      <c r="L1" s="28"/>
    </row>
    <row r="2" spans="1:12" s="2" customFormat="1" ht="15" customHeight="1">
      <c r="A2" s="22" t="s">
        <v>0</v>
      </c>
      <c r="B2" s="22" t="s">
        <v>1</v>
      </c>
      <c r="C2" s="22"/>
      <c r="D2" s="22" t="s">
        <v>6</v>
      </c>
      <c r="E2" s="23" t="s">
        <v>6</v>
      </c>
      <c r="F2" s="25" t="s">
        <v>6</v>
      </c>
      <c r="G2" s="29" t="s">
        <v>6</v>
      </c>
      <c r="H2" s="30"/>
      <c r="I2" s="31"/>
      <c r="J2" s="32"/>
      <c r="K2" s="30"/>
      <c r="L2" s="30"/>
    </row>
    <row r="3" spans="1:10" ht="20.25" customHeight="1">
      <c r="A3" s="3">
        <v>428579</v>
      </c>
      <c r="B3" s="3"/>
      <c r="C3" s="9"/>
      <c r="D3" s="3">
        <v>30</v>
      </c>
      <c r="E3" s="5">
        <v>15</v>
      </c>
      <c r="F3" s="4">
        <v>25</v>
      </c>
      <c r="G3" s="8">
        <f>SUM(D3+E3+F3)</f>
        <v>70</v>
      </c>
      <c r="H3">
        <v>104</v>
      </c>
      <c r="I3" s="16">
        <v>174</v>
      </c>
      <c r="J3" s="33" t="s">
        <v>22</v>
      </c>
    </row>
    <row r="4" spans="1:10" ht="20.25" customHeight="1">
      <c r="A4" s="3">
        <v>464703</v>
      </c>
      <c r="B4" s="3"/>
      <c r="C4" s="9"/>
      <c r="D4" s="3">
        <v>30</v>
      </c>
      <c r="E4" s="5">
        <v>15</v>
      </c>
      <c r="F4" s="1">
        <v>30</v>
      </c>
      <c r="G4" s="19">
        <f>SUM(D4+E4+F4)</f>
        <v>75</v>
      </c>
      <c r="H4">
        <v>92</v>
      </c>
      <c r="I4" s="16">
        <v>167</v>
      </c>
      <c r="J4" s="34" t="s">
        <v>22</v>
      </c>
    </row>
    <row r="5" spans="1:17" ht="24" customHeight="1">
      <c r="A5" s="3">
        <v>448956</v>
      </c>
      <c r="B5" s="3"/>
      <c r="C5" s="9"/>
      <c r="D5" s="3">
        <v>30</v>
      </c>
      <c r="E5" s="5">
        <v>20</v>
      </c>
      <c r="F5" s="1">
        <v>30</v>
      </c>
      <c r="G5" s="8">
        <f>SUM(D5+E5+F5)</f>
        <v>80</v>
      </c>
      <c r="H5" s="10">
        <v>114</v>
      </c>
      <c r="I5" s="16">
        <v>194</v>
      </c>
      <c r="J5" s="33" t="s">
        <v>23</v>
      </c>
      <c r="K5" s="10"/>
      <c r="L5" s="10"/>
      <c r="M5" s="10"/>
      <c r="N5" s="10"/>
      <c r="O5" s="10"/>
      <c r="P5" s="10"/>
      <c r="Q5" s="10"/>
    </row>
    <row r="6" spans="1:17" ht="21" customHeight="1">
      <c r="A6" s="3">
        <v>448973</v>
      </c>
      <c r="B6" s="3"/>
      <c r="C6" s="9"/>
      <c r="D6" s="3">
        <v>25</v>
      </c>
      <c r="E6" s="5">
        <v>15</v>
      </c>
      <c r="F6" s="1">
        <v>25</v>
      </c>
      <c r="G6" s="8">
        <f>SUM(D6+E6+F6)</f>
        <v>65</v>
      </c>
      <c r="H6" s="10">
        <v>92</v>
      </c>
      <c r="I6" s="16">
        <v>157</v>
      </c>
      <c r="J6" s="35" t="s">
        <v>24</v>
      </c>
      <c r="K6" s="10"/>
      <c r="L6" s="10"/>
      <c r="M6" s="10"/>
      <c r="N6" s="10"/>
      <c r="O6" s="10"/>
      <c r="P6" s="10"/>
      <c r="Q6" s="10"/>
    </row>
    <row r="7" spans="1:17" ht="18">
      <c r="A7" s="3">
        <v>452487</v>
      </c>
      <c r="B7" s="3"/>
      <c r="C7" s="9"/>
      <c r="D7" s="3">
        <v>30</v>
      </c>
      <c r="E7" s="6" t="s">
        <v>9</v>
      </c>
      <c r="F7" s="1">
        <v>30</v>
      </c>
      <c r="G7" s="8">
        <v>80</v>
      </c>
      <c r="H7" s="10">
        <v>102</v>
      </c>
      <c r="I7" s="16">
        <v>182</v>
      </c>
      <c r="J7" s="33" t="s">
        <v>17</v>
      </c>
      <c r="K7" s="10"/>
      <c r="L7" s="10"/>
      <c r="M7" s="10"/>
      <c r="N7" s="10"/>
      <c r="O7" s="10"/>
      <c r="P7" s="10"/>
      <c r="Q7" s="10"/>
    </row>
    <row r="8" spans="1:17" ht="22.5" customHeight="1">
      <c r="A8" s="3">
        <v>439809</v>
      </c>
      <c r="B8" s="3"/>
      <c r="C8" s="9"/>
      <c r="D8" s="3">
        <v>25</v>
      </c>
      <c r="E8" s="5">
        <v>25</v>
      </c>
      <c r="F8" s="1">
        <v>30</v>
      </c>
      <c r="G8" s="8">
        <f aca="true" t="shared" si="0" ref="G8:G20">SUM(D8+E8+F8)</f>
        <v>80</v>
      </c>
      <c r="H8" s="10">
        <v>74</v>
      </c>
      <c r="I8" s="16">
        <v>154</v>
      </c>
      <c r="J8" s="35" t="s">
        <v>24</v>
      </c>
      <c r="K8" s="10"/>
      <c r="L8" s="10"/>
      <c r="M8" s="10"/>
      <c r="N8" s="10"/>
      <c r="O8" s="10"/>
      <c r="P8" s="10"/>
      <c r="Q8" s="10"/>
    </row>
    <row r="9" spans="1:17" ht="19.5" customHeight="1">
      <c r="A9" s="3">
        <v>327411</v>
      </c>
      <c r="B9" s="3"/>
      <c r="C9" s="9"/>
      <c r="D9" s="3">
        <v>25</v>
      </c>
      <c r="E9" s="5">
        <v>15</v>
      </c>
      <c r="F9" s="1">
        <v>30</v>
      </c>
      <c r="G9" s="8">
        <f t="shared" si="0"/>
        <v>70</v>
      </c>
      <c r="H9" s="14" t="s">
        <v>44</v>
      </c>
      <c r="I9" s="17"/>
      <c r="J9" s="50" t="s">
        <v>45</v>
      </c>
      <c r="K9" s="12"/>
      <c r="L9" s="10"/>
      <c r="M9" s="10"/>
      <c r="N9" s="10"/>
      <c r="O9" s="10"/>
      <c r="P9" s="10"/>
      <c r="Q9" s="10"/>
    </row>
    <row r="10" spans="1:17" ht="21" customHeight="1">
      <c r="A10" s="3">
        <v>463832</v>
      </c>
      <c r="B10" s="3"/>
      <c r="C10" s="9"/>
      <c r="D10" s="3">
        <v>30</v>
      </c>
      <c r="E10" s="5">
        <v>15</v>
      </c>
      <c r="F10" s="1">
        <v>30</v>
      </c>
      <c r="G10" s="19">
        <f t="shared" si="0"/>
        <v>75</v>
      </c>
      <c r="H10" s="10">
        <v>92</v>
      </c>
      <c r="I10" s="17"/>
      <c r="J10" s="34" t="s">
        <v>22</v>
      </c>
      <c r="K10" s="13"/>
      <c r="L10" s="12"/>
      <c r="M10" s="10"/>
      <c r="N10" s="10"/>
      <c r="O10" s="10"/>
      <c r="P10" s="10"/>
      <c r="Q10" s="10"/>
    </row>
    <row r="11" spans="1:17" ht="23.25" customHeight="1">
      <c r="A11" s="3">
        <v>433210</v>
      </c>
      <c r="B11" s="3"/>
      <c r="C11" s="9"/>
      <c r="D11" s="3">
        <v>30</v>
      </c>
      <c r="E11" s="5">
        <v>15</v>
      </c>
      <c r="F11" s="1">
        <v>20</v>
      </c>
      <c r="G11" s="8">
        <f t="shared" si="0"/>
        <v>65</v>
      </c>
      <c r="H11" s="10">
        <v>72</v>
      </c>
      <c r="I11" s="17">
        <v>137</v>
      </c>
      <c r="J11" s="33" t="s">
        <v>18</v>
      </c>
      <c r="L11" s="13"/>
      <c r="N11" s="10"/>
      <c r="O11" s="10"/>
      <c r="P11" s="10"/>
      <c r="Q11" s="10"/>
    </row>
    <row r="12" spans="1:17" ht="18">
      <c r="A12" s="3">
        <v>439786</v>
      </c>
      <c r="B12" s="3"/>
      <c r="C12" s="9"/>
      <c r="D12" s="3"/>
      <c r="G12" s="8">
        <f t="shared" si="0"/>
        <v>0</v>
      </c>
      <c r="H12" s="10"/>
      <c r="I12" s="17"/>
      <c r="J12" s="35"/>
      <c r="L12" s="12"/>
      <c r="N12" s="10"/>
      <c r="O12" s="10"/>
      <c r="P12" s="10"/>
      <c r="Q12" s="10"/>
    </row>
    <row r="13" spans="1:10" ht="18">
      <c r="A13" s="3">
        <v>438310</v>
      </c>
      <c r="B13" s="3"/>
      <c r="C13" s="9"/>
      <c r="D13" s="3">
        <v>30</v>
      </c>
      <c r="E13" s="5">
        <v>25</v>
      </c>
      <c r="F13" s="1">
        <v>30</v>
      </c>
      <c r="G13" s="8">
        <f t="shared" si="0"/>
        <v>85</v>
      </c>
      <c r="H13" s="10">
        <v>100</v>
      </c>
      <c r="I13" s="17">
        <v>185</v>
      </c>
      <c r="J13" s="33" t="s">
        <v>17</v>
      </c>
    </row>
    <row r="14" spans="1:10" ht="16.5" customHeight="1">
      <c r="A14" s="3">
        <v>438987</v>
      </c>
      <c r="B14" s="3"/>
      <c r="C14" s="9"/>
      <c r="D14" s="3">
        <v>30</v>
      </c>
      <c r="E14" s="5">
        <v>15</v>
      </c>
      <c r="F14" s="1">
        <v>20</v>
      </c>
      <c r="G14" s="8">
        <f t="shared" si="0"/>
        <v>65</v>
      </c>
      <c r="H14" s="14" t="s">
        <v>46</v>
      </c>
      <c r="I14" s="17">
        <v>161</v>
      </c>
      <c r="J14" s="51" t="s">
        <v>28</v>
      </c>
    </row>
    <row r="15" spans="1:10" ht="18" customHeight="1">
      <c r="A15" s="3">
        <v>450479</v>
      </c>
      <c r="B15" s="3"/>
      <c r="C15" s="9"/>
      <c r="D15" s="3">
        <v>25</v>
      </c>
      <c r="E15" s="5">
        <v>15</v>
      </c>
      <c r="F15" s="1">
        <v>25</v>
      </c>
      <c r="G15" s="8">
        <f t="shared" si="0"/>
        <v>65</v>
      </c>
      <c r="H15" s="10">
        <v>108</v>
      </c>
      <c r="I15" s="17">
        <v>175</v>
      </c>
      <c r="J15" s="41" t="s">
        <v>22</v>
      </c>
    </row>
    <row r="16" spans="1:11" ht="16.5" customHeight="1">
      <c r="A16" s="3">
        <v>450470</v>
      </c>
      <c r="B16" s="3"/>
      <c r="C16" s="9"/>
      <c r="D16" s="3">
        <v>25</v>
      </c>
      <c r="E16" s="5">
        <v>25</v>
      </c>
      <c r="F16" s="1">
        <v>20</v>
      </c>
      <c r="G16" s="8">
        <f t="shared" si="0"/>
        <v>70</v>
      </c>
      <c r="H16" s="10">
        <v>112</v>
      </c>
      <c r="I16" s="17">
        <v>182</v>
      </c>
      <c r="J16" s="35" t="s">
        <v>17</v>
      </c>
      <c r="K16" s="10"/>
    </row>
    <row r="17" spans="1:11" ht="21.75" customHeight="1">
      <c r="A17" s="3">
        <v>450506</v>
      </c>
      <c r="B17" s="3"/>
      <c r="C17" s="9"/>
      <c r="D17" s="3">
        <v>30</v>
      </c>
      <c r="E17" s="5">
        <v>10</v>
      </c>
      <c r="F17" s="1">
        <v>30</v>
      </c>
      <c r="G17" s="8">
        <f t="shared" si="0"/>
        <v>70</v>
      </c>
      <c r="H17" s="10">
        <v>112</v>
      </c>
      <c r="I17" s="16">
        <v>182</v>
      </c>
      <c r="J17" s="33" t="s">
        <v>17</v>
      </c>
      <c r="K17" s="10"/>
    </row>
    <row r="18" spans="1:10" ht="24" customHeight="1">
      <c r="A18" s="3">
        <v>438435</v>
      </c>
      <c r="B18" s="3"/>
      <c r="C18" s="9"/>
      <c r="D18" s="3">
        <v>25</v>
      </c>
      <c r="E18" s="5">
        <v>15</v>
      </c>
      <c r="F18" s="1">
        <v>25</v>
      </c>
      <c r="G18" s="8">
        <f t="shared" si="0"/>
        <v>65</v>
      </c>
      <c r="H18" s="10">
        <v>84</v>
      </c>
      <c r="I18" s="17">
        <v>149</v>
      </c>
      <c r="J18" s="42" t="s">
        <v>24</v>
      </c>
    </row>
    <row r="19" spans="1:10" ht="18">
      <c r="A19" s="3">
        <v>450659</v>
      </c>
      <c r="B19" s="3"/>
      <c r="C19" s="9"/>
      <c r="D19" s="3">
        <v>30</v>
      </c>
      <c r="E19" s="5">
        <v>20</v>
      </c>
      <c r="F19" s="1">
        <v>30</v>
      </c>
      <c r="G19" s="8">
        <f t="shared" si="0"/>
        <v>80</v>
      </c>
      <c r="H19" s="10">
        <v>112</v>
      </c>
      <c r="I19" s="17">
        <v>192</v>
      </c>
      <c r="J19" s="37" t="s">
        <v>17</v>
      </c>
    </row>
    <row r="20" spans="1:17" ht="24" customHeight="1">
      <c r="A20" s="3">
        <v>382862</v>
      </c>
      <c r="B20" s="3"/>
      <c r="C20" s="9"/>
      <c r="D20" s="3">
        <v>30</v>
      </c>
      <c r="E20" s="5">
        <v>20</v>
      </c>
      <c r="F20" s="1">
        <v>25</v>
      </c>
      <c r="G20" s="19">
        <f t="shared" si="0"/>
        <v>75</v>
      </c>
      <c r="H20" s="10">
        <v>98</v>
      </c>
      <c r="I20" s="17">
        <v>173</v>
      </c>
      <c r="J20" s="38" t="s">
        <v>22</v>
      </c>
      <c r="P20" s="10"/>
      <c r="Q20" s="10"/>
    </row>
    <row r="21" spans="1:17" ht="27.75" customHeight="1">
      <c r="A21" s="3">
        <v>407928</v>
      </c>
      <c r="B21" s="3"/>
      <c r="C21" s="9"/>
      <c r="D21" s="3">
        <v>30</v>
      </c>
      <c r="E21" s="5" t="s">
        <v>8</v>
      </c>
      <c r="F21" s="1">
        <v>30</v>
      </c>
      <c r="G21" s="8">
        <v>90</v>
      </c>
      <c r="H21" s="10">
        <v>102</v>
      </c>
      <c r="I21" s="17">
        <v>192</v>
      </c>
      <c r="J21" s="40" t="s">
        <v>17</v>
      </c>
      <c r="Q21" s="10"/>
    </row>
    <row r="22" spans="1:17" ht="18.75" customHeight="1">
      <c r="A22" s="3">
        <v>428949</v>
      </c>
      <c r="B22" s="3"/>
      <c r="C22" s="9"/>
      <c r="D22" s="3">
        <v>30</v>
      </c>
      <c r="E22" s="5" t="s">
        <v>9</v>
      </c>
      <c r="F22" s="1">
        <v>30</v>
      </c>
      <c r="G22" s="8">
        <v>80</v>
      </c>
      <c r="H22" s="10">
        <v>90</v>
      </c>
      <c r="I22" s="17">
        <v>170</v>
      </c>
      <c r="J22" s="33" t="s">
        <v>22</v>
      </c>
      <c r="Q22" s="10"/>
    </row>
    <row r="23" spans="1:17" ht="17.25" customHeight="1">
      <c r="A23" s="3">
        <v>448681</v>
      </c>
      <c r="B23" s="3"/>
      <c r="C23" s="9"/>
      <c r="D23" s="3">
        <v>30</v>
      </c>
      <c r="E23" s="5">
        <v>15</v>
      </c>
      <c r="F23" s="1">
        <v>25</v>
      </c>
      <c r="G23" s="8">
        <f>SUM(D23+E23+F23)</f>
        <v>70</v>
      </c>
      <c r="H23" s="10">
        <v>90</v>
      </c>
      <c r="I23" s="17">
        <v>160</v>
      </c>
      <c r="J23" s="35" t="s">
        <v>24</v>
      </c>
      <c r="Q23" s="10"/>
    </row>
    <row r="24" spans="1:17" ht="21.75" customHeight="1">
      <c r="A24" s="3">
        <v>464689</v>
      </c>
      <c r="B24" s="3"/>
      <c r="C24" s="9"/>
      <c r="D24" s="3">
        <v>30</v>
      </c>
      <c r="E24" s="5">
        <v>10</v>
      </c>
      <c r="F24" s="1">
        <v>20</v>
      </c>
      <c r="G24" s="8">
        <f>SUM(D24+E24+F24)</f>
        <v>60</v>
      </c>
      <c r="H24" s="10">
        <v>70</v>
      </c>
      <c r="I24" s="17">
        <v>130</v>
      </c>
      <c r="J24" s="33" t="s">
        <v>18</v>
      </c>
      <c r="L24" s="12"/>
      <c r="N24" s="11" t="s">
        <v>12</v>
      </c>
      <c r="O24" s="10"/>
      <c r="P24" s="10"/>
      <c r="Q24" s="10"/>
    </row>
    <row r="25" spans="1:17" ht="18" customHeight="1">
      <c r="A25" s="3">
        <v>427159</v>
      </c>
      <c r="B25" s="3"/>
      <c r="C25" s="9"/>
      <c r="D25" s="3">
        <v>30</v>
      </c>
      <c r="E25" s="5">
        <v>10</v>
      </c>
      <c r="F25" s="1">
        <v>30</v>
      </c>
      <c r="G25" s="8">
        <f>SUM(D25+E25+F25)</f>
        <v>70</v>
      </c>
      <c r="H25" s="10">
        <v>104</v>
      </c>
      <c r="I25" s="17">
        <v>174</v>
      </c>
      <c r="J25" s="35" t="s">
        <v>22</v>
      </c>
      <c r="L25" s="13"/>
      <c r="N25" s="11" t="s">
        <v>13</v>
      </c>
      <c r="O25" s="10"/>
      <c r="P25" s="10"/>
      <c r="Q25" s="10"/>
    </row>
    <row r="26" spans="1:17" ht="25.5" customHeight="1">
      <c r="A26" s="3">
        <v>451638</v>
      </c>
      <c r="B26" s="3"/>
      <c r="C26" s="9"/>
      <c r="D26" s="3">
        <v>30</v>
      </c>
      <c r="E26" s="5">
        <v>15</v>
      </c>
      <c r="F26" s="1">
        <v>25</v>
      </c>
      <c r="G26" s="8">
        <f>SUM(D26+E26+F26)</f>
        <v>70</v>
      </c>
      <c r="H26" s="10"/>
      <c r="I26" s="17"/>
      <c r="J26" s="33"/>
      <c r="L26" s="12"/>
      <c r="N26" s="11" t="s">
        <v>14</v>
      </c>
      <c r="O26" s="10"/>
      <c r="P26" s="10"/>
      <c r="Q26" s="10"/>
    </row>
    <row r="27" spans="1:17" ht="24.75" customHeight="1">
      <c r="A27" s="3">
        <v>450389</v>
      </c>
      <c r="B27" s="3"/>
      <c r="C27" s="9"/>
      <c r="D27" s="3">
        <v>30</v>
      </c>
      <c r="E27" s="5" t="s">
        <v>9</v>
      </c>
      <c r="F27" s="1">
        <v>30</v>
      </c>
      <c r="G27" s="8">
        <v>80</v>
      </c>
      <c r="H27" s="10">
        <v>108</v>
      </c>
      <c r="I27" s="17">
        <v>188</v>
      </c>
      <c r="J27" s="40" t="s">
        <v>17</v>
      </c>
      <c r="L27" s="13"/>
      <c r="N27" s="11" t="s">
        <v>15</v>
      </c>
      <c r="O27" s="10"/>
      <c r="P27" s="10"/>
      <c r="Q27" s="10"/>
    </row>
    <row r="28" spans="1:17" ht="18">
      <c r="A28" s="3">
        <v>450685</v>
      </c>
      <c r="B28" s="3"/>
      <c r="C28" s="9"/>
      <c r="D28" s="3">
        <v>30</v>
      </c>
      <c r="E28" s="5">
        <v>15</v>
      </c>
      <c r="F28" s="1">
        <v>30</v>
      </c>
      <c r="G28" s="8">
        <f>SUM(D28+E28+F28)</f>
        <v>75</v>
      </c>
      <c r="H28" s="10">
        <v>108</v>
      </c>
      <c r="I28" s="17">
        <v>183</v>
      </c>
      <c r="J28" s="41" t="s">
        <v>17</v>
      </c>
      <c r="L28" s="12"/>
      <c r="N28" s="11" t="s">
        <v>16</v>
      </c>
      <c r="O28" s="10"/>
      <c r="P28" s="10"/>
      <c r="Q28" s="10"/>
    </row>
    <row r="29" spans="1:17" ht="18">
      <c r="A29" s="3">
        <v>453134</v>
      </c>
      <c r="B29" s="3"/>
      <c r="C29" s="9"/>
      <c r="D29" s="10">
        <v>30</v>
      </c>
      <c r="E29" s="5">
        <v>25</v>
      </c>
      <c r="F29" s="1">
        <v>15</v>
      </c>
      <c r="G29" s="8">
        <f>SUM(D29+E29+F29)</f>
        <v>70</v>
      </c>
      <c r="H29" s="10"/>
      <c r="I29" s="17"/>
      <c r="J29" s="35"/>
      <c r="L29" s="13"/>
      <c r="Q29" s="10"/>
    </row>
    <row r="30" spans="1:17" ht="27" customHeight="1">
      <c r="A30" s="3">
        <v>447859</v>
      </c>
      <c r="B30" s="3"/>
      <c r="C30" s="9"/>
      <c r="D30" s="3">
        <v>30</v>
      </c>
      <c r="E30" s="5" t="s">
        <v>10</v>
      </c>
      <c r="F30" s="1">
        <v>20</v>
      </c>
      <c r="G30" s="8">
        <v>75</v>
      </c>
      <c r="H30" s="10">
        <v>100</v>
      </c>
      <c r="I30" s="17">
        <v>175</v>
      </c>
      <c r="J30" s="33" t="s">
        <v>22</v>
      </c>
      <c r="L30" s="12"/>
      <c r="Q30" s="10"/>
    </row>
    <row r="31" spans="1:17" ht="24.75" customHeight="1">
      <c r="A31" s="3">
        <v>445960</v>
      </c>
      <c r="B31" s="3"/>
      <c r="C31" s="9"/>
      <c r="D31" s="3">
        <v>25</v>
      </c>
      <c r="E31" s="6" t="s">
        <v>9</v>
      </c>
      <c r="F31" s="1">
        <v>25</v>
      </c>
      <c r="G31" s="8">
        <v>70</v>
      </c>
      <c r="H31" s="10">
        <v>92</v>
      </c>
      <c r="I31" s="17">
        <v>162</v>
      </c>
      <c r="J31" s="35" t="s">
        <v>22</v>
      </c>
      <c r="L31" s="13"/>
      <c r="Q31" s="10"/>
    </row>
    <row r="32" spans="1:17" ht="20.25" customHeight="1">
      <c r="A32" s="3">
        <v>430718</v>
      </c>
      <c r="B32" s="3"/>
      <c r="C32" s="9"/>
      <c r="D32" s="3">
        <v>20</v>
      </c>
      <c r="E32" s="5">
        <v>20</v>
      </c>
      <c r="F32" s="1">
        <v>30</v>
      </c>
      <c r="G32" s="8">
        <f>SUM(D32+E32+F32)</f>
        <v>70</v>
      </c>
      <c r="H32" s="10">
        <v>104</v>
      </c>
      <c r="I32" s="17">
        <v>174</v>
      </c>
      <c r="J32" s="33" t="s">
        <v>22</v>
      </c>
      <c r="L32" s="12"/>
      <c r="Q32" s="10"/>
    </row>
    <row r="33" spans="1:17" ht="31.5" customHeight="1">
      <c r="A33" s="3">
        <v>450491</v>
      </c>
      <c r="B33" s="3"/>
      <c r="C33" s="9"/>
      <c r="D33" s="3">
        <v>30</v>
      </c>
      <c r="E33" s="5">
        <v>15</v>
      </c>
      <c r="F33" s="1">
        <v>20</v>
      </c>
      <c r="G33" s="8">
        <f>SUM(D33+E33+F33)</f>
        <v>65</v>
      </c>
      <c r="H33" s="10">
        <v>98</v>
      </c>
      <c r="I33" s="17">
        <v>163</v>
      </c>
      <c r="J33" s="35" t="s">
        <v>22</v>
      </c>
      <c r="L33" s="13"/>
      <c r="Q33" s="10"/>
    </row>
    <row r="34" spans="1:17" ht="21.75" customHeight="1">
      <c r="A34" s="3">
        <v>433212</v>
      </c>
      <c r="B34" s="3"/>
      <c r="C34" s="9"/>
      <c r="D34" s="3">
        <v>25</v>
      </c>
      <c r="E34" s="5" t="s">
        <v>7</v>
      </c>
      <c r="F34" s="1">
        <v>25</v>
      </c>
      <c r="G34" s="8">
        <v>65</v>
      </c>
      <c r="H34" s="14" t="s">
        <v>41</v>
      </c>
      <c r="I34" s="17">
        <v>163</v>
      </c>
      <c r="J34" s="46" t="s">
        <v>30</v>
      </c>
      <c r="L34" s="12"/>
      <c r="Q34" s="10"/>
    </row>
    <row r="35" spans="1:17" ht="21" customHeight="1">
      <c r="A35" s="3">
        <v>448868</v>
      </c>
      <c r="B35" s="3"/>
      <c r="C35" s="9"/>
      <c r="D35" s="3">
        <v>30</v>
      </c>
      <c r="E35" s="5">
        <v>15</v>
      </c>
      <c r="F35" s="1">
        <v>30</v>
      </c>
      <c r="G35" s="8">
        <f>SUM(D35+E35+F35)</f>
        <v>75</v>
      </c>
      <c r="H35" s="10">
        <v>100</v>
      </c>
      <c r="I35" s="17">
        <v>175</v>
      </c>
      <c r="J35" s="40" t="s">
        <v>22</v>
      </c>
      <c r="L35" s="13"/>
      <c r="Q35" s="10"/>
    </row>
    <row r="36" spans="1:17" ht="18">
      <c r="A36" s="3">
        <v>450531</v>
      </c>
      <c r="B36" s="3"/>
      <c r="C36" s="9"/>
      <c r="D36" s="3">
        <v>30</v>
      </c>
      <c r="E36" s="5">
        <v>10</v>
      </c>
      <c r="F36" s="1">
        <v>30</v>
      </c>
      <c r="G36" s="8">
        <f>SUM(D36+E36+F36)</f>
        <v>70</v>
      </c>
      <c r="H36" s="10">
        <v>90</v>
      </c>
      <c r="I36" s="17">
        <v>160</v>
      </c>
      <c r="J36" s="33" t="s">
        <v>24</v>
      </c>
      <c r="L36" s="12"/>
      <c r="Q36" s="10"/>
    </row>
    <row r="37" spans="1:12" ht="18">
      <c r="A37" s="3">
        <v>439692</v>
      </c>
      <c r="B37" s="3"/>
      <c r="C37" s="9"/>
      <c r="D37" s="3">
        <v>25</v>
      </c>
      <c r="E37" s="5">
        <v>25</v>
      </c>
      <c r="F37" s="1">
        <v>30</v>
      </c>
      <c r="G37" s="8">
        <f>SUM(D37+E37+F37)</f>
        <v>80</v>
      </c>
      <c r="H37" s="10">
        <v>110</v>
      </c>
      <c r="I37" s="17">
        <v>190</v>
      </c>
      <c r="J37" s="35" t="s">
        <v>17</v>
      </c>
      <c r="L37" s="13"/>
    </row>
    <row r="38" spans="1:12" ht="27" customHeight="1">
      <c r="A38" s="3">
        <v>450591</v>
      </c>
      <c r="B38" s="3"/>
      <c r="C38" s="9"/>
      <c r="D38" s="3">
        <v>20</v>
      </c>
      <c r="E38" s="5" t="s">
        <v>8</v>
      </c>
      <c r="F38" s="1">
        <v>25</v>
      </c>
      <c r="G38" s="8">
        <v>75</v>
      </c>
      <c r="H38" s="10">
        <v>112</v>
      </c>
      <c r="I38" s="17">
        <v>187</v>
      </c>
      <c r="J38" s="33" t="s">
        <v>17</v>
      </c>
      <c r="L38" s="12"/>
    </row>
    <row r="39" spans="1:12" ht="31.5" customHeight="1">
      <c r="A39" s="3">
        <v>437821</v>
      </c>
      <c r="B39" s="3"/>
      <c r="C39" s="9"/>
      <c r="D39" s="3">
        <v>30</v>
      </c>
      <c r="E39" s="5">
        <v>20</v>
      </c>
      <c r="F39" s="1">
        <v>30</v>
      </c>
      <c r="G39" s="8">
        <f>SUM(D39+E39+F39)</f>
        <v>80</v>
      </c>
      <c r="H39" s="10">
        <v>120</v>
      </c>
      <c r="I39" s="17">
        <v>200</v>
      </c>
      <c r="J39" s="35" t="s">
        <v>23</v>
      </c>
      <c r="L39" s="13"/>
    </row>
    <row r="40" spans="1:12" ht="25.5" customHeight="1">
      <c r="A40" s="3">
        <v>463850</v>
      </c>
      <c r="B40" s="3"/>
      <c r="C40" s="9"/>
      <c r="D40" s="3">
        <v>25</v>
      </c>
      <c r="E40" s="5">
        <v>15</v>
      </c>
      <c r="F40" s="1">
        <v>30</v>
      </c>
      <c r="G40" s="8">
        <f>SUM(D40+E40+F40)</f>
        <v>70</v>
      </c>
      <c r="H40" s="10">
        <v>84</v>
      </c>
      <c r="I40" s="17">
        <v>154</v>
      </c>
      <c r="J40" s="33" t="s">
        <v>24</v>
      </c>
      <c r="L40" s="12"/>
    </row>
    <row r="41" spans="1:12" ht="20.25" customHeight="1">
      <c r="A41" s="3">
        <v>446096</v>
      </c>
      <c r="B41" s="3"/>
      <c r="C41" s="9"/>
      <c r="D41" s="3">
        <v>25</v>
      </c>
      <c r="E41" s="5">
        <v>25</v>
      </c>
      <c r="F41" s="1">
        <v>20</v>
      </c>
      <c r="G41" s="8">
        <f>SUM(D41+E41+F41)</f>
        <v>70</v>
      </c>
      <c r="H41" s="10">
        <v>98</v>
      </c>
      <c r="I41" s="17">
        <v>168</v>
      </c>
      <c r="J41" s="35" t="s">
        <v>22</v>
      </c>
      <c r="L41" s="13"/>
    </row>
    <row r="42" spans="1:12" ht="18">
      <c r="A42" s="3">
        <v>444097</v>
      </c>
      <c r="B42" s="3"/>
      <c r="C42" s="9"/>
      <c r="D42" s="3"/>
      <c r="G42" s="8">
        <f>SUM(D42+E42+F42)</f>
        <v>0</v>
      </c>
      <c r="H42" s="10"/>
      <c r="I42" s="17"/>
      <c r="J42" s="37"/>
      <c r="L42" s="12"/>
    </row>
    <row r="43" spans="1:12" ht="21" customHeight="1">
      <c r="A43" s="3">
        <v>450446</v>
      </c>
      <c r="B43" s="3"/>
      <c r="C43" s="9"/>
      <c r="D43" s="3">
        <v>25</v>
      </c>
      <c r="E43" s="5">
        <v>25</v>
      </c>
      <c r="F43" s="1">
        <v>20</v>
      </c>
      <c r="G43" s="8">
        <f>SUM(D43+E43+F43)</f>
        <v>70</v>
      </c>
      <c r="H43" s="10">
        <v>114</v>
      </c>
      <c r="I43" s="17">
        <v>184</v>
      </c>
      <c r="J43" s="37" t="s">
        <v>17</v>
      </c>
      <c r="L43" s="13"/>
    </row>
    <row r="44" spans="1:10" ht="24" customHeight="1">
      <c r="A44" s="3">
        <v>450530</v>
      </c>
      <c r="B44" s="3"/>
      <c r="C44" s="9"/>
      <c r="D44" s="3">
        <v>25</v>
      </c>
      <c r="E44" s="6" t="s">
        <v>10</v>
      </c>
      <c r="F44" s="1">
        <v>30</v>
      </c>
      <c r="G44" s="8">
        <v>80</v>
      </c>
      <c r="H44" s="10">
        <v>112</v>
      </c>
      <c r="I44" s="17">
        <v>192</v>
      </c>
      <c r="J44" s="37" t="s">
        <v>17</v>
      </c>
    </row>
    <row r="45" spans="1:10" ht="18" customHeight="1">
      <c r="A45" s="3">
        <v>450484</v>
      </c>
      <c r="B45" s="3"/>
      <c r="C45" s="9"/>
      <c r="D45" s="3">
        <v>25</v>
      </c>
      <c r="E45" s="5">
        <v>25</v>
      </c>
      <c r="F45" s="1">
        <v>20</v>
      </c>
      <c r="G45" s="8">
        <f>SUM(D45+E45+F45)</f>
        <v>70</v>
      </c>
      <c r="H45" s="10">
        <v>110</v>
      </c>
      <c r="I45" s="17">
        <v>180</v>
      </c>
      <c r="J45" s="42" t="s">
        <v>17</v>
      </c>
    </row>
    <row r="46" spans="1:10" ht="34.5" customHeight="1">
      <c r="A46" s="3">
        <v>450553</v>
      </c>
      <c r="B46" s="3"/>
      <c r="C46" s="9"/>
      <c r="D46" s="3">
        <v>30</v>
      </c>
      <c r="E46" s="5">
        <v>15</v>
      </c>
      <c r="F46" s="1">
        <v>25</v>
      </c>
      <c r="G46" s="8">
        <f>SUM(D46+E46+F46)</f>
        <v>70</v>
      </c>
      <c r="H46" s="10">
        <v>114</v>
      </c>
      <c r="I46" s="17">
        <v>184</v>
      </c>
      <c r="J46" s="37" t="s">
        <v>17</v>
      </c>
    </row>
    <row r="47" spans="1:10" ht="30" customHeight="1">
      <c r="A47" s="3">
        <v>452499</v>
      </c>
      <c r="B47" s="3"/>
      <c r="C47" s="9"/>
      <c r="D47" s="3">
        <v>25</v>
      </c>
      <c r="E47" s="5">
        <v>25</v>
      </c>
      <c r="F47" s="1">
        <v>20</v>
      </c>
      <c r="G47" s="8">
        <f>SUM(D47+E47+F47)</f>
        <v>70</v>
      </c>
      <c r="H47" s="10" t="s">
        <v>47</v>
      </c>
      <c r="I47" s="17">
        <v>182</v>
      </c>
      <c r="J47" s="52" t="s">
        <v>26</v>
      </c>
    </row>
    <row r="48" spans="1:16" ht="30" customHeight="1">
      <c r="A48" s="3">
        <v>449609</v>
      </c>
      <c r="B48" s="3"/>
      <c r="C48" s="9"/>
      <c r="D48" s="3">
        <v>30</v>
      </c>
      <c r="E48" s="5">
        <v>15</v>
      </c>
      <c r="F48" s="1">
        <v>30</v>
      </c>
      <c r="G48" s="8">
        <f>SUM(D48+E48+F48)</f>
        <v>75</v>
      </c>
      <c r="H48" s="10">
        <v>114</v>
      </c>
      <c r="I48" s="17">
        <v>189</v>
      </c>
      <c r="J48" s="37" t="s">
        <v>17</v>
      </c>
      <c r="L48" s="13"/>
      <c r="P48" s="10"/>
    </row>
    <row r="49" spans="1:16" ht="18">
      <c r="A49" s="3">
        <v>439805</v>
      </c>
      <c r="B49" s="3"/>
      <c r="C49" s="9"/>
      <c r="D49" s="3">
        <v>25</v>
      </c>
      <c r="E49" s="6" t="s">
        <v>9</v>
      </c>
      <c r="F49" s="1">
        <v>25</v>
      </c>
      <c r="G49" s="8">
        <v>70</v>
      </c>
      <c r="H49" s="10">
        <v>84</v>
      </c>
      <c r="I49" s="17">
        <v>154</v>
      </c>
      <c r="J49" s="45" t="s">
        <v>24</v>
      </c>
      <c r="L49" s="12"/>
      <c r="P49" s="10"/>
    </row>
    <row r="50" spans="1:10" ht="33" customHeight="1">
      <c r="A50" s="3">
        <v>450521</v>
      </c>
      <c r="B50" s="3"/>
      <c r="C50" s="9"/>
      <c r="D50" s="3">
        <v>25</v>
      </c>
      <c r="E50" s="5" t="s">
        <v>10</v>
      </c>
      <c r="F50" s="1">
        <v>30</v>
      </c>
      <c r="G50" s="8">
        <v>80</v>
      </c>
      <c r="H50" s="10">
        <v>102</v>
      </c>
      <c r="I50" s="17">
        <v>182</v>
      </c>
      <c r="J50" s="37" t="s">
        <v>17</v>
      </c>
    </row>
    <row r="51" spans="1:10" ht="27" customHeight="1">
      <c r="A51" s="3">
        <v>450743</v>
      </c>
      <c r="B51" s="3"/>
      <c r="C51" s="9"/>
      <c r="D51" s="3">
        <v>30</v>
      </c>
      <c r="E51" s="5" t="s">
        <v>9</v>
      </c>
      <c r="F51" s="1">
        <v>30</v>
      </c>
      <c r="G51" s="8">
        <v>80</v>
      </c>
      <c r="H51" s="10">
        <v>108</v>
      </c>
      <c r="I51" s="17">
        <v>188</v>
      </c>
      <c r="J51" s="37" t="s">
        <v>17</v>
      </c>
    </row>
    <row r="52" spans="1:10" ht="18">
      <c r="A52" s="3">
        <v>450430</v>
      </c>
      <c r="B52" s="3"/>
      <c r="C52" s="9"/>
      <c r="D52" s="3">
        <v>30</v>
      </c>
      <c r="E52" s="5">
        <v>15</v>
      </c>
      <c r="F52" s="1">
        <v>30</v>
      </c>
      <c r="G52" s="8">
        <f>SUM(D52+E52+F52)</f>
        <v>75</v>
      </c>
      <c r="H52" s="10">
        <v>106</v>
      </c>
      <c r="I52" s="17">
        <v>181</v>
      </c>
      <c r="J52" s="37" t="s">
        <v>17</v>
      </c>
    </row>
    <row r="53" spans="1:10" ht="18">
      <c r="A53" s="3">
        <v>450377</v>
      </c>
      <c r="B53" s="3"/>
      <c r="C53" s="9"/>
      <c r="D53" s="3">
        <v>30</v>
      </c>
      <c r="E53" s="5">
        <v>25</v>
      </c>
      <c r="F53" s="1">
        <v>10</v>
      </c>
      <c r="G53" s="19">
        <v>65</v>
      </c>
      <c r="H53" s="10">
        <v>88</v>
      </c>
      <c r="I53" s="17">
        <v>153</v>
      </c>
      <c r="J53" s="38" t="s">
        <v>24</v>
      </c>
    </row>
    <row r="54" spans="1:10" ht="27" customHeight="1">
      <c r="A54" s="3">
        <v>450493</v>
      </c>
      <c r="B54" s="3"/>
      <c r="C54" s="9"/>
      <c r="D54" s="3">
        <v>30</v>
      </c>
      <c r="E54" s="5">
        <v>15</v>
      </c>
      <c r="F54" s="1">
        <v>30</v>
      </c>
      <c r="G54" s="8">
        <f>SUM(D54+E54+F54)</f>
        <v>75</v>
      </c>
      <c r="H54" s="10">
        <v>110</v>
      </c>
      <c r="I54" s="17">
        <v>185</v>
      </c>
      <c r="J54" s="37" t="s">
        <v>17</v>
      </c>
    </row>
    <row r="55" spans="1:10" ht="31.5" customHeight="1">
      <c r="A55" s="3">
        <v>446089</v>
      </c>
      <c r="B55" s="3"/>
      <c r="C55" s="9"/>
      <c r="D55" s="3">
        <v>30</v>
      </c>
      <c r="E55" s="5">
        <v>15</v>
      </c>
      <c r="F55" s="1">
        <v>20</v>
      </c>
      <c r="G55" s="8">
        <f>SUM(D55+E55+F55)</f>
        <v>65</v>
      </c>
      <c r="H55" s="10">
        <v>110</v>
      </c>
      <c r="I55" s="17">
        <v>175</v>
      </c>
      <c r="J55" s="37" t="s">
        <v>22</v>
      </c>
    </row>
    <row r="56" spans="1:10" ht="27" customHeight="1">
      <c r="A56" s="3">
        <v>450773</v>
      </c>
      <c r="B56" s="3"/>
      <c r="C56" s="9"/>
      <c r="D56" s="3">
        <v>30</v>
      </c>
      <c r="E56" s="5">
        <v>25</v>
      </c>
      <c r="F56" s="1">
        <v>30</v>
      </c>
      <c r="G56" s="8">
        <f>SUM(D56+E56+F56)</f>
        <v>85</v>
      </c>
      <c r="H56" s="10">
        <v>106</v>
      </c>
      <c r="I56" s="17">
        <v>191</v>
      </c>
      <c r="J56" s="37" t="s">
        <v>17</v>
      </c>
    </row>
    <row r="57" spans="1:10" ht="33" customHeight="1">
      <c r="A57" s="3">
        <v>450489</v>
      </c>
      <c r="B57" s="3"/>
      <c r="C57" s="9"/>
      <c r="D57" s="3">
        <v>25</v>
      </c>
      <c r="E57" s="5">
        <v>10</v>
      </c>
      <c r="F57" s="1">
        <v>20</v>
      </c>
      <c r="G57" s="19">
        <f>SUM(D57+E57+F57)</f>
        <v>55</v>
      </c>
      <c r="H57" s="10"/>
      <c r="I57" s="17"/>
      <c r="J57" s="38" t="s">
        <v>21</v>
      </c>
    </row>
    <row r="58" spans="1:10" ht="22.5" customHeight="1">
      <c r="A58" s="3">
        <v>446034</v>
      </c>
      <c r="B58" s="3"/>
      <c r="C58" s="9"/>
      <c r="D58" s="3">
        <v>25</v>
      </c>
      <c r="E58" s="5" t="s">
        <v>10</v>
      </c>
      <c r="F58" s="1">
        <v>30</v>
      </c>
      <c r="G58" s="8">
        <v>80</v>
      </c>
      <c r="H58" s="10">
        <v>76</v>
      </c>
      <c r="I58" s="17">
        <v>156</v>
      </c>
      <c r="J58" s="37" t="s">
        <v>24</v>
      </c>
    </row>
    <row r="59" spans="1:10" ht="18">
      <c r="A59" s="3">
        <v>450527</v>
      </c>
      <c r="B59" s="3"/>
      <c r="C59" s="9"/>
      <c r="D59" s="3">
        <v>30</v>
      </c>
      <c r="E59" s="5">
        <v>15</v>
      </c>
      <c r="F59" s="1">
        <v>30</v>
      </c>
      <c r="G59" s="8">
        <f>SUM(D59+E59+F59)</f>
        <v>75</v>
      </c>
      <c r="H59" s="14" t="s">
        <v>25</v>
      </c>
      <c r="I59" s="17">
        <v>183</v>
      </c>
      <c r="J59" s="42" t="s">
        <v>26</v>
      </c>
    </row>
    <row r="60" spans="1:10" ht="28.5" customHeight="1">
      <c r="A60" s="3">
        <v>421981</v>
      </c>
      <c r="B60" s="3"/>
      <c r="C60" s="9"/>
      <c r="D60" s="3">
        <v>30</v>
      </c>
      <c r="E60" s="5">
        <v>20</v>
      </c>
      <c r="F60" s="1">
        <v>20</v>
      </c>
      <c r="G60" s="8">
        <f>SUM(D60+E60+F60)</f>
        <v>70</v>
      </c>
      <c r="H60" s="10">
        <v>116</v>
      </c>
      <c r="I60" s="17">
        <v>186</v>
      </c>
      <c r="J60" s="37" t="s">
        <v>17</v>
      </c>
    </row>
    <row r="61" spans="1:10" ht="18">
      <c r="A61" s="3">
        <v>450376</v>
      </c>
      <c r="B61" s="3"/>
      <c r="C61" s="9"/>
      <c r="D61" s="3">
        <v>25</v>
      </c>
      <c r="E61" s="5" t="s">
        <v>7</v>
      </c>
      <c r="F61" s="1">
        <v>25</v>
      </c>
      <c r="G61" s="8">
        <v>65</v>
      </c>
      <c r="H61" s="10">
        <v>72</v>
      </c>
      <c r="I61" s="17">
        <v>137</v>
      </c>
      <c r="J61" s="37" t="s">
        <v>18</v>
      </c>
    </row>
    <row r="62" spans="1:10" ht="21" customHeight="1">
      <c r="A62" s="3">
        <v>463852</v>
      </c>
      <c r="B62" s="3"/>
      <c r="C62" s="9"/>
      <c r="D62" s="3">
        <v>30</v>
      </c>
      <c r="E62" s="5">
        <v>20</v>
      </c>
      <c r="F62" s="1">
        <v>20</v>
      </c>
      <c r="G62" s="8">
        <f>SUM(D62+E62+F62)</f>
        <v>70</v>
      </c>
      <c r="H62" s="14" t="s">
        <v>27</v>
      </c>
      <c r="I62" s="17">
        <v>154</v>
      </c>
      <c r="J62" s="42" t="s">
        <v>28</v>
      </c>
    </row>
    <row r="63" spans="1:10" ht="30" customHeight="1">
      <c r="A63" s="3">
        <v>433077</v>
      </c>
      <c r="B63" s="3"/>
      <c r="C63" s="9"/>
      <c r="D63" s="3">
        <v>30</v>
      </c>
      <c r="E63" s="5">
        <v>15</v>
      </c>
      <c r="F63" s="1">
        <v>20</v>
      </c>
      <c r="G63" s="8">
        <f>SUM(D63+E63+F63)</f>
        <v>65</v>
      </c>
      <c r="H63" s="10">
        <v>94</v>
      </c>
      <c r="I63" s="17">
        <v>159</v>
      </c>
      <c r="J63" s="37" t="s">
        <v>24</v>
      </c>
    </row>
    <row r="64" spans="1:17" ht="34.5" customHeight="1">
      <c r="A64" s="3">
        <v>450635</v>
      </c>
      <c r="B64" s="3"/>
      <c r="C64" s="9"/>
      <c r="D64" s="3">
        <v>25</v>
      </c>
      <c r="E64" s="5">
        <v>15</v>
      </c>
      <c r="F64" s="4">
        <v>25</v>
      </c>
      <c r="G64" s="8">
        <f>SUM(D64+E64+F64)</f>
        <v>65</v>
      </c>
      <c r="H64" s="10">
        <v>96</v>
      </c>
      <c r="I64" s="17">
        <v>161</v>
      </c>
      <c r="J64" s="35" t="s">
        <v>24</v>
      </c>
      <c r="Q64" s="10"/>
    </row>
    <row r="65" spans="1:17" ht="18">
      <c r="A65" s="3">
        <v>463766</v>
      </c>
      <c r="B65" s="3"/>
      <c r="C65" s="9"/>
      <c r="D65" s="3">
        <v>30</v>
      </c>
      <c r="E65" s="5">
        <v>10</v>
      </c>
      <c r="F65" s="1">
        <v>30</v>
      </c>
      <c r="G65" s="8">
        <f>SUM(D65+E65+F65)</f>
        <v>70</v>
      </c>
      <c r="H65" s="10">
        <v>100</v>
      </c>
      <c r="I65" s="17">
        <v>170</v>
      </c>
      <c r="J65" s="33" t="s">
        <v>22</v>
      </c>
      <c r="Q65" s="10"/>
    </row>
    <row r="66" spans="1:17" ht="28.5" customHeight="1">
      <c r="A66" s="3">
        <v>450716</v>
      </c>
      <c r="B66" s="3"/>
      <c r="C66" s="9"/>
      <c r="D66" s="3">
        <v>25</v>
      </c>
      <c r="E66" s="6" t="s">
        <v>9</v>
      </c>
      <c r="G66" s="19">
        <v>45</v>
      </c>
      <c r="H66" s="10">
        <v>92</v>
      </c>
      <c r="I66" s="17"/>
      <c r="J66" s="34" t="s">
        <v>21</v>
      </c>
      <c r="L66" s="12"/>
      <c r="Q66" s="10"/>
    </row>
    <row r="67" spans="1:18" ht="37.5" customHeight="1">
      <c r="A67" s="3">
        <v>452465</v>
      </c>
      <c r="B67" s="3"/>
      <c r="C67" s="9"/>
      <c r="D67" s="3">
        <v>30</v>
      </c>
      <c r="E67" s="5">
        <v>10</v>
      </c>
      <c r="F67" s="1">
        <v>20</v>
      </c>
      <c r="G67" s="8">
        <f>SUM(D67+E67+F67)</f>
        <v>60</v>
      </c>
      <c r="H67" s="10"/>
      <c r="I67" s="17"/>
      <c r="J67" s="33"/>
      <c r="L67" s="13"/>
      <c r="P67" s="11" t="s">
        <v>12</v>
      </c>
      <c r="Q67" s="10"/>
      <c r="R67" s="10"/>
    </row>
    <row r="68" spans="1:18" ht="33.75" customHeight="1">
      <c r="A68" s="3">
        <v>447605</v>
      </c>
      <c r="B68" s="3"/>
      <c r="C68" s="9"/>
      <c r="D68" s="3">
        <v>30</v>
      </c>
      <c r="E68" s="5">
        <v>20</v>
      </c>
      <c r="F68" s="4">
        <v>25</v>
      </c>
      <c r="G68" s="8">
        <f>SUM(D68+E68+F68)</f>
        <v>75</v>
      </c>
      <c r="H68" s="10">
        <v>88</v>
      </c>
      <c r="I68" s="17">
        <v>163</v>
      </c>
      <c r="J68" s="35" t="s">
        <v>22</v>
      </c>
      <c r="L68" s="12"/>
      <c r="P68" s="11" t="s">
        <v>13</v>
      </c>
      <c r="Q68" s="10"/>
      <c r="R68" s="10"/>
    </row>
    <row r="69" spans="1:18" ht="18">
      <c r="A69" s="3">
        <v>464688</v>
      </c>
      <c r="B69" s="3"/>
      <c r="C69" s="9"/>
      <c r="D69" s="3">
        <v>30</v>
      </c>
      <c r="E69" s="5">
        <v>10</v>
      </c>
      <c r="F69" s="1">
        <v>20</v>
      </c>
      <c r="G69" s="8">
        <f>SUM(D69+E69+F69)</f>
        <v>60</v>
      </c>
      <c r="H69" s="14" t="s">
        <v>29</v>
      </c>
      <c r="I69" s="17">
        <v>168</v>
      </c>
      <c r="J69" s="41" t="s">
        <v>30</v>
      </c>
      <c r="L69" s="13"/>
      <c r="P69" s="11" t="s">
        <v>14</v>
      </c>
      <c r="Q69" s="10"/>
      <c r="R69" s="10"/>
    </row>
    <row r="70" spans="1:18" ht="27" customHeight="1">
      <c r="A70" s="3">
        <v>450466</v>
      </c>
      <c r="B70" s="3"/>
      <c r="C70" s="9"/>
      <c r="D70" s="3">
        <v>30</v>
      </c>
      <c r="E70" s="5">
        <v>15</v>
      </c>
      <c r="F70" s="1">
        <v>30</v>
      </c>
      <c r="G70" s="8">
        <f>SUM(D70+E70+F70)</f>
        <v>75</v>
      </c>
      <c r="H70" s="10">
        <v>94</v>
      </c>
      <c r="I70" s="17">
        <v>169</v>
      </c>
      <c r="J70" s="37" t="s">
        <v>22</v>
      </c>
      <c r="L70" s="12"/>
      <c r="P70" s="11" t="s">
        <v>15</v>
      </c>
      <c r="Q70" s="10"/>
      <c r="R70" s="10"/>
    </row>
    <row r="71" spans="1:18" ht="28.5" customHeight="1">
      <c r="A71" s="3">
        <v>450510</v>
      </c>
      <c r="B71" s="3"/>
      <c r="C71" s="9"/>
      <c r="D71" s="3">
        <v>20</v>
      </c>
      <c r="E71" s="6" t="s">
        <v>9</v>
      </c>
      <c r="F71" s="4">
        <v>30</v>
      </c>
      <c r="G71" s="8">
        <v>70</v>
      </c>
      <c r="H71" s="10">
        <v>108</v>
      </c>
      <c r="I71" s="17">
        <v>178</v>
      </c>
      <c r="J71" s="37" t="s">
        <v>17</v>
      </c>
      <c r="L71" s="13"/>
      <c r="P71" s="11" t="s">
        <v>16</v>
      </c>
      <c r="Q71" s="10"/>
      <c r="R71" s="10"/>
    </row>
    <row r="72" spans="1:12" ht="36" customHeight="1">
      <c r="A72" s="3">
        <v>450458</v>
      </c>
      <c r="B72" s="3"/>
      <c r="C72" s="9"/>
      <c r="D72" s="3">
        <v>25</v>
      </c>
      <c r="E72" s="5">
        <v>20</v>
      </c>
      <c r="F72" s="1">
        <v>30</v>
      </c>
      <c r="G72" s="8">
        <f aca="true" t="shared" si="1" ref="G72:G82">SUM(D72+E72+F72)</f>
        <v>75</v>
      </c>
      <c r="H72" s="10">
        <v>84</v>
      </c>
      <c r="I72" s="17">
        <v>159</v>
      </c>
      <c r="J72" s="37" t="s">
        <v>24</v>
      </c>
      <c r="L72" s="12"/>
    </row>
    <row r="73" spans="1:12" ht="25.5" customHeight="1">
      <c r="A73" s="3">
        <v>449707</v>
      </c>
      <c r="B73" s="3"/>
      <c r="C73" s="9"/>
      <c r="D73" s="3">
        <v>30</v>
      </c>
      <c r="E73" s="5">
        <v>15</v>
      </c>
      <c r="F73" s="1">
        <v>30</v>
      </c>
      <c r="G73" s="8">
        <f t="shared" si="1"/>
        <v>75</v>
      </c>
      <c r="H73" s="10">
        <v>94</v>
      </c>
      <c r="I73" s="17">
        <v>169</v>
      </c>
      <c r="J73" s="37" t="s">
        <v>22</v>
      </c>
      <c r="L73" s="13"/>
    </row>
    <row r="74" spans="1:12" ht="32.25" customHeight="1">
      <c r="A74" s="3">
        <v>449117</v>
      </c>
      <c r="B74" s="3"/>
      <c r="C74" s="9"/>
      <c r="D74" s="3">
        <v>30</v>
      </c>
      <c r="E74" s="5">
        <v>15</v>
      </c>
      <c r="F74" s="1">
        <v>25</v>
      </c>
      <c r="G74" s="8">
        <f t="shared" si="1"/>
        <v>70</v>
      </c>
      <c r="H74" s="10">
        <v>104</v>
      </c>
      <c r="I74" s="17">
        <v>174</v>
      </c>
      <c r="J74" s="37" t="s">
        <v>22</v>
      </c>
      <c r="L74" s="12"/>
    </row>
    <row r="75" spans="1:12" ht="25.5" customHeight="1">
      <c r="A75" s="3">
        <v>450571</v>
      </c>
      <c r="B75" s="3"/>
      <c r="C75" s="9"/>
      <c r="D75" s="3">
        <v>25</v>
      </c>
      <c r="E75" s="5">
        <v>10</v>
      </c>
      <c r="F75" s="1">
        <v>25</v>
      </c>
      <c r="G75" s="8">
        <f t="shared" si="1"/>
        <v>60</v>
      </c>
      <c r="H75" s="14" t="s">
        <v>31</v>
      </c>
      <c r="I75" s="17">
        <v>146</v>
      </c>
      <c r="J75" s="42" t="s">
        <v>28</v>
      </c>
      <c r="L75" s="13"/>
    </row>
    <row r="76" spans="1:12" ht="26.25" customHeight="1">
      <c r="A76" s="3">
        <v>450762</v>
      </c>
      <c r="B76" s="3"/>
      <c r="C76" s="9"/>
      <c r="D76" s="3">
        <v>25</v>
      </c>
      <c r="E76" s="5">
        <v>25</v>
      </c>
      <c r="F76" s="1">
        <v>20</v>
      </c>
      <c r="G76" s="8">
        <f t="shared" si="1"/>
        <v>70</v>
      </c>
      <c r="H76" s="10">
        <v>108</v>
      </c>
      <c r="I76" s="17">
        <v>178</v>
      </c>
      <c r="J76" s="37" t="s">
        <v>17</v>
      </c>
      <c r="L76" s="12"/>
    </row>
    <row r="77" spans="1:12" ht="25.5" customHeight="1">
      <c r="A77" s="3">
        <v>450740</v>
      </c>
      <c r="B77" s="3"/>
      <c r="C77" s="9"/>
      <c r="D77" s="3">
        <v>30</v>
      </c>
      <c r="E77" s="5">
        <v>15</v>
      </c>
      <c r="F77" s="1">
        <v>30</v>
      </c>
      <c r="G77" s="8">
        <f t="shared" si="1"/>
        <v>75</v>
      </c>
      <c r="H77" s="10">
        <v>112</v>
      </c>
      <c r="I77" s="17">
        <v>187</v>
      </c>
      <c r="J77" s="42" t="s">
        <v>17</v>
      </c>
      <c r="L77" s="13"/>
    </row>
    <row r="78" spans="1:12" ht="27.75" customHeight="1">
      <c r="A78" s="3">
        <v>434617</v>
      </c>
      <c r="B78" s="3"/>
      <c r="C78" s="9"/>
      <c r="D78" s="3">
        <v>30</v>
      </c>
      <c r="E78" s="5">
        <v>10</v>
      </c>
      <c r="F78" s="1">
        <v>30</v>
      </c>
      <c r="G78" s="8">
        <f t="shared" si="1"/>
        <v>70</v>
      </c>
      <c r="H78" s="10">
        <v>110</v>
      </c>
      <c r="I78" s="17">
        <v>180</v>
      </c>
      <c r="J78" s="37" t="s">
        <v>17</v>
      </c>
      <c r="L78" s="12"/>
    </row>
    <row r="79" spans="1:12" ht="30" customHeight="1">
      <c r="A79" s="3">
        <v>447844</v>
      </c>
      <c r="B79" s="3"/>
      <c r="C79" s="9"/>
      <c r="D79" s="3">
        <v>25</v>
      </c>
      <c r="E79" s="5">
        <v>20</v>
      </c>
      <c r="F79" s="4">
        <v>25</v>
      </c>
      <c r="G79" s="8">
        <f t="shared" si="1"/>
        <v>70</v>
      </c>
      <c r="H79" s="10">
        <v>94</v>
      </c>
      <c r="I79" s="17">
        <v>164</v>
      </c>
      <c r="J79" s="37" t="s">
        <v>22</v>
      </c>
      <c r="L79" s="13"/>
    </row>
    <row r="80" spans="1:12" ht="18">
      <c r="A80" s="3">
        <v>463794</v>
      </c>
      <c r="B80" s="3"/>
      <c r="C80" s="9"/>
      <c r="D80" s="3">
        <v>30</v>
      </c>
      <c r="E80" s="5">
        <v>20</v>
      </c>
      <c r="F80" s="1">
        <v>30</v>
      </c>
      <c r="G80" s="8">
        <f t="shared" si="1"/>
        <v>80</v>
      </c>
      <c r="H80" s="14" t="s">
        <v>32</v>
      </c>
      <c r="I80" s="17">
        <v>182</v>
      </c>
      <c r="J80" s="42" t="s">
        <v>26</v>
      </c>
      <c r="L80" s="12"/>
    </row>
    <row r="81" spans="1:12" ht="18">
      <c r="A81" s="3">
        <v>438938</v>
      </c>
      <c r="B81" s="3"/>
      <c r="C81" s="9"/>
      <c r="D81" s="3"/>
      <c r="G81" s="8">
        <f t="shared" si="1"/>
        <v>0</v>
      </c>
      <c r="H81" s="10"/>
      <c r="I81" s="17"/>
      <c r="J81" s="37"/>
      <c r="L81" s="13"/>
    </row>
    <row r="82" spans="1:12" ht="18">
      <c r="A82" s="3">
        <v>463804</v>
      </c>
      <c r="B82" s="3"/>
      <c r="C82" s="9"/>
      <c r="D82" s="3">
        <v>30</v>
      </c>
      <c r="E82" s="5">
        <v>20</v>
      </c>
      <c r="F82" s="1">
        <v>30</v>
      </c>
      <c r="G82" s="8">
        <f t="shared" si="1"/>
        <v>80</v>
      </c>
      <c r="H82" s="10">
        <v>120</v>
      </c>
      <c r="I82" s="17">
        <v>200</v>
      </c>
      <c r="J82" s="37" t="s">
        <v>23</v>
      </c>
      <c r="L82" s="12"/>
    </row>
    <row r="83" spans="1:12" ht="31.5" customHeight="1">
      <c r="A83" s="3">
        <v>450715</v>
      </c>
      <c r="B83" s="3"/>
      <c r="C83" s="9"/>
      <c r="D83" s="3">
        <v>30</v>
      </c>
      <c r="E83" s="5" t="s">
        <v>10</v>
      </c>
      <c r="F83" s="1">
        <v>30</v>
      </c>
      <c r="G83" s="8">
        <v>85</v>
      </c>
      <c r="H83" s="10">
        <v>122</v>
      </c>
      <c r="I83" s="17">
        <v>207</v>
      </c>
      <c r="J83" s="37" t="s">
        <v>23</v>
      </c>
      <c r="L83" s="13"/>
    </row>
    <row r="84" spans="1:12" ht="26.25" customHeight="1">
      <c r="A84" s="3">
        <v>463806</v>
      </c>
      <c r="B84" s="3"/>
      <c r="C84" s="9"/>
      <c r="D84" s="3">
        <v>25</v>
      </c>
      <c r="E84" s="5">
        <v>15</v>
      </c>
      <c r="F84" s="1">
        <v>30</v>
      </c>
      <c r="G84" s="8">
        <f>SUM(D84+E84+F84)</f>
        <v>70</v>
      </c>
      <c r="H84" s="10">
        <v>96</v>
      </c>
      <c r="I84" s="17">
        <v>166</v>
      </c>
      <c r="J84" s="37" t="s">
        <v>22</v>
      </c>
      <c r="L84" s="12"/>
    </row>
    <row r="85" spans="1:20" ht="27" customHeight="1">
      <c r="A85" s="3">
        <v>449842</v>
      </c>
      <c r="B85" s="3"/>
      <c r="C85" s="9"/>
      <c r="D85" s="3">
        <v>30</v>
      </c>
      <c r="E85" s="5">
        <v>15</v>
      </c>
      <c r="F85" s="1">
        <v>25</v>
      </c>
      <c r="G85" s="8">
        <f>SUM(D85+E85+F85)</f>
        <v>70</v>
      </c>
      <c r="H85" s="10">
        <v>90</v>
      </c>
      <c r="I85" s="17">
        <v>160</v>
      </c>
      <c r="J85" s="37" t="s">
        <v>24</v>
      </c>
      <c r="L85" s="13"/>
      <c r="R85" s="11" t="s">
        <v>12</v>
      </c>
      <c r="S85" s="10"/>
      <c r="T85" s="10"/>
    </row>
    <row r="86" spans="1:20" ht="18">
      <c r="A86" s="3">
        <v>463786</v>
      </c>
      <c r="B86" s="3"/>
      <c r="C86" s="9"/>
      <c r="D86" s="3">
        <v>30</v>
      </c>
      <c r="E86" s="5">
        <v>15</v>
      </c>
      <c r="F86" s="1">
        <v>30</v>
      </c>
      <c r="G86" s="19">
        <f>SUM(D86+E86+F86)</f>
        <v>75</v>
      </c>
      <c r="H86" s="10">
        <v>100</v>
      </c>
      <c r="I86" s="17">
        <v>175</v>
      </c>
      <c r="J86" s="42" t="s">
        <v>22</v>
      </c>
      <c r="L86" s="12"/>
      <c r="R86" s="11" t="s">
        <v>13</v>
      </c>
      <c r="S86" s="10"/>
      <c r="T86" s="10"/>
    </row>
    <row r="87" spans="1:20" ht="18">
      <c r="A87" s="3">
        <v>439852</v>
      </c>
      <c r="B87" s="3"/>
      <c r="C87" s="9"/>
      <c r="D87" s="3"/>
      <c r="G87" s="8">
        <f>SUM(D87+E87+F87)</f>
        <v>0</v>
      </c>
      <c r="H87" s="10"/>
      <c r="I87" s="17"/>
      <c r="J87" s="37"/>
      <c r="L87" s="13"/>
      <c r="R87" s="11" t="s">
        <v>14</v>
      </c>
      <c r="S87" s="10"/>
      <c r="T87" s="10"/>
    </row>
    <row r="88" spans="1:20" ht="36" customHeight="1">
      <c r="A88" s="3">
        <v>452468</v>
      </c>
      <c r="B88" s="3"/>
      <c r="C88" s="9"/>
      <c r="D88" s="3">
        <v>30</v>
      </c>
      <c r="E88" s="5">
        <v>20</v>
      </c>
      <c r="F88" s="1">
        <v>20</v>
      </c>
      <c r="G88" s="8">
        <f>SUM(D88+E88+F88)</f>
        <v>70</v>
      </c>
      <c r="H88" s="10">
        <v>100</v>
      </c>
      <c r="I88" s="17">
        <v>170</v>
      </c>
      <c r="J88" s="37" t="s">
        <v>22</v>
      </c>
      <c r="R88" s="11" t="s">
        <v>15</v>
      </c>
      <c r="S88" s="10"/>
      <c r="T88" s="10"/>
    </row>
    <row r="89" spans="1:20" ht="18">
      <c r="A89" s="3">
        <v>447598</v>
      </c>
      <c r="B89" s="3"/>
      <c r="C89" s="9"/>
      <c r="D89" s="3">
        <v>30</v>
      </c>
      <c r="E89" s="5" t="s">
        <v>9</v>
      </c>
      <c r="F89" s="1">
        <v>30</v>
      </c>
      <c r="G89" s="8">
        <v>80</v>
      </c>
      <c r="H89" s="14" t="s">
        <v>33</v>
      </c>
      <c r="I89" s="17">
        <v>184</v>
      </c>
      <c r="J89" s="42" t="s">
        <v>26</v>
      </c>
      <c r="R89" s="11" t="s">
        <v>16</v>
      </c>
      <c r="S89" s="10"/>
      <c r="T89" s="10"/>
    </row>
    <row r="90" spans="1:10" ht="33" customHeight="1">
      <c r="A90" s="3">
        <v>450668</v>
      </c>
      <c r="B90" s="3"/>
      <c r="C90" s="9"/>
      <c r="D90" s="3">
        <v>30</v>
      </c>
      <c r="E90" s="5">
        <v>20</v>
      </c>
      <c r="F90" s="1">
        <v>25</v>
      </c>
      <c r="G90" s="8">
        <f aca="true" t="shared" si="2" ref="G90:G99">SUM(D90+E90+F90)</f>
        <v>75</v>
      </c>
      <c r="H90" s="14" t="s">
        <v>34</v>
      </c>
      <c r="I90" s="17">
        <v>177</v>
      </c>
      <c r="J90" s="42" t="s">
        <v>30</v>
      </c>
    </row>
    <row r="91" spans="1:10" ht="30.75" customHeight="1">
      <c r="A91" s="3">
        <v>450714</v>
      </c>
      <c r="B91" s="3"/>
      <c r="C91" s="9"/>
      <c r="D91" s="3">
        <v>30</v>
      </c>
      <c r="E91" s="5">
        <v>20</v>
      </c>
      <c r="F91" s="1">
        <v>30</v>
      </c>
      <c r="G91" s="8">
        <f t="shared" si="2"/>
        <v>80</v>
      </c>
      <c r="H91" s="10">
        <v>118</v>
      </c>
      <c r="I91" s="17">
        <v>198</v>
      </c>
      <c r="J91" s="37" t="s">
        <v>23</v>
      </c>
    </row>
    <row r="92" spans="1:10" ht="43.5" customHeight="1">
      <c r="A92" s="3">
        <v>450519</v>
      </c>
      <c r="B92" s="3"/>
      <c r="C92" s="9"/>
      <c r="D92" s="3">
        <v>30</v>
      </c>
      <c r="E92" s="5">
        <v>20</v>
      </c>
      <c r="F92" s="1">
        <v>25</v>
      </c>
      <c r="G92" s="8">
        <f t="shared" si="2"/>
        <v>75</v>
      </c>
      <c r="H92" s="10">
        <v>96</v>
      </c>
      <c r="I92" s="17">
        <v>171</v>
      </c>
      <c r="J92" s="45" t="s">
        <v>22</v>
      </c>
    </row>
    <row r="93" spans="1:11" ht="28.5" customHeight="1">
      <c r="A93" s="3">
        <v>452505</v>
      </c>
      <c r="B93" s="3"/>
      <c r="C93" s="9"/>
      <c r="D93" s="3">
        <v>30</v>
      </c>
      <c r="E93" s="5">
        <v>15</v>
      </c>
      <c r="F93" s="1">
        <v>30</v>
      </c>
      <c r="G93" s="8">
        <f t="shared" si="2"/>
        <v>75</v>
      </c>
      <c r="H93" s="10">
        <v>114</v>
      </c>
      <c r="I93" s="17">
        <v>189</v>
      </c>
      <c r="J93" s="37" t="s">
        <v>17</v>
      </c>
      <c r="K93" s="12"/>
    </row>
    <row r="94" spans="1:11" ht="28.5" customHeight="1">
      <c r="A94" s="3">
        <v>450782</v>
      </c>
      <c r="B94" s="3"/>
      <c r="C94" s="9"/>
      <c r="D94" s="3">
        <v>25</v>
      </c>
      <c r="E94" s="5">
        <v>15</v>
      </c>
      <c r="F94" s="1">
        <v>20</v>
      </c>
      <c r="G94" s="43">
        <f t="shared" si="2"/>
        <v>60</v>
      </c>
      <c r="H94" s="14" t="s">
        <v>35</v>
      </c>
      <c r="I94" s="17">
        <v>160</v>
      </c>
      <c r="J94" s="42" t="s">
        <v>28</v>
      </c>
      <c r="K94" s="13"/>
    </row>
    <row r="95" spans="1:17" ht="18">
      <c r="A95" s="3">
        <v>450614</v>
      </c>
      <c r="B95" s="3"/>
      <c r="C95" s="9"/>
      <c r="D95" s="3">
        <v>30</v>
      </c>
      <c r="E95" s="5">
        <v>10</v>
      </c>
      <c r="F95" s="1">
        <v>30</v>
      </c>
      <c r="G95" s="8">
        <f t="shared" si="2"/>
        <v>70</v>
      </c>
      <c r="H95" s="10">
        <v>108</v>
      </c>
      <c r="I95" s="17">
        <v>178</v>
      </c>
      <c r="J95" s="33" t="s">
        <v>17</v>
      </c>
      <c r="K95" s="12"/>
      <c r="Q95" s="10"/>
    </row>
    <row r="96" spans="1:17" ht="22.5" customHeight="1">
      <c r="A96" s="3">
        <v>450387</v>
      </c>
      <c r="B96" s="3"/>
      <c r="C96" s="9"/>
      <c r="D96" s="3">
        <v>25</v>
      </c>
      <c r="E96" s="5">
        <v>20</v>
      </c>
      <c r="F96" s="1">
        <v>30</v>
      </c>
      <c r="G96" s="8">
        <f t="shared" si="2"/>
        <v>75</v>
      </c>
      <c r="H96" s="10">
        <v>114</v>
      </c>
      <c r="I96" s="17">
        <v>189</v>
      </c>
      <c r="J96" s="35" t="s">
        <v>17</v>
      </c>
      <c r="K96" s="13"/>
      <c r="Q96" s="10"/>
    </row>
    <row r="97" spans="1:17" ht="30.75" customHeight="1">
      <c r="A97" s="3">
        <v>439738</v>
      </c>
      <c r="B97" s="3"/>
      <c r="C97" s="9"/>
      <c r="D97" s="3">
        <v>30</v>
      </c>
      <c r="E97" s="5">
        <v>15</v>
      </c>
      <c r="F97" s="1">
        <v>30</v>
      </c>
      <c r="G97" s="8">
        <f t="shared" si="2"/>
        <v>75</v>
      </c>
      <c r="H97" s="10">
        <v>88</v>
      </c>
      <c r="I97" s="17">
        <v>163</v>
      </c>
      <c r="J97" s="33" t="s">
        <v>22</v>
      </c>
      <c r="Q97" s="10"/>
    </row>
    <row r="98" spans="1:17" ht="31.5" customHeight="1">
      <c r="A98" s="3">
        <v>449817</v>
      </c>
      <c r="B98" s="3"/>
      <c r="C98" s="9"/>
      <c r="D98" s="3">
        <v>30</v>
      </c>
      <c r="E98" s="5">
        <v>15</v>
      </c>
      <c r="F98" s="1">
        <v>30</v>
      </c>
      <c r="G98" s="8">
        <f t="shared" si="2"/>
        <v>75</v>
      </c>
      <c r="H98" s="10">
        <v>102</v>
      </c>
      <c r="I98" s="17">
        <v>177</v>
      </c>
      <c r="J98" s="35" t="s">
        <v>22</v>
      </c>
      <c r="Q98" s="10"/>
    </row>
    <row r="99" spans="1:17" ht="18">
      <c r="A99" s="3">
        <v>450644</v>
      </c>
      <c r="B99" s="3"/>
      <c r="C99" s="9"/>
      <c r="D99" s="3">
        <v>30</v>
      </c>
      <c r="E99" s="5">
        <v>15</v>
      </c>
      <c r="F99" s="1">
        <v>30</v>
      </c>
      <c r="G99" s="8">
        <f t="shared" si="2"/>
        <v>75</v>
      </c>
      <c r="H99" s="14" t="s">
        <v>42</v>
      </c>
      <c r="I99" s="17">
        <v>187</v>
      </c>
      <c r="J99" s="47" t="s">
        <v>26</v>
      </c>
      <c r="Q99" s="10"/>
    </row>
    <row r="100" spans="1:17" ht="18">
      <c r="A100" s="3">
        <v>448731</v>
      </c>
      <c r="B100" s="3"/>
      <c r="C100" s="9"/>
      <c r="D100" s="3">
        <v>30</v>
      </c>
      <c r="E100" s="5" t="s">
        <v>10</v>
      </c>
      <c r="F100" s="1">
        <v>30</v>
      </c>
      <c r="G100" s="8">
        <v>85</v>
      </c>
      <c r="H100" s="10">
        <v>92</v>
      </c>
      <c r="I100" s="17">
        <v>177</v>
      </c>
      <c r="J100" s="40" t="s">
        <v>22</v>
      </c>
      <c r="Q100" s="10"/>
    </row>
    <row r="101" spans="1:17" ht="28.5" customHeight="1">
      <c r="A101" s="3">
        <v>453592</v>
      </c>
      <c r="B101" s="3"/>
      <c r="C101" s="9"/>
      <c r="D101" s="3">
        <v>30</v>
      </c>
      <c r="E101" s="5">
        <v>15</v>
      </c>
      <c r="F101" s="1">
        <v>20</v>
      </c>
      <c r="G101" s="8">
        <f>SUM(D101+E101+F101)</f>
        <v>65</v>
      </c>
      <c r="H101" s="10">
        <v>96</v>
      </c>
      <c r="I101" s="17">
        <v>161</v>
      </c>
      <c r="J101" s="33" t="s">
        <v>24</v>
      </c>
      <c r="Q101" s="10"/>
    </row>
    <row r="102" spans="1:17" ht="36" customHeight="1">
      <c r="A102" s="3">
        <v>450594</v>
      </c>
      <c r="B102" s="3"/>
      <c r="C102" s="9"/>
      <c r="D102" s="3">
        <v>30</v>
      </c>
      <c r="E102" s="5">
        <v>15</v>
      </c>
      <c r="F102" s="1">
        <v>30</v>
      </c>
      <c r="G102" s="8">
        <f>SUM(D102+E102+F102)</f>
        <v>75</v>
      </c>
      <c r="H102" s="14" t="s">
        <v>36</v>
      </c>
      <c r="I102" s="17">
        <v>185</v>
      </c>
      <c r="J102" s="40" t="s">
        <v>26</v>
      </c>
      <c r="Q102" s="10"/>
    </row>
    <row r="103" spans="1:17" ht="22.5" customHeight="1">
      <c r="A103" s="3">
        <v>440142</v>
      </c>
      <c r="B103" s="3"/>
      <c r="C103" s="9"/>
      <c r="D103" s="3">
        <v>30</v>
      </c>
      <c r="E103" s="5">
        <v>15</v>
      </c>
      <c r="F103" s="1">
        <v>30</v>
      </c>
      <c r="G103" s="8">
        <f>SUM(D103+E103+F103)</f>
        <v>75</v>
      </c>
      <c r="H103" s="10">
        <v>82</v>
      </c>
      <c r="I103" s="17">
        <v>157</v>
      </c>
      <c r="J103" s="33" t="s">
        <v>24</v>
      </c>
      <c r="Q103" s="10"/>
    </row>
    <row r="104" spans="1:17" ht="18">
      <c r="A104" s="3">
        <v>464698</v>
      </c>
      <c r="B104" s="3"/>
      <c r="C104" s="9"/>
      <c r="D104" s="3">
        <v>30</v>
      </c>
      <c r="E104" s="5">
        <v>10</v>
      </c>
      <c r="F104" s="1">
        <v>30</v>
      </c>
      <c r="G104" s="8">
        <f>SUM(D104+E104+F104)</f>
        <v>70</v>
      </c>
      <c r="H104" s="10">
        <v>98</v>
      </c>
      <c r="I104" s="17">
        <v>168</v>
      </c>
      <c r="J104" s="35" t="s">
        <v>22</v>
      </c>
      <c r="P104" s="10"/>
      <c r="Q104" s="10"/>
    </row>
    <row r="105" spans="1:17" ht="28.5" customHeight="1">
      <c r="A105" s="3">
        <v>450713</v>
      </c>
      <c r="B105" s="3"/>
      <c r="C105" s="9"/>
      <c r="D105" s="3">
        <v>30</v>
      </c>
      <c r="E105" s="6" t="s">
        <v>9</v>
      </c>
      <c r="F105" s="1">
        <v>25</v>
      </c>
      <c r="G105" s="8">
        <v>75</v>
      </c>
      <c r="H105" s="10">
        <v>110</v>
      </c>
      <c r="I105" s="17">
        <v>185</v>
      </c>
      <c r="J105" s="33" t="s">
        <v>17</v>
      </c>
      <c r="L105" s="13"/>
      <c r="N105" s="10"/>
      <c r="O105" s="10"/>
      <c r="P105" s="10"/>
      <c r="Q105" s="10"/>
    </row>
    <row r="106" spans="1:17" ht="18">
      <c r="A106" s="3">
        <v>447267</v>
      </c>
      <c r="B106" s="3"/>
      <c r="C106" s="9"/>
      <c r="D106" s="3">
        <v>30</v>
      </c>
      <c r="E106" s="5">
        <v>10</v>
      </c>
      <c r="F106" s="1">
        <v>30</v>
      </c>
      <c r="G106" s="8">
        <f>SUM(D106+E106+F106)</f>
        <v>70</v>
      </c>
      <c r="H106" s="10">
        <v>86</v>
      </c>
      <c r="I106" s="17">
        <v>156</v>
      </c>
      <c r="J106" s="40" t="s">
        <v>24</v>
      </c>
      <c r="L106" s="12"/>
      <c r="Q106" s="10"/>
    </row>
    <row r="107" spans="1:17" ht="24" customHeight="1">
      <c r="A107" s="3">
        <v>452510</v>
      </c>
      <c r="B107" s="3"/>
      <c r="C107" s="9"/>
      <c r="D107" s="3">
        <v>30</v>
      </c>
      <c r="E107" s="6" t="s">
        <v>9</v>
      </c>
      <c r="F107" s="1">
        <v>25</v>
      </c>
      <c r="G107" s="8">
        <v>75</v>
      </c>
      <c r="H107" s="10">
        <v>114</v>
      </c>
      <c r="I107" s="17">
        <v>189</v>
      </c>
      <c r="J107" s="33" t="s">
        <v>17</v>
      </c>
      <c r="L107" s="13"/>
      <c r="Q107" s="10"/>
    </row>
    <row r="108" spans="1:20" ht="33" customHeight="1">
      <c r="A108" s="3">
        <v>452496</v>
      </c>
      <c r="B108" s="3"/>
      <c r="C108" s="9"/>
      <c r="D108" s="3">
        <v>30</v>
      </c>
      <c r="E108" s="5">
        <v>10</v>
      </c>
      <c r="F108" s="1">
        <v>30</v>
      </c>
      <c r="G108" s="8">
        <f aca="true" t="shared" si="3" ref="G108:G114">SUM(D108+E108+F108)</f>
        <v>70</v>
      </c>
      <c r="H108" s="10">
        <v>92</v>
      </c>
      <c r="I108" s="17">
        <v>162</v>
      </c>
      <c r="J108" s="40" t="s">
        <v>22</v>
      </c>
      <c r="L108" s="12"/>
      <c r="Q108" s="10"/>
      <c r="R108" s="11" t="s">
        <v>12</v>
      </c>
      <c r="S108" s="10"/>
      <c r="T108" s="10"/>
    </row>
    <row r="109" spans="1:20" ht="29.25" customHeight="1">
      <c r="A109" s="3">
        <v>450697</v>
      </c>
      <c r="B109" s="3"/>
      <c r="C109" s="9"/>
      <c r="D109" s="3">
        <v>30</v>
      </c>
      <c r="E109" s="5">
        <v>15</v>
      </c>
      <c r="F109" s="1">
        <v>30</v>
      </c>
      <c r="G109" s="8">
        <f t="shared" si="3"/>
        <v>75</v>
      </c>
      <c r="H109" s="10">
        <v>108</v>
      </c>
      <c r="I109" s="17">
        <v>183</v>
      </c>
      <c r="J109" s="33" t="s">
        <v>17</v>
      </c>
      <c r="L109" s="13"/>
      <c r="Q109" s="10"/>
      <c r="R109" s="11" t="s">
        <v>13</v>
      </c>
      <c r="S109" s="10"/>
      <c r="T109" s="10"/>
    </row>
    <row r="110" spans="1:20" ht="23.25" customHeight="1">
      <c r="A110" s="3">
        <v>407068</v>
      </c>
      <c r="B110" s="3"/>
      <c r="C110" s="9"/>
      <c r="D110" s="3">
        <v>30</v>
      </c>
      <c r="E110" s="5">
        <v>15</v>
      </c>
      <c r="F110" s="1">
        <v>30</v>
      </c>
      <c r="G110" s="8">
        <f t="shared" si="3"/>
        <v>75</v>
      </c>
      <c r="H110" s="10">
        <v>88</v>
      </c>
      <c r="I110" s="17">
        <v>163</v>
      </c>
      <c r="J110" s="35" t="s">
        <v>22</v>
      </c>
      <c r="R110" s="11" t="s">
        <v>14</v>
      </c>
      <c r="S110" s="10"/>
      <c r="T110" s="10"/>
    </row>
    <row r="111" spans="1:20" ht="52.5" customHeight="1">
      <c r="A111" s="3">
        <v>450744</v>
      </c>
      <c r="B111" s="3"/>
      <c r="C111" s="9"/>
      <c r="D111" s="3">
        <v>20</v>
      </c>
      <c r="E111" s="5">
        <v>10</v>
      </c>
      <c r="F111" s="1">
        <v>20</v>
      </c>
      <c r="G111" s="19">
        <f t="shared" si="3"/>
        <v>50</v>
      </c>
      <c r="H111" s="15">
        <v>104</v>
      </c>
      <c r="I111" s="17"/>
      <c r="J111" s="36" t="s">
        <v>21</v>
      </c>
      <c r="R111" s="11" t="s">
        <v>15</v>
      </c>
      <c r="S111" s="10"/>
      <c r="T111" s="10"/>
    </row>
    <row r="112" spans="1:20" ht="27" customHeight="1">
      <c r="A112" s="3">
        <v>449833</v>
      </c>
      <c r="B112" s="3"/>
      <c r="C112" s="9"/>
      <c r="D112" s="3">
        <v>30</v>
      </c>
      <c r="E112" s="5">
        <v>15</v>
      </c>
      <c r="F112" s="1">
        <v>30</v>
      </c>
      <c r="G112" s="8">
        <f t="shared" si="3"/>
        <v>75</v>
      </c>
      <c r="H112" s="10">
        <v>112</v>
      </c>
      <c r="I112" s="17">
        <v>187</v>
      </c>
      <c r="J112" s="35" t="s">
        <v>17</v>
      </c>
      <c r="R112" s="11" t="s">
        <v>16</v>
      </c>
      <c r="S112" s="10"/>
      <c r="T112" s="10"/>
    </row>
    <row r="113" spans="1:16" ht="36" customHeight="1">
      <c r="A113" s="3">
        <v>450741</v>
      </c>
      <c r="B113" s="3"/>
      <c r="C113" s="9"/>
      <c r="D113" s="3"/>
      <c r="E113" s="5">
        <v>20</v>
      </c>
      <c r="F113" s="1">
        <v>25</v>
      </c>
      <c r="G113" s="19">
        <f t="shared" si="3"/>
        <v>45</v>
      </c>
      <c r="H113" s="14" t="s">
        <v>48</v>
      </c>
      <c r="I113" s="17"/>
      <c r="J113" s="36" t="s">
        <v>21</v>
      </c>
      <c r="L113" s="13"/>
      <c r="P113" s="10"/>
    </row>
    <row r="114" spans="1:16" ht="28.5" customHeight="1">
      <c r="A114" s="3">
        <v>450670</v>
      </c>
      <c r="B114" s="3"/>
      <c r="C114" s="9"/>
      <c r="D114" s="3">
        <v>25</v>
      </c>
      <c r="E114" s="5">
        <v>25</v>
      </c>
      <c r="F114" s="1">
        <v>30</v>
      </c>
      <c r="G114" s="8">
        <f t="shared" si="3"/>
        <v>80</v>
      </c>
      <c r="H114" s="10">
        <v>112</v>
      </c>
      <c r="I114" s="17">
        <v>192</v>
      </c>
      <c r="J114" s="35" t="s">
        <v>17</v>
      </c>
      <c r="L114" s="12"/>
      <c r="P114" s="10"/>
    </row>
    <row r="115" spans="1:16" ht="30" customHeight="1">
      <c r="A115" s="3">
        <v>450396</v>
      </c>
      <c r="B115" s="3"/>
      <c r="C115" s="9"/>
      <c r="D115" s="3">
        <v>20</v>
      </c>
      <c r="E115" s="6" t="s">
        <v>9</v>
      </c>
      <c r="F115" s="1">
        <v>30</v>
      </c>
      <c r="G115" s="8">
        <v>70</v>
      </c>
      <c r="H115" s="10">
        <v>108</v>
      </c>
      <c r="I115" s="17">
        <v>178</v>
      </c>
      <c r="J115" s="33" t="s">
        <v>17</v>
      </c>
      <c r="L115" s="13"/>
      <c r="P115" s="10"/>
    </row>
    <row r="116" spans="1:16" ht="31.5" customHeight="1">
      <c r="A116" s="3">
        <v>450447</v>
      </c>
      <c r="B116" s="3"/>
      <c r="C116" s="9"/>
      <c r="D116" s="3">
        <v>30</v>
      </c>
      <c r="E116" s="5">
        <v>10</v>
      </c>
      <c r="F116" s="1">
        <v>30</v>
      </c>
      <c r="G116" s="8">
        <f>SUM(D116+E116+F116)</f>
        <v>70</v>
      </c>
      <c r="H116" s="10">
        <v>88</v>
      </c>
      <c r="I116" s="17">
        <v>158</v>
      </c>
      <c r="J116" s="35" t="s">
        <v>24</v>
      </c>
      <c r="L116" s="12"/>
      <c r="P116" s="10"/>
    </row>
    <row r="117" spans="1:16" ht="18">
      <c r="A117" s="3">
        <v>179690</v>
      </c>
      <c r="B117" s="3"/>
      <c r="C117" s="9"/>
      <c r="D117" s="3"/>
      <c r="G117" s="8">
        <f>SUM(D117+E117+F117)</f>
        <v>0</v>
      </c>
      <c r="H117" s="10"/>
      <c r="I117" s="17"/>
      <c r="J117" s="37"/>
      <c r="L117" s="13"/>
      <c r="P117" s="10"/>
    </row>
    <row r="118" spans="1:10" ht="28.5" customHeight="1">
      <c r="A118" s="3">
        <v>405487</v>
      </c>
      <c r="B118" s="3"/>
      <c r="C118" s="9"/>
      <c r="D118" s="3">
        <v>30</v>
      </c>
      <c r="E118" s="5">
        <v>15</v>
      </c>
      <c r="F118" s="1">
        <v>20</v>
      </c>
      <c r="G118" s="8">
        <f>SUM(D118+E118+F118)</f>
        <v>65</v>
      </c>
      <c r="H118" s="10">
        <v>70</v>
      </c>
      <c r="I118" s="17">
        <v>135</v>
      </c>
      <c r="J118" s="37" t="s">
        <v>18</v>
      </c>
    </row>
    <row r="119" spans="1:10" ht="33" customHeight="1">
      <c r="A119" s="3">
        <v>386188</v>
      </c>
      <c r="B119" s="3"/>
      <c r="C119" s="9"/>
      <c r="D119" s="3">
        <v>30</v>
      </c>
      <c r="E119" s="5">
        <v>20</v>
      </c>
      <c r="F119" s="1">
        <v>25</v>
      </c>
      <c r="G119" s="8">
        <f>SUM(D119+E119+F119)</f>
        <v>75</v>
      </c>
      <c r="H119" s="10">
        <v>116</v>
      </c>
      <c r="I119" s="17">
        <v>191</v>
      </c>
      <c r="J119" s="37" t="s">
        <v>17</v>
      </c>
    </row>
    <row r="120" spans="1:10" ht="18">
      <c r="A120" s="3">
        <v>463841</v>
      </c>
      <c r="B120" s="3"/>
      <c r="C120" s="9"/>
      <c r="D120" s="3">
        <v>30</v>
      </c>
      <c r="E120" s="5">
        <v>10</v>
      </c>
      <c r="F120" s="1">
        <v>30</v>
      </c>
      <c r="G120" s="8">
        <f>SUM(D120+E120+F120)</f>
        <v>70</v>
      </c>
      <c r="H120" s="10">
        <v>84</v>
      </c>
      <c r="I120" s="17">
        <v>154</v>
      </c>
      <c r="J120" s="37" t="s">
        <v>24</v>
      </c>
    </row>
    <row r="121" spans="1:10" ht="31.5" customHeight="1">
      <c r="A121" s="3">
        <v>450764</v>
      </c>
      <c r="B121" s="3"/>
      <c r="C121" s="9"/>
      <c r="D121" s="3">
        <v>20</v>
      </c>
      <c r="E121" s="6" t="s">
        <v>9</v>
      </c>
      <c r="F121" s="1">
        <v>30</v>
      </c>
      <c r="G121" s="8">
        <v>70</v>
      </c>
      <c r="H121" s="14">
        <v>40</v>
      </c>
      <c r="I121" s="17"/>
      <c r="J121" s="38" t="s">
        <v>21</v>
      </c>
    </row>
    <row r="122" spans="1:10" ht="31.5" customHeight="1">
      <c r="A122" s="3">
        <v>441300</v>
      </c>
      <c r="B122" s="3"/>
      <c r="C122" s="9"/>
      <c r="D122" s="3">
        <v>30</v>
      </c>
      <c r="E122" s="5">
        <v>20</v>
      </c>
      <c r="F122" s="1">
        <v>25</v>
      </c>
      <c r="G122" s="8">
        <f>SUM(D122+E122+F122)</f>
        <v>75</v>
      </c>
      <c r="H122" s="10">
        <v>108</v>
      </c>
      <c r="I122" s="17">
        <v>183</v>
      </c>
      <c r="J122" s="37" t="s">
        <v>17</v>
      </c>
    </row>
    <row r="123" spans="1:10" ht="33" customHeight="1">
      <c r="A123" s="3">
        <v>450454</v>
      </c>
      <c r="B123" s="3"/>
      <c r="C123" s="9"/>
      <c r="D123" s="3">
        <v>25</v>
      </c>
      <c r="E123" s="5">
        <v>20</v>
      </c>
      <c r="F123" s="1">
        <v>30</v>
      </c>
      <c r="G123" s="8">
        <f>SUM(D123+E123+F123)</f>
        <v>75</v>
      </c>
      <c r="H123" s="10">
        <v>102</v>
      </c>
      <c r="I123" s="17">
        <v>177</v>
      </c>
      <c r="J123" s="37" t="s">
        <v>22</v>
      </c>
    </row>
    <row r="124" spans="1:10" ht="24" customHeight="1">
      <c r="A124" s="3">
        <v>450476</v>
      </c>
      <c r="B124" s="3"/>
      <c r="C124" s="9"/>
      <c r="D124" s="3">
        <v>30</v>
      </c>
      <c r="E124" s="5">
        <v>15</v>
      </c>
      <c r="F124" s="1">
        <v>25</v>
      </c>
      <c r="G124" s="8">
        <f>SUM(D124+E124+F124)</f>
        <v>70</v>
      </c>
      <c r="H124" s="14" t="s">
        <v>37</v>
      </c>
      <c r="I124" s="17">
        <v>182</v>
      </c>
      <c r="J124" s="42" t="s">
        <v>26</v>
      </c>
    </row>
    <row r="125" spans="1:10" ht="25.5" customHeight="1">
      <c r="A125" s="3">
        <v>463824</v>
      </c>
      <c r="B125" s="3"/>
      <c r="C125" s="9"/>
      <c r="D125" s="3">
        <v>30</v>
      </c>
      <c r="E125" s="5">
        <v>20</v>
      </c>
      <c r="F125" s="1">
        <v>20</v>
      </c>
      <c r="G125" s="8">
        <f>SUM(D125+E125+F125)</f>
        <v>70</v>
      </c>
      <c r="H125" s="14" t="s">
        <v>38</v>
      </c>
      <c r="I125" s="17">
        <v>172</v>
      </c>
      <c r="J125" s="42" t="s">
        <v>30</v>
      </c>
    </row>
    <row r="126" spans="1:10" ht="18">
      <c r="A126" s="3">
        <v>450559</v>
      </c>
      <c r="B126" s="3"/>
      <c r="C126" s="9"/>
      <c r="D126" s="3">
        <v>25</v>
      </c>
      <c r="E126" s="5">
        <v>20</v>
      </c>
      <c r="F126" s="1">
        <v>25</v>
      </c>
      <c r="G126" s="8">
        <f>SUM(D126+E126+F126)</f>
        <v>70</v>
      </c>
      <c r="H126" s="10">
        <v>108</v>
      </c>
      <c r="I126" s="17">
        <v>178</v>
      </c>
      <c r="J126" s="37" t="s">
        <v>17</v>
      </c>
    </row>
    <row r="127" spans="1:10" ht="30" customHeight="1">
      <c r="A127" s="3">
        <v>428039</v>
      </c>
      <c r="B127" s="3"/>
      <c r="C127" s="9"/>
      <c r="D127" s="3">
        <v>20</v>
      </c>
      <c r="E127" s="5" t="s">
        <v>8</v>
      </c>
      <c r="F127" s="1">
        <v>25</v>
      </c>
      <c r="G127" s="8">
        <v>75</v>
      </c>
      <c r="H127" s="14" t="s">
        <v>39</v>
      </c>
      <c r="I127" s="17">
        <v>175</v>
      </c>
      <c r="J127" s="42" t="s">
        <v>30</v>
      </c>
    </row>
    <row r="128" spans="1:11" ht="33" customHeight="1">
      <c r="A128" s="3">
        <v>439586</v>
      </c>
      <c r="B128" s="3"/>
      <c r="C128" s="9"/>
      <c r="D128" s="3">
        <v>25</v>
      </c>
      <c r="E128" s="5" t="s">
        <v>7</v>
      </c>
      <c r="F128" s="1">
        <v>25</v>
      </c>
      <c r="G128" s="8">
        <v>65</v>
      </c>
      <c r="H128" s="14" t="s">
        <v>36</v>
      </c>
      <c r="I128" s="17">
        <v>175</v>
      </c>
      <c r="J128" s="48" t="s">
        <v>30</v>
      </c>
      <c r="K128" s="12"/>
    </row>
    <row r="129" spans="1:11" ht="24" customHeight="1">
      <c r="A129" s="3">
        <v>439777</v>
      </c>
      <c r="B129" s="3"/>
      <c r="C129" s="9"/>
      <c r="D129" s="3">
        <v>30</v>
      </c>
      <c r="E129" s="5">
        <v>15</v>
      </c>
      <c r="F129" s="4">
        <v>30</v>
      </c>
      <c r="G129" s="8">
        <f>SUM(D129+E129+F129)</f>
        <v>75</v>
      </c>
      <c r="H129" s="10">
        <v>76</v>
      </c>
      <c r="I129" s="17">
        <v>151</v>
      </c>
      <c r="J129" s="37" t="s">
        <v>24</v>
      </c>
      <c r="K129" s="13"/>
    </row>
    <row r="130" spans="1:17" ht="25.5" customHeight="1">
      <c r="A130" s="3">
        <v>450538</v>
      </c>
      <c r="B130" s="3"/>
      <c r="C130" s="9"/>
      <c r="D130" s="3">
        <v>30</v>
      </c>
      <c r="E130" s="5">
        <v>15</v>
      </c>
      <c r="F130" s="1">
        <v>30</v>
      </c>
      <c r="G130" s="8">
        <f>SUM(D130+E130+F130)</f>
        <v>75</v>
      </c>
      <c r="H130" s="10">
        <v>110</v>
      </c>
      <c r="I130" s="17">
        <v>185</v>
      </c>
      <c r="J130" s="35" t="s">
        <v>17</v>
      </c>
      <c r="K130" s="12"/>
      <c r="Q130" s="10"/>
    </row>
    <row r="131" spans="1:17" ht="33" customHeight="1">
      <c r="A131" s="3">
        <v>450755</v>
      </c>
      <c r="B131" s="3"/>
      <c r="C131" s="9"/>
      <c r="D131" s="3">
        <v>30</v>
      </c>
      <c r="E131" s="5">
        <v>10</v>
      </c>
      <c r="F131" s="4">
        <v>30</v>
      </c>
      <c r="G131" s="8">
        <f>SUM(D131+E131+F131)</f>
        <v>70</v>
      </c>
      <c r="H131" s="10">
        <v>110</v>
      </c>
      <c r="I131" s="17">
        <v>180</v>
      </c>
      <c r="J131" s="33" t="s">
        <v>17</v>
      </c>
      <c r="K131" s="13"/>
      <c r="Q131" s="10"/>
    </row>
    <row r="132" spans="1:17" ht="27" customHeight="1">
      <c r="A132" s="3">
        <v>450436</v>
      </c>
      <c r="B132" s="3"/>
      <c r="C132" s="9"/>
      <c r="D132" s="3">
        <v>30</v>
      </c>
      <c r="E132" s="5">
        <v>25</v>
      </c>
      <c r="F132" s="4">
        <v>30</v>
      </c>
      <c r="G132" s="8">
        <f>SUM(D132+E132+F132)</f>
        <v>85</v>
      </c>
      <c r="H132" s="10">
        <v>98</v>
      </c>
      <c r="I132" s="17">
        <v>183</v>
      </c>
      <c r="J132" s="35" t="s">
        <v>17</v>
      </c>
      <c r="Q132" s="10"/>
    </row>
    <row r="133" spans="1:17" ht="24" customHeight="1">
      <c r="A133" s="3">
        <v>439781</v>
      </c>
      <c r="B133" s="3"/>
      <c r="C133" s="9"/>
      <c r="D133" s="3">
        <v>30</v>
      </c>
      <c r="E133" s="6" t="s">
        <v>9</v>
      </c>
      <c r="F133" s="1">
        <v>25</v>
      </c>
      <c r="G133" s="8">
        <v>75</v>
      </c>
      <c r="H133" s="10">
        <v>94</v>
      </c>
      <c r="I133" s="17">
        <v>169</v>
      </c>
      <c r="J133" s="33" t="s">
        <v>22</v>
      </c>
      <c r="Q133" s="10"/>
    </row>
    <row r="134" spans="1:17" ht="18">
      <c r="A134" s="3">
        <v>464699</v>
      </c>
      <c r="B134" s="3"/>
      <c r="C134" s="9"/>
      <c r="D134" s="3">
        <v>30</v>
      </c>
      <c r="E134" s="5">
        <v>10</v>
      </c>
      <c r="F134" s="4">
        <v>30</v>
      </c>
      <c r="G134" s="8">
        <f aca="true" t="shared" si="4" ref="G134:G139">SUM(D134+E134+F134)</f>
        <v>70</v>
      </c>
      <c r="H134" s="10">
        <v>92</v>
      </c>
      <c r="I134" s="17">
        <v>162</v>
      </c>
      <c r="J134" s="35" t="s">
        <v>22</v>
      </c>
      <c r="L134" s="13"/>
      <c r="N134" s="10"/>
      <c r="O134" s="10"/>
      <c r="Q134" s="10"/>
    </row>
    <row r="135" spans="1:17" ht="25.5" customHeight="1">
      <c r="A135" s="3">
        <v>449281</v>
      </c>
      <c r="B135" s="3"/>
      <c r="C135" s="9"/>
      <c r="D135" s="3">
        <v>30</v>
      </c>
      <c r="E135" s="5">
        <v>15</v>
      </c>
      <c r="F135" s="4">
        <v>30</v>
      </c>
      <c r="G135" s="8">
        <f t="shared" si="4"/>
        <v>75</v>
      </c>
      <c r="H135" s="10">
        <v>116</v>
      </c>
      <c r="I135" s="17">
        <v>191</v>
      </c>
      <c r="J135" s="33" t="s">
        <v>17</v>
      </c>
      <c r="L135" s="12"/>
      <c r="N135" s="10"/>
      <c r="O135" s="10"/>
      <c r="Q135" s="10"/>
    </row>
    <row r="136" spans="1:17" ht="27" customHeight="1">
      <c r="A136" s="3">
        <v>447501</v>
      </c>
      <c r="B136" s="3"/>
      <c r="C136" s="9"/>
      <c r="D136" s="3">
        <v>25</v>
      </c>
      <c r="E136" s="5">
        <v>10</v>
      </c>
      <c r="F136" s="1">
        <v>25</v>
      </c>
      <c r="G136" s="8">
        <f t="shared" si="4"/>
        <v>60</v>
      </c>
      <c r="H136" s="10">
        <v>94</v>
      </c>
      <c r="I136" s="17">
        <v>154</v>
      </c>
      <c r="J136" s="40" t="s">
        <v>24</v>
      </c>
      <c r="L136" s="13"/>
      <c r="Q136" s="10"/>
    </row>
    <row r="137" spans="1:17" ht="36" customHeight="1">
      <c r="A137" s="3">
        <v>450429</v>
      </c>
      <c r="B137" s="3"/>
      <c r="C137" s="9"/>
      <c r="D137" s="3">
        <v>30</v>
      </c>
      <c r="E137" s="5">
        <v>10</v>
      </c>
      <c r="F137" s="4">
        <v>30</v>
      </c>
      <c r="G137" s="8">
        <f t="shared" si="4"/>
        <v>70</v>
      </c>
      <c r="H137" s="14" t="s">
        <v>49</v>
      </c>
      <c r="I137" s="17">
        <v>170</v>
      </c>
      <c r="J137" s="53" t="s">
        <v>30</v>
      </c>
      <c r="L137" s="12"/>
      <c r="Q137" s="10"/>
    </row>
    <row r="138" spans="1:17" ht="33" customHeight="1">
      <c r="A138" s="3">
        <v>439819</v>
      </c>
      <c r="B138" s="3"/>
      <c r="C138" s="9"/>
      <c r="D138" s="3">
        <v>30</v>
      </c>
      <c r="E138" s="5">
        <v>10</v>
      </c>
      <c r="F138" s="1">
        <v>20</v>
      </c>
      <c r="G138" s="8">
        <f t="shared" si="4"/>
        <v>60</v>
      </c>
      <c r="H138" s="10">
        <v>82</v>
      </c>
      <c r="I138" s="17">
        <v>142</v>
      </c>
      <c r="J138" s="35" t="s">
        <v>18</v>
      </c>
      <c r="L138" s="13"/>
      <c r="Q138" s="10"/>
    </row>
    <row r="139" spans="1:17" ht="27" customHeight="1">
      <c r="A139" s="3">
        <v>450398</v>
      </c>
      <c r="B139" s="3"/>
      <c r="C139" s="9"/>
      <c r="D139" s="3">
        <v>25</v>
      </c>
      <c r="E139" s="5">
        <v>10</v>
      </c>
      <c r="F139" s="1">
        <v>20</v>
      </c>
      <c r="G139" s="19">
        <f t="shared" si="4"/>
        <v>55</v>
      </c>
      <c r="H139" s="14" t="s">
        <v>40</v>
      </c>
      <c r="I139" s="17"/>
      <c r="J139" s="36" t="s">
        <v>21</v>
      </c>
      <c r="L139" s="12"/>
      <c r="Q139" s="10"/>
    </row>
    <row r="140" spans="1:17" ht="18">
      <c r="A140" s="3">
        <v>439814</v>
      </c>
      <c r="B140" s="3"/>
      <c r="C140" s="9"/>
      <c r="D140" s="3">
        <v>30</v>
      </c>
      <c r="E140" s="5" t="s">
        <v>9</v>
      </c>
      <c r="F140" s="4">
        <v>30</v>
      </c>
      <c r="G140" s="8">
        <v>80</v>
      </c>
      <c r="H140" s="10">
        <v>108</v>
      </c>
      <c r="I140" s="17">
        <v>188</v>
      </c>
      <c r="J140" s="40" t="s">
        <v>17</v>
      </c>
      <c r="K140" s="11" t="s">
        <v>12</v>
      </c>
      <c r="L140" s="13"/>
      <c r="Q140" s="10"/>
    </row>
    <row r="141" spans="1:17" ht="30" customHeight="1">
      <c r="A141" s="3">
        <v>433574</v>
      </c>
      <c r="B141" s="3"/>
      <c r="C141" s="9"/>
      <c r="D141" s="3">
        <v>30</v>
      </c>
      <c r="E141" s="5">
        <v>20</v>
      </c>
      <c r="F141" s="4">
        <v>30</v>
      </c>
      <c r="G141" s="8">
        <f>SUM(D141+E141+F141)</f>
        <v>80</v>
      </c>
      <c r="H141" s="10">
        <v>108</v>
      </c>
      <c r="I141" s="17">
        <v>188</v>
      </c>
      <c r="J141" s="33" t="s">
        <v>17</v>
      </c>
      <c r="K141" s="11" t="s">
        <v>13</v>
      </c>
      <c r="L141" s="12"/>
      <c r="Q141" s="10"/>
    </row>
    <row r="142" spans="1:12" ht="25.5" customHeight="1">
      <c r="A142" s="3">
        <v>439573</v>
      </c>
      <c r="B142" s="3"/>
      <c r="C142" s="9"/>
      <c r="D142" s="3">
        <v>30</v>
      </c>
      <c r="E142" s="5">
        <v>20</v>
      </c>
      <c r="F142" s="1">
        <v>30</v>
      </c>
      <c r="G142" s="8">
        <f>SUM(D142+E142+F142)</f>
        <v>80</v>
      </c>
      <c r="H142" s="10">
        <v>110</v>
      </c>
      <c r="I142" s="17">
        <v>190</v>
      </c>
      <c r="J142" s="40" t="s">
        <v>17</v>
      </c>
      <c r="K142" s="11" t="s">
        <v>14</v>
      </c>
      <c r="L142" s="13"/>
    </row>
    <row r="143" spans="1:12" ht="31.5" customHeight="1">
      <c r="A143" s="3">
        <v>450532</v>
      </c>
      <c r="B143" s="3"/>
      <c r="C143" s="9"/>
      <c r="D143" s="3">
        <v>25</v>
      </c>
      <c r="E143" s="5">
        <v>25</v>
      </c>
      <c r="F143" s="4">
        <v>30</v>
      </c>
      <c r="G143" s="8">
        <f>SUM(D143+E143+F143)</f>
        <v>80</v>
      </c>
      <c r="H143" s="10">
        <v>108</v>
      </c>
      <c r="I143" s="17">
        <v>188</v>
      </c>
      <c r="J143" s="33" t="s">
        <v>17</v>
      </c>
      <c r="K143" s="11" t="s">
        <v>15</v>
      </c>
      <c r="L143" s="12"/>
    </row>
    <row r="144" spans="1:12" ht="34.5" customHeight="1">
      <c r="A144" s="3">
        <v>450546</v>
      </c>
      <c r="B144" s="3"/>
      <c r="C144" s="9"/>
      <c r="D144" s="3">
        <v>30</v>
      </c>
      <c r="E144" s="5" t="s">
        <v>10</v>
      </c>
      <c r="F144" s="1">
        <v>20</v>
      </c>
      <c r="G144" s="8">
        <v>75</v>
      </c>
      <c r="H144" s="10">
        <v>108</v>
      </c>
      <c r="I144" s="17">
        <v>183</v>
      </c>
      <c r="J144" s="35" t="s">
        <v>17</v>
      </c>
      <c r="K144" s="11" t="s">
        <v>16</v>
      </c>
      <c r="L144" s="13"/>
    </row>
    <row r="145" spans="1:12" ht="27" customHeight="1">
      <c r="A145" s="3">
        <v>450475</v>
      </c>
      <c r="B145" s="3"/>
      <c r="C145" s="9"/>
      <c r="D145" s="3">
        <v>30</v>
      </c>
      <c r="E145" s="5" t="s">
        <v>10</v>
      </c>
      <c r="F145" s="1">
        <v>20</v>
      </c>
      <c r="G145" s="8">
        <v>75</v>
      </c>
      <c r="H145" s="10">
        <v>96</v>
      </c>
      <c r="I145" s="17">
        <v>171</v>
      </c>
      <c r="J145" s="33" t="s">
        <v>22</v>
      </c>
      <c r="L145" s="12"/>
    </row>
    <row r="146" spans="1:12" ht="33" customHeight="1">
      <c r="A146" s="3">
        <v>450441</v>
      </c>
      <c r="B146" s="3"/>
      <c r="C146" s="9"/>
      <c r="D146" s="3">
        <v>30</v>
      </c>
      <c r="E146" s="5">
        <v>15</v>
      </c>
      <c r="F146" s="4">
        <v>30</v>
      </c>
      <c r="G146" s="8">
        <f aca="true" t="shared" si="5" ref="G146:G152">SUM(D146+E146+F146)</f>
        <v>75</v>
      </c>
      <c r="H146" s="10">
        <v>110</v>
      </c>
      <c r="I146" s="17">
        <v>185</v>
      </c>
      <c r="J146" s="35" t="s">
        <v>17</v>
      </c>
      <c r="L146" s="13"/>
    </row>
    <row r="147" spans="1:17" ht="31.5" customHeight="1">
      <c r="A147" s="3">
        <v>450657</v>
      </c>
      <c r="B147" s="3"/>
      <c r="C147" s="9"/>
      <c r="D147" s="3">
        <v>30</v>
      </c>
      <c r="E147" s="5">
        <v>15</v>
      </c>
      <c r="F147" s="1">
        <v>20</v>
      </c>
      <c r="G147" s="8">
        <f t="shared" si="5"/>
        <v>65</v>
      </c>
      <c r="H147" s="10">
        <v>106</v>
      </c>
      <c r="I147" s="17">
        <v>171</v>
      </c>
      <c r="J147" s="41" t="s">
        <v>22</v>
      </c>
      <c r="L147" s="12"/>
      <c r="Q147" s="10"/>
    </row>
    <row r="148" spans="1:17" ht="30" customHeight="1">
      <c r="A148" s="3">
        <v>439544</v>
      </c>
      <c r="B148" s="3"/>
      <c r="C148" s="9"/>
      <c r="D148" s="3">
        <v>30</v>
      </c>
      <c r="E148" s="5">
        <v>15</v>
      </c>
      <c r="F148" s="4">
        <v>30</v>
      </c>
      <c r="G148" s="8">
        <f t="shared" si="5"/>
        <v>75</v>
      </c>
      <c r="H148" s="10">
        <v>70</v>
      </c>
      <c r="I148" s="18">
        <v>145</v>
      </c>
      <c r="J148" s="35" t="s">
        <v>18</v>
      </c>
      <c r="L148" s="13"/>
      <c r="Q148" s="10"/>
    </row>
    <row r="149" spans="1:17" ht="27.75" customHeight="1">
      <c r="A149" s="3">
        <v>450761</v>
      </c>
      <c r="B149" s="3"/>
      <c r="C149" s="9"/>
      <c r="D149" s="3">
        <v>30</v>
      </c>
      <c r="E149" s="5">
        <v>15</v>
      </c>
      <c r="F149" s="1">
        <v>25</v>
      </c>
      <c r="G149" s="8">
        <f t="shared" si="5"/>
        <v>70</v>
      </c>
      <c r="H149" s="10">
        <v>82</v>
      </c>
      <c r="I149" s="17">
        <v>151</v>
      </c>
      <c r="J149" s="33" t="s">
        <v>24</v>
      </c>
      <c r="L149" s="12"/>
      <c r="Q149" s="10"/>
    </row>
    <row r="150" spans="1:17" ht="31.5" customHeight="1">
      <c r="A150" s="3">
        <v>444447</v>
      </c>
      <c r="B150" s="3"/>
      <c r="C150" s="9"/>
      <c r="D150" s="3">
        <v>25</v>
      </c>
      <c r="E150" s="5">
        <v>10</v>
      </c>
      <c r="F150" s="4">
        <v>25</v>
      </c>
      <c r="G150" s="19">
        <f t="shared" si="5"/>
        <v>60</v>
      </c>
      <c r="H150" s="10">
        <v>88</v>
      </c>
      <c r="I150" s="17">
        <v>148</v>
      </c>
      <c r="J150" s="39" t="s">
        <v>24</v>
      </c>
      <c r="K150" s="12"/>
      <c r="L150" s="13"/>
      <c r="Q150" s="10"/>
    </row>
    <row r="151" spans="1:17" ht="31.5" customHeight="1">
      <c r="A151" s="3">
        <v>451002</v>
      </c>
      <c r="B151" s="3"/>
      <c r="C151" s="9"/>
      <c r="D151" s="3">
        <v>30</v>
      </c>
      <c r="E151" s="5">
        <v>15</v>
      </c>
      <c r="F151" s="1">
        <v>25</v>
      </c>
      <c r="G151" s="8">
        <f t="shared" si="5"/>
        <v>70</v>
      </c>
      <c r="H151" s="14">
        <v>114</v>
      </c>
      <c r="I151" s="17">
        <v>184</v>
      </c>
      <c r="J151" s="44" t="s">
        <v>17</v>
      </c>
      <c r="K151" s="10"/>
      <c r="L151" s="10"/>
      <c r="M151" s="10"/>
      <c r="N151" s="10"/>
      <c r="O151" s="10"/>
      <c r="P151" s="10"/>
      <c r="Q151" s="10"/>
    </row>
    <row r="152" spans="1:17" ht="19.5" customHeight="1">
      <c r="A152" s="3">
        <v>439728</v>
      </c>
      <c r="B152" s="3"/>
      <c r="C152" s="9"/>
      <c r="D152" s="3">
        <v>25</v>
      </c>
      <c r="E152" s="5">
        <v>15</v>
      </c>
      <c r="F152" s="1">
        <v>20</v>
      </c>
      <c r="G152" s="19">
        <f t="shared" si="5"/>
        <v>60</v>
      </c>
      <c r="H152" s="10">
        <v>70</v>
      </c>
      <c r="I152" s="18">
        <v>130</v>
      </c>
      <c r="J152" s="49" t="s">
        <v>43</v>
      </c>
      <c r="K152" s="12"/>
      <c r="O152" s="10"/>
      <c r="P152" s="10"/>
      <c r="Q152" s="10"/>
    </row>
    <row r="153" spans="3:17" ht="15">
      <c r="C153" s="10"/>
      <c r="H153" s="10"/>
      <c r="I153" s="55"/>
      <c r="J153" s="55"/>
      <c r="K153" s="13"/>
      <c r="O153" s="10"/>
      <c r="P153" s="10"/>
      <c r="Q153" s="10"/>
    </row>
    <row r="154" spans="1:10" ht="14.25">
      <c r="A154" s="54" t="s">
        <v>50</v>
      </c>
      <c r="C154" s="10"/>
      <c r="H154" s="10"/>
      <c r="I154" s="28"/>
      <c r="J154" s="28"/>
    </row>
    <row r="155" spans="3:10" ht="14.25">
      <c r="C155" s="10"/>
      <c r="H155" s="10"/>
      <c r="I155" s="28"/>
      <c r="J155" s="28"/>
    </row>
    <row r="156" spans="1:10" ht="15">
      <c r="A156" s="11" t="s">
        <v>12</v>
      </c>
      <c r="B156" s="13"/>
      <c r="H156" s="10"/>
      <c r="I156" s="28"/>
      <c r="J156" s="28"/>
    </row>
    <row r="157" spans="1:10" ht="15">
      <c r="A157" s="11" t="s">
        <v>13</v>
      </c>
      <c r="B157" s="12"/>
      <c r="I157" s="28"/>
      <c r="J157" s="28"/>
    </row>
    <row r="158" spans="1:10" ht="15">
      <c r="A158" s="11" t="s">
        <v>14</v>
      </c>
      <c r="B158" s="13"/>
      <c r="I158" s="28"/>
      <c r="J158" s="28"/>
    </row>
    <row r="159" spans="1:10" ht="15">
      <c r="A159" s="11" t="s">
        <v>15</v>
      </c>
      <c r="B159" s="12"/>
      <c r="I159" s="28"/>
      <c r="J159" s="28"/>
    </row>
    <row r="160" spans="1:10" ht="15">
      <c r="A160" s="11" t="s">
        <v>16</v>
      </c>
      <c r="B160" s="13"/>
      <c r="I160" s="28"/>
      <c r="J160" s="28"/>
    </row>
    <row r="161" spans="9:10" ht="14.25">
      <c r="I161" s="28"/>
      <c r="J161" s="28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volek</dc:creator>
  <cp:keywords/>
  <dc:description/>
  <cp:lastModifiedBy>Jaromír</cp:lastModifiedBy>
  <dcterms:created xsi:type="dcterms:W3CDTF">2016-11-09T19:41:50Z</dcterms:created>
  <dcterms:modified xsi:type="dcterms:W3CDTF">2017-01-23T17:20:13Z</dcterms:modified>
  <cp:category/>
  <cp:version/>
  <cp:contentType/>
  <cp:contentStatus/>
</cp:coreProperties>
</file>