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515" windowHeight="9525" activeTab="1"/>
  </bookViews>
  <sheets>
    <sheet name="úkoly" sheetId="1" r:id="rId1"/>
    <sheet name="výsledky" sheetId="2" r:id="rId2"/>
  </sheets>
  <definedNames>
    <definedName name="LEU">'výsledky'!$AB$2:$AB$87</definedName>
  </definedNames>
  <calcPr fullCalcOnLoad="1"/>
</workbook>
</file>

<file path=xl/sharedStrings.xml><?xml version="1.0" encoding="utf-8"?>
<sst xmlns="http://schemas.openxmlformats.org/spreadsheetml/2006/main" count="934" uniqueCount="241">
  <si>
    <t>Jméno</t>
  </si>
  <si>
    <t>Příjmení</t>
  </si>
  <si>
    <t>Rohlík</t>
  </si>
  <si>
    <t>Zdeněk</t>
  </si>
  <si>
    <t>Molavec</t>
  </si>
  <si>
    <t>Vladimír</t>
  </si>
  <si>
    <t>Urbánek</t>
  </si>
  <si>
    <t>František</t>
  </si>
  <si>
    <t>Janoušek</t>
  </si>
  <si>
    <t>Josef</t>
  </si>
  <si>
    <t>Novák</t>
  </si>
  <si>
    <t>Vladislav</t>
  </si>
  <si>
    <t>Novotná</t>
  </si>
  <si>
    <t>Dana</t>
  </si>
  <si>
    <t>Gábor</t>
  </si>
  <si>
    <t>Jan</t>
  </si>
  <si>
    <t>Baďura</t>
  </si>
  <si>
    <t>Jaroslav</t>
  </si>
  <si>
    <t>Pavera</t>
  </si>
  <si>
    <t>Gerhard</t>
  </si>
  <si>
    <t>Vohák</t>
  </si>
  <si>
    <t>Karel</t>
  </si>
  <si>
    <t>Kosina</t>
  </si>
  <si>
    <t>Machander</t>
  </si>
  <si>
    <t>Pilnaj</t>
  </si>
  <si>
    <t>Jiří</t>
  </si>
  <si>
    <t>Tomášek</t>
  </si>
  <si>
    <t>Ledvinka</t>
  </si>
  <si>
    <t>Miloš</t>
  </si>
  <si>
    <t>Mráz</t>
  </si>
  <si>
    <t>Pavel</t>
  </si>
  <si>
    <t>Kříž</t>
  </si>
  <si>
    <t>Vecek</t>
  </si>
  <si>
    <t>Bohuslav</t>
  </si>
  <si>
    <t>Marek</t>
  </si>
  <si>
    <t>Stanislav</t>
  </si>
  <si>
    <t>Jandová</t>
  </si>
  <si>
    <t>Věra</t>
  </si>
  <si>
    <t>Stoilová</t>
  </si>
  <si>
    <t>Marie</t>
  </si>
  <si>
    <t>Vápeník</t>
  </si>
  <si>
    <t>Ladislav</t>
  </si>
  <si>
    <t>Polák</t>
  </si>
  <si>
    <t>Václav</t>
  </si>
  <si>
    <t>Čermák</t>
  </si>
  <si>
    <t>Miloslav</t>
  </si>
  <si>
    <t>Skálová</t>
  </si>
  <si>
    <t>Bohuslava</t>
  </si>
  <si>
    <t>Tejmarová</t>
  </si>
  <si>
    <t>Jaromíra</t>
  </si>
  <si>
    <t>Kuthan</t>
  </si>
  <si>
    <t>Kot</t>
  </si>
  <si>
    <t>Mrkvica</t>
  </si>
  <si>
    <t>Podlipský</t>
  </si>
  <si>
    <t>Přibilová</t>
  </si>
  <si>
    <t>Jiřina</t>
  </si>
  <si>
    <t>Jiříková</t>
  </si>
  <si>
    <t>Zdeňka</t>
  </si>
  <si>
    <t>Kovaříková</t>
  </si>
  <si>
    <t>Jaroslava</t>
  </si>
  <si>
    <t>Wenzelová</t>
  </si>
  <si>
    <t>Zdenka</t>
  </si>
  <si>
    <t>Hloušek</t>
  </si>
  <si>
    <t>Miroslav</t>
  </si>
  <si>
    <t>Rust</t>
  </si>
  <si>
    <t>Graham</t>
  </si>
  <si>
    <t>Mužík</t>
  </si>
  <si>
    <t>Pošusta</t>
  </si>
  <si>
    <t>Hromjáková</t>
  </si>
  <si>
    <t>Marcela</t>
  </si>
  <si>
    <t>Sýkora</t>
  </si>
  <si>
    <t>Horák</t>
  </si>
  <si>
    <t>Ivan</t>
  </si>
  <si>
    <t>Vodička</t>
  </si>
  <si>
    <t>Strejček</t>
  </si>
  <si>
    <t>Tirpak</t>
  </si>
  <si>
    <t>Michal</t>
  </si>
  <si>
    <t>Jelínek</t>
  </si>
  <si>
    <t>Znamenáčková</t>
  </si>
  <si>
    <t>Navrátil</t>
  </si>
  <si>
    <t>Hruška</t>
  </si>
  <si>
    <t>Hubený</t>
  </si>
  <si>
    <t>Vlastimil</t>
  </si>
  <si>
    <t>Vaněk</t>
  </si>
  <si>
    <t>Suchomelová</t>
  </si>
  <si>
    <t>Anna</t>
  </si>
  <si>
    <t>Lněnička</t>
  </si>
  <si>
    <t>Ginzl</t>
  </si>
  <si>
    <t>Urbanová</t>
  </si>
  <si>
    <t>Florian</t>
  </si>
  <si>
    <t>Vilímová</t>
  </si>
  <si>
    <t>Blanka</t>
  </si>
  <si>
    <t>Karský</t>
  </si>
  <si>
    <t>Georgij</t>
  </si>
  <si>
    <t>Fridrych</t>
  </si>
  <si>
    <t>Bebr</t>
  </si>
  <si>
    <t>Hejlová</t>
  </si>
  <si>
    <t>Marta</t>
  </si>
  <si>
    <t>Fischer</t>
  </si>
  <si>
    <t>Papežík</t>
  </si>
  <si>
    <t>Petr</t>
  </si>
  <si>
    <t>Kinkor</t>
  </si>
  <si>
    <t>Kadlec</t>
  </si>
  <si>
    <t>Běleš</t>
  </si>
  <si>
    <t>Strnadová</t>
  </si>
  <si>
    <t>Milada</t>
  </si>
  <si>
    <t>Říhová</t>
  </si>
  <si>
    <t>Eva</t>
  </si>
  <si>
    <t>II. spoj</t>
  </si>
  <si>
    <t>poslední kontrola</t>
  </si>
  <si>
    <t>nemocný</t>
  </si>
  <si>
    <t>pohlaví</t>
  </si>
  <si>
    <t>muž</t>
  </si>
  <si>
    <t>žena</t>
  </si>
  <si>
    <t>tíže postižení</t>
  </si>
  <si>
    <t>délka onemocnění</t>
  </si>
  <si>
    <t>krátká</t>
  </si>
  <si>
    <t>střední</t>
  </si>
  <si>
    <t>dlouhá</t>
  </si>
  <si>
    <t>výška</t>
  </si>
  <si>
    <t>váha</t>
  </si>
  <si>
    <t>Tep před</t>
  </si>
  <si>
    <t>Tep po</t>
  </si>
  <si>
    <t>Oblíbená činnost - film</t>
  </si>
  <si>
    <t>Oblíbená činnost - procházka</t>
  </si>
  <si>
    <t>Oblíbená činnost - nákupy</t>
  </si>
  <si>
    <t>Oblíbená činnost - lenošení</t>
  </si>
  <si>
    <t>Oblíbená činnost - sport</t>
  </si>
  <si>
    <t>Počet operací</t>
  </si>
  <si>
    <t>Leukocyty</t>
  </si>
  <si>
    <t>I. Pořadí</t>
  </si>
  <si>
    <t>V. délka hospitalizace</t>
  </si>
  <si>
    <t>VI. Vyber rok poslední kontroly</t>
  </si>
  <si>
    <r>
      <t xml:space="preserve">VII. Překódovat sloupec "nemocný" - funkce </t>
    </r>
    <r>
      <rPr>
        <b/>
        <i/>
        <sz val="11"/>
        <color indexed="8"/>
        <rFont val="Calibri"/>
        <family val="2"/>
      </rPr>
      <t>KDYŽ</t>
    </r>
  </si>
  <si>
    <t>VIII. výška v metrech</t>
  </si>
  <si>
    <t>IX. Vypočítej BMI</t>
  </si>
  <si>
    <t>X. Změna Tepů</t>
  </si>
  <si>
    <t>XI. Počet oblíbených činností</t>
  </si>
  <si>
    <t>průměrnou hodnotu Leukocytů:</t>
  </si>
  <si>
    <t>maximální hodnotu Leukocytů:</t>
  </si>
  <si>
    <t>minimální hodnotu Leukocytů:</t>
  </si>
  <si>
    <t>XII. Spočítej:</t>
  </si>
  <si>
    <t>zdravý</t>
  </si>
  <si>
    <t>II. Spoj</t>
  </si>
  <si>
    <t>III. Délka hospitalizace</t>
  </si>
  <si>
    <t>IV. Vyber rok poslední kontroly</t>
  </si>
  <si>
    <r>
      <t xml:space="preserve">V. Překódovat sloupec "nemocný" - funkce </t>
    </r>
    <r>
      <rPr>
        <b/>
        <i/>
        <sz val="11"/>
        <color indexed="8"/>
        <rFont val="Calibri"/>
        <family val="2"/>
      </rPr>
      <t>KDYŽ</t>
    </r>
  </si>
  <si>
    <t>VI. výška v metrech</t>
  </si>
  <si>
    <t>VII. Vypočítej BMI</t>
  </si>
  <si>
    <t>VIII. Změna Tepů</t>
  </si>
  <si>
    <t>IX. Počet oblíbených činností</t>
  </si>
  <si>
    <t>X. Spočítej:</t>
  </si>
  <si>
    <t xml:space="preserve">I. ID </t>
  </si>
  <si>
    <t>první kontrola</t>
  </si>
  <si>
    <t>Ivan Rohlík</t>
  </si>
  <si>
    <t>Jiří Molavec</t>
  </si>
  <si>
    <t>Pavel Urbánek</t>
  </si>
  <si>
    <t>Miloslav Janoušek</t>
  </si>
  <si>
    <t>Zdeněk Novák</t>
  </si>
  <si>
    <t>Vladimír Novotná</t>
  </si>
  <si>
    <t>Vladimír Gábor</t>
  </si>
  <si>
    <t>Zdeněk Baďura</t>
  </si>
  <si>
    <t>Jiří Pavera</t>
  </si>
  <si>
    <t>Jan Vohák</t>
  </si>
  <si>
    <t>Zdeňka Kosina</t>
  </si>
  <si>
    <t>Jan Machander</t>
  </si>
  <si>
    <t>Blanka Pilnaj</t>
  </si>
  <si>
    <t>Miroslav Tomášek</t>
  </si>
  <si>
    <t>Jaroslav Ledvinka</t>
  </si>
  <si>
    <t>Josef Mráz</t>
  </si>
  <si>
    <t>Graham Kříž</t>
  </si>
  <si>
    <t>Jiří Vecek</t>
  </si>
  <si>
    <t>Ivan Marek</t>
  </si>
  <si>
    <t>Václav Jandová</t>
  </si>
  <si>
    <t>Václav Stoilová</t>
  </si>
  <si>
    <t>Ivan Vápeník</t>
  </si>
  <si>
    <t>Pavel Polák</t>
  </si>
  <si>
    <t>Jan Čermák</t>
  </si>
  <si>
    <t>Petr Skálová</t>
  </si>
  <si>
    <t>Jaroslava Tejmarová</t>
  </si>
  <si>
    <t>Pavel Kuthan</t>
  </si>
  <si>
    <t>Zdenka Kot</t>
  </si>
  <si>
    <t>Michal Mrkvica</t>
  </si>
  <si>
    <t>Zdeněk Podlipský</t>
  </si>
  <si>
    <t>Vladimír Přibilová</t>
  </si>
  <si>
    <t>Jaromíra Jiříková</t>
  </si>
  <si>
    <t>Miroslav Kovaříková</t>
  </si>
  <si>
    <t>Karel Wenzelová</t>
  </si>
  <si>
    <t>Bohuslav Hloušek</t>
  </si>
  <si>
    <t>Zdeňka Rust</t>
  </si>
  <si>
    <t>Jan Mužík</t>
  </si>
  <si>
    <t>Marta Pošusta</t>
  </si>
  <si>
    <t>Věra Hromjáková</t>
  </si>
  <si>
    <t>Graham Tomášek</t>
  </si>
  <si>
    <t>Zdeňka Sýkora</t>
  </si>
  <si>
    <t>Stanislav Horák</t>
  </si>
  <si>
    <t>Michal Vodička</t>
  </si>
  <si>
    <t>Pavel Strejček</t>
  </si>
  <si>
    <t>Zdenka Tirpak</t>
  </si>
  <si>
    <t>Bohuslava Jelínek</t>
  </si>
  <si>
    <t>Josef Znamenáčková</t>
  </si>
  <si>
    <t>Jiřina Navrátil</t>
  </si>
  <si>
    <t>Marie Hruška</t>
  </si>
  <si>
    <t>Ladislav Hubený</t>
  </si>
  <si>
    <t>Vladimír Vaněk</t>
  </si>
  <si>
    <t>Eva Suchomelová</t>
  </si>
  <si>
    <t>Marcela Lněnička</t>
  </si>
  <si>
    <t>Miloš Ginzl</t>
  </si>
  <si>
    <t>Jaroslav Urbanová</t>
  </si>
  <si>
    <t>Karel Florian</t>
  </si>
  <si>
    <t>Josef Vilímová</t>
  </si>
  <si>
    <t>Karel Karský</t>
  </si>
  <si>
    <t>Josef Fridrych</t>
  </si>
  <si>
    <t>Josef Bebr</t>
  </si>
  <si>
    <t>Pavel Hejlová</t>
  </si>
  <si>
    <t>Jaroslav Fischer</t>
  </si>
  <si>
    <t>Marcela Urbanová</t>
  </si>
  <si>
    <t>Anna Papežík</t>
  </si>
  <si>
    <t>Jiřina Kinkor</t>
  </si>
  <si>
    <t>Miloš Kadlec</t>
  </si>
  <si>
    <t>Dana Běleš</t>
  </si>
  <si>
    <t>Milada Strnadová</t>
  </si>
  <si>
    <t>Petr Říhová</t>
  </si>
  <si>
    <t>Vlastimil Novotná</t>
  </si>
  <si>
    <t>Jiří Gábor</t>
  </si>
  <si>
    <t>Vladimír Baďura</t>
  </si>
  <si>
    <t>Dana Pavera</t>
  </si>
  <si>
    <t>Jaroslav Vohák</t>
  </si>
  <si>
    <t>Jaroslava Kosina</t>
  </si>
  <si>
    <t>Vladimír Machander</t>
  </si>
  <si>
    <t>Georgij Pilnaj</t>
  </si>
  <si>
    <t>Vladislav Bebr</t>
  </si>
  <si>
    <t>Jiří Hejlová</t>
  </si>
  <si>
    <t>Gerhard Fischer</t>
  </si>
  <si>
    <t>Jan Urbanová</t>
  </si>
  <si>
    <t>Zdeněk Papežík</t>
  </si>
  <si>
    <t>Pavel Novotná</t>
  </si>
  <si>
    <t>Jan Gábor</t>
  </si>
  <si>
    <t>František Baďura</t>
  </si>
  <si>
    <t>Jan Pavera</t>
  </si>
  <si>
    <t>Gerhard Vohák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</si>
</sst>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CFF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46">
      <alignment/>
      <protection/>
    </xf>
    <xf numFmtId="0" fontId="3" fillId="0" borderId="0" xfId="47" applyFont="1" applyFill="1" applyBorder="1" applyAlignment="1">
      <alignment horizontal="right" wrapText="1"/>
      <protection/>
    </xf>
    <xf numFmtId="0" fontId="2" fillId="0" borderId="0" xfId="46" applyFill="1">
      <alignment/>
      <protection/>
    </xf>
    <xf numFmtId="164" fontId="2" fillId="0" borderId="0" xfId="46" applyNumberFormat="1">
      <alignment/>
      <protection/>
    </xf>
    <xf numFmtId="0" fontId="22" fillId="29" borderId="0" xfId="0" applyFont="1" applyFill="1" applyAlignment="1">
      <alignment wrapText="1"/>
    </xf>
    <xf numFmtId="0" fontId="22" fillId="29" borderId="0" xfId="0" applyNumberFormat="1" applyFont="1" applyFill="1" applyAlignment="1">
      <alignment wrapText="1"/>
    </xf>
    <xf numFmtId="0" fontId="22" fillId="33" borderId="0" xfId="0" applyFont="1" applyFill="1" applyAlignment="1">
      <alignment wrapText="1"/>
    </xf>
    <xf numFmtId="0" fontId="0" fillId="25" borderId="0" xfId="0" applyFill="1" applyAlignment="1">
      <alignment/>
    </xf>
    <xf numFmtId="1" fontId="2" fillId="0" borderId="0" xfId="46" applyNumberFormat="1" applyBorder="1">
      <alignment/>
      <protection/>
    </xf>
    <xf numFmtId="0" fontId="0" fillId="0" borderId="0" xfId="0" applyBorder="1" applyAlignment="1">
      <alignment/>
    </xf>
    <xf numFmtId="0" fontId="22" fillId="34" borderId="0" xfId="0" applyFont="1" applyFill="1" applyAlignment="1">
      <alignment wrapText="1"/>
    </xf>
    <xf numFmtId="0" fontId="22" fillId="35" borderId="0" xfId="0" applyFont="1" applyFill="1" applyAlignment="1">
      <alignment wrapText="1"/>
    </xf>
    <xf numFmtId="0" fontId="22" fillId="35" borderId="0" xfId="0" applyFont="1" applyFill="1" applyBorder="1" applyAlignment="1">
      <alignment wrapText="1"/>
    </xf>
    <xf numFmtId="0" fontId="22" fillId="34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Kardiologie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9.00390625" style="0" bestFit="1" customWidth="1"/>
    <col min="2" max="2" width="14.28125" style="0" bestFit="1" customWidth="1"/>
    <col min="3" max="3" width="10.00390625" style="0" bestFit="1" customWidth="1"/>
    <col min="4" max="4" width="19.28125" style="0" customWidth="1"/>
    <col min="5" max="5" width="12.7109375" style="0" bestFit="1" customWidth="1"/>
    <col min="6" max="6" width="11.00390625" style="0" bestFit="1" customWidth="1"/>
    <col min="7" max="7" width="14.8515625" style="0" bestFit="1" customWidth="1"/>
    <col min="8" max="8" width="19.00390625" style="0" bestFit="1" customWidth="1"/>
    <col min="9" max="9" width="9.8515625" style="0" bestFit="1" customWidth="1"/>
    <col min="10" max="10" width="11.421875" style="0" bestFit="1" customWidth="1"/>
    <col min="11" max="11" width="26.7109375" style="0" bestFit="1" customWidth="1"/>
    <col min="12" max="12" width="11.421875" style="0" bestFit="1" customWidth="1"/>
    <col min="13" max="13" width="14.421875" style="0" bestFit="1" customWidth="1"/>
    <col min="14" max="14" width="8.140625" style="11" bestFit="1" customWidth="1"/>
    <col min="15" max="15" width="7.421875" style="0" bestFit="1" customWidth="1"/>
    <col min="16" max="16" width="13.57421875" style="0" bestFit="1" customWidth="1"/>
    <col min="17" max="17" width="14.421875" style="0" bestFit="1" customWidth="1"/>
    <col min="18" max="18" width="11.140625" style="0" bestFit="1" customWidth="1"/>
    <col min="19" max="19" width="9.28125" style="0" bestFit="1" customWidth="1"/>
    <col min="20" max="20" width="11.421875" style="0" bestFit="1" customWidth="1"/>
    <col min="21" max="21" width="14.8515625" style="0" bestFit="1" customWidth="1"/>
    <col min="22" max="22" width="18.421875" style="0" bestFit="1" customWidth="1"/>
    <col min="23" max="23" width="17.8515625" style="0" bestFit="1" customWidth="1"/>
    <col min="24" max="24" width="18.421875" style="0" bestFit="1" customWidth="1"/>
    <col min="25" max="25" width="16.00390625" style="0" bestFit="1" customWidth="1"/>
    <col min="26" max="26" width="21.57421875" style="0" bestFit="1" customWidth="1"/>
    <col min="27" max="27" width="9.8515625" style="0" bestFit="1" customWidth="1"/>
    <col min="28" max="28" width="12.140625" style="0" bestFit="1" customWidth="1"/>
    <col min="29" max="29" width="3.7109375" style="0" customWidth="1"/>
    <col min="30" max="30" width="29.7109375" style="0" bestFit="1" customWidth="1"/>
    <col min="31" max="31" width="10.8515625" style="0" customWidth="1"/>
  </cols>
  <sheetData>
    <row r="1" spans="1:28" ht="30" customHeight="1">
      <c r="A1" s="12" t="s">
        <v>152</v>
      </c>
      <c r="B1" s="8" t="s">
        <v>1</v>
      </c>
      <c r="C1" s="8" t="s">
        <v>0</v>
      </c>
      <c r="D1" s="6" t="s">
        <v>143</v>
      </c>
      <c r="E1" s="13" t="s">
        <v>153</v>
      </c>
      <c r="F1" s="8" t="s">
        <v>109</v>
      </c>
      <c r="G1" s="7" t="s">
        <v>144</v>
      </c>
      <c r="H1" s="7" t="s">
        <v>145</v>
      </c>
      <c r="I1" s="13" t="s">
        <v>111</v>
      </c>
      <c r="J1" s="13" t="s">
        <v>110</v>
      </c>
      <c r="K1" s="6" t="s">
        <v>146</v>
      </c>
      <c r="L1" s="13" t="s">
        <v>114</v>
      </c>
      <c r="M1" s="13" t="s">
        <v>115</v>
      </c>
      <c r="N1" s="14" t="s">
        <v>119</v>
      </c>
      <c r="O1" s="13" t="s">
        <v>120</v>
      </c>
      <c r="P1" s="6" t="s">
        <v>147</v>
      </c>
      <c r="Q1" s="6" t="s">
        <v>148</v>
      </c>
      <c r="R1" s="13" t="s">
        <v>121</v>
      </c>
      <c r="S1" s="13" t="s">
        <v>122</v>
      </c>
      <c r="T1" s="6" t="s">
        <v>149</v>
      </c>
      <c r="U1" s="13" t="s">
        <v>123</v>
      </c>
      <c r="V1" s="13" t="s">
        <v>124</v>
      </c>
      <c r="W1" s="13" t="s">
        <v>125</v>
      </c>
      <c r="X1" s="13" t="s">
        <v>126</v>
      </c>
      <c r="Y1" s="13" t="s">
        <v>127</v>
      </c>
      <c r="Z1" s="6" t="s">
        <v>150</v>
      </c>
      <c r="AA1" s="13" t="s">
        <v>128</v>
      </c>
      <c r="AB1" s="13" t="s">
        <v>129</v>
      </c>
    </row>
    <row r="2" spans="2:30" ht="15">
      <c r="B2" t="s">
        <v>2</v>
      </c>
      <c r="C2" t="s">
        <v>72</v>
      </c>
      <c r="E2" s="1">
        <v>40087</v>
      </c>
      <c r="F2" s="1">
        <v>40277</v>
      </c>
      <c r="I2" s="2" t="s">
        <v>112</v>
      </c>
      <c r="J2">
        <v>1</v>
      </c>
      <c r="K2">
        <f>IF(J2=1,"")</f>
      </c>
      <c r="L2">
        <v>2</v>
      </c>
      <c r="M2" t="s">
        <v>118</v>
      </c>
      <c r="N2" s="10">
        <v>176.99767840866116</v>
      </c>
      <c r="O2" s="5">
        <v>49.80155459721573</v>
      </c>
      <c r="R2" s="3">
        <v>170</v>
      </c>
      <c r="S2" s="3">
        <v>160</v>
      </c>
      <c r="U2">
        <v>1</v>
      </c>
      <c r="V2">
        <v>1</v>
      </c>
      <c r="W2">
        <v>0</v>
      </c>
      <c r="X2">
        <v>1</v>
      </c>
      <c r="Y2">
        <v>0</v>
      </c>
      <c r="AA2" s="2">
        <v>3</v>
      </c>
      <c r="AB2" s="4">
        <v>9.122783438756596</v>
      </c>
      <c r="AD2" s="15" t="s">
        <v>151</v>
      </c>
    </row>
    <row r="3" spans="2:31" ht="15">
      <c r="B3" t="s">
        <v>4</v>
      </c>
      <c r="C3" t="s">
        <v>25</v>
      </c>
      <c r="E3" s="1">
        <v>40266</v>
      </c>
      <c r="F3" s="1">
        <v>40266</v>
      </c>
      <c r="I3" s="2" t="s">
        <v>112</v>
      </c>
      <c r="J3">
        <v>1</v>
      </c>
      <c r="L3">
        <v>3</v>
      </c>
      <c r="M3" t="s">
        <v>117</v>
      </c>
      <c r="N3" s="10">
        <v>167.22316831845092</v>
      </c>
      <c r="O3" s="5">
        <v>55.967314766312484</v>
      </c>
      <c r="R3" s="3">
        <v>180</v>
      </c>
      <c r="S3" s="3">
        <v>170</v>
      </c>
      <c r="U3">
        <v>0</v>
      </c>
      <c r="V3">
        <v>1</v>
      </c>
      <c r="W3">
        <v>1</v>
      </c>
      <c r="X3">
        <v>1</v>
      </c>
      <c r="Y3">
        <v>1</v>
      </c>
      <c r="AA3" s="2">
        <v>1</v>
      </c>
      <c r="AB3" s="2">
        <v>8.830292398302117</v>
      </c>
      <c r="AD3" t="s">
        <v>140</v>
      </c>
      <c r="AE3" s="9"/>
    </row>
    <row r="4" spans="2:31" ht="15">
      <c r="B4" t="s">
        <v>6</v>
      </c>
      <c r="C4" t="s">
        <v>30</v>
      </c>
      <c r="E4" s="1">
        <v>40277</v>
      </c>
      <c r="F4" s="1">
        <v>40277</v>
      </c>
      <c r="I4" s="2" t="s">
        <v>113</v>
      </c>
      <c r="J4">
        <v>1</v>
      </c>
      <c r="L4">
        <v>2</v>
      </c>
      <c r="M4" t="s">
        <v>117</v>
      </c>
      <c r="N4" s="10">
        <v>182.4425730771327</v>
      </c>
      <c r="O4" s="5">
        <v>60.706482473469805</v>
      </c>
      <c r="R4" s="3">
        <v>140</v>
      </c>
      <c r="S4" s="3">
        <v>135</v>
      </c>
      <c r="U4">
        <v>1</v>
      </c>
      <c r="V4">
        <v>1</v>
      </c>
      <c r="W4">
        <v>0</v>
      </c>
      <c r="X4">
        <v>1</v>
      </c>
      <c r="Y4">
        <v>0</v>
      </c>
      <c r="AA4" s="2">
        <v>3</v>
      </c>
      <c r="AB4" s="2">
        <v>9.030532981883152</v>
      </c>
      <c r="AD4" t="s">
        <v>139</v>
      </c>
      <c r="AE4" s="9"/>
    </row>
    <row r="5" spans="2:31" ht="15">
      <c r="B5" t="s">
        <v>8</v>
      </c>
      <c r="C5" t="s">
        <v>45</v>
      </c>
      <c r="E5" s="1">
        <v>40295</v>
      </c>
      <c r="F5" s="1">
        <v>40295</v>
      </c>
      <c r="I5" s="2" t="s">
        <v>112</v>
      </c>
      <c r="J5">
        <v>1</v>
      </c>
      <c r="L5">
        <v>2</v>
      </c>
      <c r="M5" t="s">
        <v>118</v>
      </c>
      <c r="N5" s="10">
        <v>192.7647354020155</v>
      </c>
      <c r="O5" s="5">
        <v>57.63899786048569</v>
      </c>
      <c r="R5" s="3">
        <v>150</v>
      </c>
      <c r="S5" s="3">
        <v>140</v>
      </c>
      <c r="U5">
        <v>1</v>
      </c>
      <c r="V5">
        <v>1</v>
      </c>
      <c r="W5">
        <v>0</v>
      </c>
      <c r="X5">
        <v>0</v>
      </c>
      <c r="Y5">
        <v>1</v>
      </c>
      <c r="AA5" s="2">
        <v>1</v>
      </c>
      <c r="AB5" s="2">
        <v>9.044313736553885</v>
      </c>
      <c r="AD5" t="s">
        <v>138</v>
      </c>
      <c r="AE5" s="9"/>
    </row>
    <row r="6" spans="2:28" ht="15">
      <c r="B6" t="s">
        <v>10</v>
      </c>
      <c r="C6" t="s">
        <v>3</v>
      </c>
      <c r="E6" s="1">
        <v>40299</v>
      </c>
      <c r="F6" s="1">
        <v>40366</v>
      </c>
      <c r="I6" s="2" t="s">
        <v>113</v>
      </c>
      <c r="J6">
        <v>1</v>
      </c>
      <c r="L6">
        <v>2</v>
      </c>
      <c r="M6" t="s">
        <v>116</v>
      </c>
      <c r="N6" s="10">
        <v>191.9835021905601</v>
      </c>
      <c r="O6" s="5">
        <v>58.98203959164675</v>
      </c>
      <c r="R6" s="3">
        <v>160</v>
      </c>
      <c r="S6" s="3">
        <v>140</v>
      </c>
      <c r="U6">
        <v>1</v>
      </c>
      <c r="V6">
        <v>1</v>
      </c>
      <c r="W6">
        <v>0</v>
      </c>
      <c r="X6">
        <v>1</v>
      </c>
      <c r="Y6">
        <v>0</v>
      </c>
      <c r="AA6" s="2">
        <v>1</v>
      </c>
      <c r="AB6" s="2">
        <v>9.02101821211108</v>
      </c>
    </row>
    <row r="7" spans="2:28" ht="15">
      <c r="B7" t="s">
        <v>12</v>
      </c>
      <c r="C7" t="s">
        <v>5</v>
      </c>
      <c r="E7" s="1">
        <v>40357</v>
      </c>
      <c r="F7" s="1">
        <v>40357</v>
      </c>
      <c r="I7" s="2" t="s">
        <v>112</v>
      </c>
      <c r="J7">
        <v>1</v>
      </c>
      <c r="L7">
        <v>1</v>
      </c>
      <c r="M7" t="s">
        <v>117</v>
      </c>
      <c r="N7" s="10">
        <v>197.33133103698492</v>
      </c>
      <c r="O7" s="5">
        <v>61.54730577778537</v>
      </c>
      <c r="R7" s="3">
        <v>180</v>
      </c>
      <c r="S7" s="3">
        <v>140</v>
      </c>
      <c r="U7">
        <v>1</v>
      </c>
      <c r="V7">
        <v>0</v>
      </c>
      <c r="W7">
        <v>0</v>
      </c>
      <c r="X7">
        <v>0</v>
      </c>
      <c r="Y7">
        <v>1</v>
      </c>
      <c r="AA7" s="2">
        <v>2</v>
      </c>
      <c r="AB7" s="2">
        <v>9.10621117199771</v>
      </c>
    </row>
    <row r="8" spans="2:28" ht="15">
      <c r="B8" t="s">
        <v>14</v>
      </c>
      <c r="C8" t="s">
        <v>5</v>
      </c>
      <c r="E8" s="1">
        <v>38732</v>
      </c>
      <c r="F8" s="1">
        <v>38898</v>
      </c>
      <c r="I8" s="2" t="s">
        <v>112</v>
      </c>
      <c r="J8">
        <v>0</v>
      </c>
      <c r="L8">
        <v>3</v>
      </c>
      <c r="M8" t="s">
        <v>117</v>
      </c>
      <c r="N8" s="10">
        <v>158.16412360407412</v>
      </c>
      <c r="O8" s="5">
        <v>63.191099216928706</v>
      </c>
      <c r="R8" s="3">
        <v>105</v>
      </c>
      <c r="S8" s="3">
        <v>105</v>
      </c>
      <c r="U8">
        <v>1</v>
      </c>
      <c r="V8">
        <v>0</v>
      </c>
      <c r="W8">
        <v>1</v>
      </c>
      <c r="X8">
        <v>1</v>
      </c>
      <c r="Y8">
        <v>0</v>
      </c>
      <c r="AA8" s="2">
        <v>2</v>
      </c>
      <c r="AB8" s="2">
        <v>8.943594065017532</v>
      </c>
    </row>
    <row r="9" spans="2:28" ht="15">
      <c r="B9" t="s">
        <v>16</v>
      </c>
      <c r="C9" t="s">
        <v>3</v>
      </c>
      <c r="E9" s="1">
        <v>40302</v>
      </c>
      <c r="F9" s="1">
        <v>40302</v>
      </c>
      <c r="I9" s="2" t="s">
        <v>112</v>
      </c>
      <c r="J9">
        <v>1</v>
      </c>
      <c r="L9">
        <v>2</v>
      </c>
      <c r="M9" t="s">
        <v>117</v>
      </c>
      <c r="N9" s="10">
        <v>177.65818756713998</v>
      </c>
      <c r="O9" s="5">
        <v>60.73336713685421</v>
      </c>
      <c r="R9" s="3">
        <v>145</v>
      </c>
      <c r="S9" s="3">
        <v>135</v>
      </c>
      <c r="U9">
        <v>1</v>
      </c>
      <c r="V9">
        <v>1</v>
      </c>
      <c r="W9">
        <v>0</v>
      </c>
      <c r="X9">
        <v>1</v>
      </c>
      <c r="Y9">
        <v>1</v>
      </c>
      <c r="AA9" s="2">
        <v>2</v>
      </c>
      <c r="AB9" s="2">
        <v>8.97310534910066</v>
      </c>
    </row>
    <row r="10" spans="2:28" ht="15">
      <c r="B10" t="s">
        <v>18</v>
      </c>
      <c r="C10" t="s">
        <v>25</v>
      </c>
      <c r="E10" s="1">
        <v>40295</v>
      </c>
      <c r="F10" s="1">
        <v>40295</v>
      </c>
      <c r="I10" s="2" t="s">
        <v>113</v>
      </c>
      <c r="J10">
        <v>0</v>
      </c>
      <c r="L10">
        <v>2</v>
      </c>
      <c r="M10" t="s">
        <v>116</v>
      </c>
      <c r="N10" s="10">
        <v>190.95022525987588</v>
      </c>
      <c r="O10" s="5">
        <v>61.369840624101926</v>
      </c>
      <c r="R10" s="3">
        <v>150</v>
      </c>
      <c r="S10" s="3">
        <v>135</v>
      </c>
      <c r="U10">
        <v>1</v>
      </c>
      <c r="V10">
        <v>1</v>
      </c>
      <c r="W10">
        <v>0</v>
      </c>
      <c r="X10">
        <v>1</v>
      </c>
      <c r="Y10">
        <v>0</v>
      </c>
      <c r="AA10" s="2">
        <v>1</v>
      </c>
      <c r="AB10" s="2">
        <v>9.04827863323153</v>
      </c>
    </row>
    <row r="11" spans="2:28" ht="15">
      <c r="B11" t="s">
        <v>20</v>
      </c>
      <c r="C11" t="s">
        <v>15</v>
      </c>
      <c r="E11" s="1">
        <v>40294</v>
      </c>
      <c r="F11" s="1">
        <v>40294</v>
      </c>
      <c r="I11" s="2" t="s">
        <v>113</v>
      </c>
      <c r="J11">
        <v>0</v>
      </c>
      <c r="L11">
        <v>3</v>
      </c>
      <c r="M11" t="s">
        <v>117</v>
      </c>
      <c r="N11" s="10">
        <v>169.13299350533634</v>
      </c>
      <c r="O11" s="5">
        <v>57.63021214166656</v>
      </c>
      <c r="R11" s="3">
        <v>140</v>
      </c>
      <c r="S11" s="3">
        <v>135</v>
      </c>
      <c r="U11">
        <v>1</v>
      </c>
      <c r="V11">
        <v>0</v>
      </c>
      <c r="W11">
        <v>1</v>
      </c>
      <c r="X11">
        <v>0</v>
      </c>
      <c r="Y11">
        <v>1</v>
      </c>
      <c r="AA11" s="2">
        <v>1</v>
      </c>
      <c r="AB11" s="2">
        <v>8.836115256231277</v>
      </c>
    </row>
    <row r="12" spans="2:28" ht="15">
      <c r="B12" t="s">
        <v>22</v>
      </c>
      <c r="C12" t="s">
        <v>57</v>
      </c>
      <c r="E12" s="1">
        <v>38861</v>
      </c>
      <c r="F12" s="1">
        <v>40324</v>
      </c>
      <c r="I12" s="2" t="s">
        <v>113</v>
      </c>
      <c r="J12">
        <v>1</v>
      </c>
      <c r="L12">
        <v>1</v>
      </c>
      <c r="M12" t="s">
        <v>117</v>
      </c>
      <c r="N12" s="10">
        <v>173.09795839508297</v>
      </c>
      <c r="O12" s="5">
        <v>68.09875081758946</v>
      </c>
      <c r="R12" s="3">
        <v>170</v>
      </c>
      <c r="S12" s="3">
        <v>160</v>
      </c>
      <c r="U12">
        <v>1</v>
      </c>
      <c r="V12">
        <v>0</v>
      </c>
      <c r="W12">
        <v>0</v>
      </c>
      <c r="X12">
        <v>0</v>
      </c>
      <c r="Y12">
        <v>1</v>
      </c>
      <c r="AA12" s="2">
        <v>4</v>
      </c>
      <c r="AB12" s="2">
        <v>9.038509841589256</v>
      </c>
    </row>
    <row r="13" spans="2:28" ht="15">
      <c r="B13" t="s">
        <v>23</v>
      </c>
      <c r="C13" t="s">
        <v>15</v>
      </c>
      <c r="E13" s="1">
        <v>40085</v>
      </c>
      <c r="F13" s="1">
        <v>40085</v>
      </c>
      <c r="I13" s="2" t="s">
        <v>113</v>
      </c>
      <c r="J13">
        <v>1</v>
      </c>
      <c r="L13">
        <v>2</v>
      </c>
      <c r="M13" t="s">
        <v>117</v>
      </c>
      <c r="N13" s="10">
        <v>163.09567672549747</v>
      </c>
      <c r="O13" s="5">
        <v>62.54046034970088</v>
      </c>
      <c r="R13" s="3">
        <v>180</v>
      </c>
      <c r="S13" s="3">
        <v>160</v>
      </c>
      <c r="U13">
        <v>1</v>
      </c>
      <c r="V13">
        <v>1</v>
      </c>
      <c r="W13">
        <v>0</v>
      </c>
      <c r="X13">
        <v>1</v>
      </c>
      <c r="Y13">
        <v>1</v>
      </c>
      <c r="AA13" s="2">
        <v>3</v>
      </c>
      <c r="AB13" s="2">
        <v>9.060292148747248</v>
      </c>
    </row>
    <row r="14" spans="2:28" ht="15">
      <c r="B14" t="s">
        <v>24</v>
      </c>
      <c r="C14" t="s">
        <v>91</v>
      </c>
      <c r="E14" s="1">
        <v>39345</v>
      </c>
      <c r="F14" s="1">
        <v>40317</v>
      </c>
      <c r="I14" s="2" t="s">
        <v>112</v>
      </c>
      <c r="J14">
        <v>1</v>
      </c>
      <c r="L14">
        <v>2</v>
      </c>
      <c r="M14" t="s">
        <v>117</v>
      </c>
      <c r="N14" s="10">
        <v>161.53089109109715</v>
      </c>
      <c r="O14" s="5">
        <v>67.44972630345728</v>
      </c>
      <c r="R14" s="3"/>
      <c r="S14" s="3"/>
      <c r="U14">
        <v>0</v>
      </c>
      <c r="V14">
        <v>1</v>
      </c>
      <c r="W14">
        <v>0</v>
      </c>
      <c r="X14">
        <v>0</v>
      </c>
      <c r="Y14">
        <v>1</v>
      </c>
      <c r="AA14" s="2">
        <v>1</v>
      </c>
      <c r="AB14" s="2">
        <v>9.02101821211108</v>
      </c>
    </row>
    <row r="15" spans="2:28" ht="15">
      <c r="B15" t="s">
        <v>26</v>
      </c>
      <c r="C15" t="s">
        <v>63</v>
      </c>
      <c r="E15" s="1">
        <v>40261</v>
      </c>
      <c r="F15" s="1">
        <v>40261</v>
      </c>
      <c r="I15" s="2" t="s">
        <v>112</v>
      </c>
      <c r="J15">
        <v>1</v>
      </c>
      <c r="L15">
        <v>2</v>
      </c>
      <c r="M15" t="s">
        <v>117</v>
      </c>
      <c r="N15" s="10">
        <v>170.22370502643753</v>
      </c>
      <c r="O15" s="5">
        <v>59.19488863670267</v>
      </c>
      <c r="R15" s="3">
        <v>165</v>
      </c>
      <c r="S15" s="3">
        <v>165</v>
      </c>
      <c r="U15">
        <v>1</v>
      </c>
      <c r="V15">
        <v>1</v>
      </c>
      <c r="W15">
        <v>0</v>
      </c>
      <c r="X15">
        <v>1</v>
      </c>
      <c r="Y15">
        <v>1</v>
      </c>
      <c r="AA15" s="2">
        <v>1</v>
      </c>
      <c r="AB15" s="2">
        <v>8.885432333586504</v>
      </c>
    </row>
    <row r="16" spans="2:28" ht="15">
      <c r="B16" t="s">
        <v>27</v>
      </c>
      <c r="C16" t="s">
        <v>17</v>
      </c>
      <c r="E16" s="1">
        <v>40315</v>
      </c>
      <c r="F16" s="1">
        <v>40315</v>
      </c>
      <c r="I16" s="2" t="s">
        <v>112</v>
      </c>
      <c r="J16">
        <v>1</v>
      </c>
      <c r="L16">
        <v>1</v>
      </c>
      <c r="M16" t="s">
        <v>117</v>
      </c>
      <c r="N16" s="10">
        <v>172.2649294603616</v>
      </c>
      <c r="O16" s="5">
        <v>65.18154201417929</v>
      </c>
      <c r="R16" s="3">
        <v>170</v>
      </c>
      <c r="S16" s="3">
        <v>160</v>
      </c>
      <c r="U16">
        <v>1</v>
      </c>
      <c r="V16">
        <v>0</v>
      </c>
      <c r="W16">
        <v>0</v>
      </c>
      <c r="X16">
        <v>0</v>
      </c>
      <c r="Y16">
        <v>1</v>
      </c>
      <c r="AA16" s="2">
        <v>1</v>
      </c>
      <c r="AB16" s="2">
        <v>9.050255965662654</v>
      </c>
    </row>
    <row r="17" spans="2:28" ht="15">
      <c r="B17" t="s">
        <v>29</v>
      </c>
      <c r="C17" t="s">
        <v>9</v>
      </c>
      <c r="E17" s="1">
        <v>40331</v>
      </c>
      <c r="F17" s="1">
        <v>40331</v>
      </c>
      <c r="I17" s="2" t="s">
        <v>112</v>
      </c>
      <c r="J17">
        <v>0</v>
      </c>
      <c r="L17">
        <v>2</v>
      </c>
      <c r="M17" t="s">
        <v>117</v>
      </c>
      <c r="N17" s="10">
        <v>158.820687829284</v>
      </c>
      <c r="O17" s="5">
        <v>66.29721461737063</v>
      </c>
      <c r="R17" s="3">
        <v>180</v>
      </c>
      <c r="S17" s="3">
        <v>130</v>
      </c>
      <c r="U17">
        <v>1</v>
      </c>
      <c r="V17">
        <v>1</v>
      </c>
      <c r="W17">
        <v>0</v>
      </c>
      <c r="X17">
        <v>1</v>
      </c>
      <c r="Y17">
        <v>1</v>
      </c>
      <c r="AA17" s="2">
        <v>2</v>
      </c>
      <c r="AB17" s="2">
        <v>9.167468914343043</v>
      </c>
    </row>
    <row r="18" spans="2:28" ht="15">
      <c r="B18" t="s">
        <v>31</v>
      </c>
      <c r="C18" t="s">
        <v>65</v>
      </c>
      <c r="E18" s="1">
        <v>40344</v>
      </c>
      <c r="F18" s="1">
        <v>40374</v>
      </c>
      <c r="I18" s="2" t="s">
        <v>112</v>
      </c>
      <c r="J18">
        <v>1</v>
      </c>
      <c r="L18">
        <v>2</v>
      </c>
      <c r="M18" t="s">
        <v>117</v>
      </c>
      <c r="N18" s="10">
        <v>174.32075128424913</v>
      </c>
      <c r="O18" s="5">
        <v>67.8219597475254</v>
      </c>
      <c r="R18" s="3">
        <v>160</v>
      </c>
      <c r="S18" s="3">
        <v>150</v>
      </c>
      <c r="U18">
        <v>1</v>
      </c>
      <c r="V18">
        <v>1</v>
      </c>
      <c r="W18">
        <v>0</v>
      </c>
      <c r="X18">
        <v>1</v>
      </c>
      <c r="Y18">
        <v>0</v>
      </c>
      <c r="AA18" s="2">
        <v>3</v>
      </c>
      <c r="AB18" s="2">
        <v>8.788679195818258</v>
      </c>
    </row>
    <row r="19" spans="2:28" ht="15">
      <c r="B19" t="s">
        <v>32</v>
      </c>
      <c r="C19" t="s">
        <v>25</v>
      </c>
      <c r="E19" s="1">
        <v>40357</v>
      </c>
      <c r="F19" s="1">
        <v>40357</v>
      </c>
      <c r="I19" s="2" t="s">
        <v>112</v>
      </c>
      <c r="J19">
        <v>1</v>
      </c>
      <c r="L19">
        <v>2</v>
      </c>
      <c r="M19" t="s">
        <v>118</v>
      </c>
      <c r="N19" s="10">
        <v>175.95952431263868</v>
      </c>
      <c r="O19" s="5">
        <v>67.7723513590172</v>
      </c>
      <c r="R19" s="3">
        <v>140</v>
      </c>
      <c r="S19" s="3">
        <v>130</v>
      </c>
      <c r="U19">
        <v>1</v>
      </c>
      <c r="V19">
        <v>1</v>
      </c>
      <c r="W19">
        <v>0</v>
      </c>
      <c r="X19">
        <v>1</v>
      </c>
      <c r="Y19">
        <v>0</v>
      </c>
      <c r="AA19" s="2">
        <v>1</v>
      </c>
      <c r="AB19" s="2">
        <v>8.915410052027436</v>
      </c>
    </row>
    <row r="20" spans="2:28" ht="15">
      <c r="B20" t="s">
        <v>34</v>
      </c>
      <c r="C20" t="s">
        <v>72</v>
      </c>
      <c r="E20" s="1">
        <v>40331</v>
      </c>
      <c r="F20" s="1">
        <v>40343</v>
      </c>
      <c r="I20" s="2" t="s">
        <v>113</v>
      </c>
      <c r="J20">
        <v>1</v>
      </c>
      <c r="L20">
        <v>2</v>
      </c>
      <c r="M20" t="s">
        <v>118</v>
      </c>
      <c r="N20" s="10">
        <v>181.34853053168627</v>
      </c>
      <c r="O20" s="5">
        <v>62.90775523753837</v>
      </c>
      <c r="R20" s="3">
        <v>160</v>
      </c>
      <c r="S20" s="3">
        <v>130</v>
      </c>
      <c r="U20">
        <v>1</v>
      </c>
      <c r="V20">
        <v>1</v>
      </c>
      <c r="W20">
        <v>0</v>
      </c>
      <c r="X20">
        <v>1</v>
      </c>
      <c r="Y20">
        <v>1</v>
      </c>
      <c r="AA20" s="2">
        <v>3</v>
      </c>
      <c r="AB20" s="2">
        <v>8.903994210954988</v>
      </c>
    </row>
    <row r="21" spans="2:28" ht="15">
      <c r="B21" t="s">
        <v>36</v>
      </c>
      <c r="C21" t="s">
        <v>43</v>
      </c>
      <c r="E21" s="1">
        <v>40361</v>
      </c>
      <c r="F21" s="1">
        <v>40361</v>
      </c>
      <c r="I21" s="2" t="s">
        <v>113</v>
      </c>
      <c r="J21">
        <v>1</v>
      </c>
      <c r="L21">
        <v>2</v>
      </c>
      <c r="M21" t="s">
        <v>116</v>
      </c>
      <c r="N21" s="10">
        <v>176.345070485404</v>
      </c>
      <c r="O21" s="5">
        <v>69.76941073022317</v>
      </c>
      <c r="R21" s="3">
        <v>160</v>
      </c>
      <c r="S21" s="3">
        <v>60</v>
      </c>
      <c r="U21">
        <v>0</v>
      </c>
      <c r="V21">
        <v>1</v>
      </c>
      <c r="W21">
        <v>0</v>
      </c>
      <c r="X21">
        <v>0</v>
      </c>
      <c r="Y21">
        <v>1</v>
      </c>
      <c r="AA21" s="2">
        <v>3</v>
      </c>
      <c r="AB21" s="2">
        <v>9.047395422926638</v>
      </c>
    </row>
    <row r="22" spans="2:28" ht="15">
      <c r="B22" t="s">
        <v>38</v>
      </c>
      <c r="C22" t="s">
        <v>43</v>
      </c>
      <c r="E22" s="1">
        <v>39662</v>
      </c>
      <c r="F22" s="1">
        <v>39662</v>
      </c>
      <c r="I22" s="2" t="s">
        <v>113</v>
      </c>
      <c r="J22">
        <v>1</v>
      </c>
      <c r="L22">
        <v>2</v>
      </c>
      <c r="M22" t="s">
        <v>117</v>
      </c>
      <c r="N22" s="10">
        <v>176.7300936987158</v>
      </c>
      <c r="O22" s="5">
        <v>66.20361851761118</v>
      </c>
      <c r="R22" s="3">
        <v>170</v>
      </c>
      <c r="S22" s="3">
        <v>170</v>
      </c>
      <c r="U22">
        <v>1</v>
      </c>
      <c r="V22">
        <v>1</v>
      </c>
      <c r="W22">
        <v>0</v>
      </c>
      <c r="X22">
        <v>0</v>
      </c>
      <c r="Y22">
        <v>1</v>
      </c>
      <c r="AA22" s="2">
        <v>1</v>
      </c>
      <c r="AB22" s="2">
        <v>8.876406098893494</v>
      </c>
    </row>
    <row r="23" spans="2:28" ht="15">
      <c r="B23" t="s">
        <v>40</v>
      </c>
      <c r="C23" t="s">
        <v>72</v>
      </c>
      <c r="E23" s="1">
        <v>39614</v>
      </c>
      <c r="F23" s="1">
        <v>40361</v>
      </c>
      <c r="I23" s="2" t="s">
        <v>113</v>
      </c>
      <c r="J23">
        <v>1</v>
      </c>
      <c r="L23">
        <v>2</v>
      </c>
      <c r="M23" t="s">
        <v>117</v>
      </c>
      <c r="N23" s="10">
        <v>176.29759486197145</v>
      </c>
      <c r="O23" s="5">
        <v>69.47213329200167</v>
      </c>
      <c r="R23" s="3">
        <v>170</v>
      </c>
      <c r="S23" s="3">
        <v>150</v>
      </c>
      <c r="U23">
        <v>0</v>
      </c>
      <c r="V23">
        <v>1</v>
      </c>
      <c r="W23">
        <v>0</v>
      </c>
      <c r="X23">
        <v>1</v>
      </c>
      <c r="Y23">
        <v>1</v>
      </c>
      <c r="AA23" s="2">
        <v>3</v>
      </c>
      <c r="AB23" s="2">
        <v>8.959616951501811</v>
      </c>
    </row>
    <row r="24" spans="2:28" ht="15">
      <c r="B24" t="s">
        <v>42</v>
      </c>
      <c r="C24" t="s">
        <v>30</v>
      </c>
      <c r="E24" s="1">
        <v>39804</v>
      </c>
      <c r="F24" s="1">
        <v>39995</v>
      </c>
      <c r="I24" s="2" t="s">
        <v>113</v>
      </c>
      <c r="J24">
        <v>1</v>
      </c>
      <c r="L24">
        <v>2</v>
      </c>
      <c r="M24" t="s">
        <v>117</v>
      </c>
      <c r="N24" s="10">
        <v>193.42641553492285</v>
      </c>
      <c r="O24" s="5">
        <v>54.43248333991505</v>
      </c>
      <c r="R24" s="3">
        <v>140</v>
      </c>
      <c r="S24" s="3">
        <v>145</v>
      </c>
      <c r="U24">
        <v>1</v>
      </c>
      <c r="V24">
        <v>1</v>
      </c>
      <c r="W24">
        <v>0</v>
      </c>
      <c r="X24">
        <v>0</v>
      </c>
      <c r="Y24">
        <v>1</v>
      </c>
      <c r="AA24" s="2">
        <v>1</v>
      </c>
      <c r="AB24" s="2">
        <v>9.077913790493039</v>
      </c>
    </row>
    <row r="25" spans="2:28" ht="15">
      <c r="B25" t="s">
        <v>44</v>
      </c>
      <c r="C25" t="s">
        <v>15</v>
      </c>
      <c r="E25" s="1">
        <v>39597</v>
      </c>
      <c r="F25" s="1">
        <v>40343</v>
      </c>
      <c r="I25" s="2" t="s">
        <v>112</v>
      </c>
      <c r="J25">
        <v>0</v>
      </c>
      <c r="L25">
        <v>3</v>
      </c>
      <c r="M25" t="s">
        <v>117</v>
      </c>
      <c r="N25" s="10">
        <v>179.14715544946375</v>
      </c>
      <c r="O25" s="5">
        <v>65.64967257960234</v>
      </c>
      <c r="R25" s="3">
        <v>190</v>
      </c>
      <c r="S25" s="3">
        <v>150</v>
      </c>
      <c r="U25">
        <v>0</v>
      </c>
      <c r="V25">
        <v>1</v>
      </c>
      <c r="W25">
        <v>1</v>
      </c>
      <c r="X25">
        <v>1</v>
      </c>
      <c r="Y25">
        <v>1</v>
      </c>
      <c r="AA25" s="2">
        <v>3</v>
      </c>
      <c r="AB25" s="2">
        <v>8.932259805619832</v>
      </c>
    </row>
    <row r="26" spans="2:28" ht="15">
      <c r="B26" t="s">
        <v>46</v>
      </c>
      <c r="C26" t="s">
        <v>100</v>
      </c>
      <c r="E26" s="1">
        <v>40352</v>
      </c>
      <c r="F26" s="1">
        <v>40352</v>
      </c>
      <c r="I26" s="2" t="s">
        <v>112</v>
      </c>
      <c r="J26">
        <v>0</v>
      </c>
      <c r="L26">
        <v>3</v>
      </c>
      <c r="M26" t="s">
        <v>117</v>
      </c>
      <c r="N26" s="10">
        <v>178.13842350704363</v>
      </c>
      <c r="O26" s="5">
        <v>66.7423758941004</v>
      </c>
      <c r="R26" s="3">
        <v>150</v>
      </c>
      <c r="S26" s="3">
        <v>140</v>
      </c>
      <c r="U26">
        <v>0</v>
      </c>
      <c r="V26">
        <v>0</v>
      </c>
      <c r="W26">
        <v>1</v>
      </c>
      <c r="X26">
        <v>1</v>
      </c>
      <c r="Y26">
        <v>1</v>
      </c>
      <c r="AA26" s="2">
        <v>1</v>
      </c>
      <c r="AB26" s="2">
        <v>9.066754290502285</v>
      </c>
    </row>
    <row r="27" spans="2:28" ht="15">
      <c r="B27" t="s">
        <v>48</v>
      </c>
      <c r="C27" t="s">
        <v>59</v>
      </c>
      <c r="E27" s="1">
        <v>40287</v>
      </c>
      <c r="F27" s="1">
        <v>40287</v>
      </c>
      <c r="I27" s="2" t="s">
        <v>112</v>
      </c>
      <c r="J27">
        <v>0</v>
      </c>
      <c r="L27">
        <v>1</v>
      </c>
      <c r="M27" t="s">
        <v>116</v>
      </c>
      <c r="N27" s="10">
        <v>174.86792603420326</v>
      </c>
      <c r="O27" s="5">
        <v>70.24011061817873</v>
      </c>
      <c r="R27" s="3">
        <v>130</v>
      </c>
      <c r="S27" s="3">
        <v>135</v>
      </c>
      <c r="U27">
        <v>1</v>
      </c>
      <c r="V27">
        <v>0</v>
      </c>
      <c r="W27">
        <v>0</v>
      </c>
      <c r="X27">
        <v>0</v>
      </c>
      <c r="Y27">
        <v>1</v>
      </c>
      <c r="AA27" s="2">
        <v>3</v>
      </c>
      <c r="AB27" s="2">
        <v>8.86618260537507</v>
      </c>
    </row>
    <row r="28" spans="2:28" ht="15">
      <c r="B28" t="s">
        <v>50</v>
      </c>
      <c r="C28" t="s">
        <v>30</v>
      </c>
      <c r="E28" s="1">
        <v>39555</v>
      </c>
      <c r="F28" s="1">
        <v>40323</v>
      </c>
      <c r="I28" s="2" t="s">
        <v>112</v>
      </c>
      <c r="J28">
        <v>0</v>
      </c>
      <c r="L28">
        <v>2</v>
      </c>
      <c r="M28" t="s">
        <v>117</v>
      </c>
      <c r="N28" s="10">
        <v>199.72211975953542</v>
      </c>
      <c r="O28" s="5">
        <v>64.69280229881406</v>
      </c>
      <c r="R28" s="3">
        <v>110</v>
      </c>
      <c r="S28" s="3">
        <v>140</v>
      </c>
      <c r="U28">
        <v>0</v>
      </c>
      <c r="V28">
        <v>1</v>
      </c>
      <c r="W28">
        <v>0</v>
      </c>
      <c r="X28">
        <v>1</v>
      </c>
      <c r="Y28">
        <v>1</v>
      </c>
      <c r="AA28" s="2">
        <v>4</v>
      </c>
      <c r="AB28" s="2">
        <v>9.00221486389928</v>
      </c>
    </row>
    <row r="29" spans="2:28" ht="15">
      <c r="B29" t="s">
        <v>51</v>
      </c>
      <c r="C29" t="s">
        <v>61</v>
      </c>
      <c r="E29" s="1">
        <v>40276</v>
      </c>
      <c r="F29" s="1">
        <v>40276</v>
      </c>
      <c r="I29" s="2" t="s">
        <v>112</v>
      </c>
      <c r="J29">
        <v>1</v>
      </c>
      <c r="L29">
        <v>2</v>
      </c>
      <c r="M29" t="s">
        <v>117</v>
      </c>
      <c r="N29" s="10">
        <v>188.65672973304754</v>
      </c>
      <c r="O29" s="5">
        <v>68.37801116576884</v>
      </c>
      <c r="R29" s="3">
        <v>145</v>
      </c>
      <c r="S29" s="3">
        <v>120</v>
      </c>
      <c r="U29">
        <v>0</v>
      </c>
      <c r="V29">
        <v>1</v>
      </c>
      <c r="W29">
        <v>0</v>
      </c>
      <c r="X29">
        <v>1</v>
      </c>
      <c r="Y29">
        <v>1</v>
      </c>
      <c r="AA29" s="2">
        <v>1</v>
      </c>
      <c r="AB29" s="2">
        <v>9.013878997025312</v>
      </c>
    </row>
    <row r="30" spans="2:28" ht="15">
      <c r="B30" t="s">
        <v>52</v>
      </c>
      <c r="C30" t="s">
        <v>76</v>
      </c>
      <c r="E30" s="1">
        <v>40212</v>
      </c>
      <c r="F30" s="1">
        <v>40373</v>
      </c>
      <c r="I30" s="2" t="s">
        <v>112</v>
      </c>
      <c r="J30">
        <v>1</v>
      </c>
      <c r="L30">
        <v>2</v>
      </c>
      <c r="M30" t="s">
        <v>117</v>
      </c>
      <c r="N30" s="10">
        <v>203.75654730712995</v>
      </c>
      <c r="O30" s="5">
        <v>70.03953065664973</v>
      </c>
      <c r="R30" s="3">
        <v>140</v>
      </c>
      <c r="S30" s="3">
        <v>140</v>
      </c>
      <c r="U30">
        <v>1</v>
      </c>
      <c r="V30">
        <v>1</v>
      </c>
      <c r="W30">
        <v>0</v>
      </c>
      <c r="X30">
        <v>1</v>
      </c>
      <c r="Y30">
        <v>0</v>
      </c>
      <c r="AA30" s="2">
        <v>1</v>
      </c>
      <c r="AB30" s="2">
        <v>8.915161214277031</v>
      </c>
    </row>
    <row r="31" spans="2:28" ht="15">
      <c r="B31" t="s">
        <v>53</v>
      </c>
      <c r="C31" t="s">
        <v>3</v>
      </c>
      <c r="E31" s="1">
        <v>39996</v>
      </c>
      <c r="F31" s="1">
        <v>40305</v>
      </c>
      <c r="I31" s="2" t="s">
        <v>112</v>
      </c>
      <c r="J31">
        <v>1</v>
      </c>
      <c r="L31">
        <v>2</v>
      </c>
      <c r="M31" t="s">
        <v>118</v>
      </c>
      <c r="N31" s="10">
        <v>173.45093328884104</v>
      </c>
      <c r="O31" s="5">
        <v>67.3049211045145</v>
      </c>
      <c r="R31" s="3">
        <v>170</v>
      </c>
      <c r="S31" s="3">
        <v>140</v>
      </c>
      <c r="U31">
        <v>0</v>
      </c>
      <c r="V31">
        <v>1</v>
      </c>
      <c r="W31">
        <v>0</v>
      </c>
      <c r="X31">
        <v>1</v>
      </c>
      <c r="Y31">
        <v>1</v>
      </c>
      <c r="AA31" s="2">
        <v>1</v>
      </c>
      <c r="AB31" s="2">
        <v>8.890738962322938</v>
      </c>
    </row>
    <row r="32" spans="2:28" ht="15">
      <c r="B32" t="s">
        <v>54</v>
      </c>
      <c r="C32" t="s">
        <v>5</v>
      </c>
      <c r="E32" s="1">
        <v>40303</v>
      </c>
      <c r="F32" s="1">
        <v>40303</v>
      </c>
      <c r="I32" s="2" t="s">
        <v>112</v>
      </c>
      <c r="J32">
        <v>1</v>
      </c>
      <c r="L32">
        <v>2</v>
      </c>
      <c r="M32" t="s">
        <v>117</v>
      </c>
      <c r="N32" s="10">
        <v>196.61455826251768</v>
      </c>
      <c r="O32" s="5">
        <v>66.83526258799247</v>
      </c>
      <c r="R32" s="3">
        <v>120</v>
      </c>
      <c r="S32" s="3">
        <v>115</v>
      </c>
      <c r="U32">
        <v>0</v>
      </c>
      <c r="V32">
        <v>1</v>
      </c>
      <c r="W32">
        <v>0</v>
      </c>
      <c r="X32">
        <v>0</v>
      </c>
      <c r="Y32">
        <v>1</v>
      </c>
      <c r="AA32" s="2">
        <v>1</v>
      </c>
      <c r="AB32" s="2">
        <v>8.804814632271881</v>
      </c>
    </row>
    <row r="33" spans="2:28" ht="15">
      <c r="B33" t="s">
        <v>56</v>
      </c>
      <c r="C33" t="s">
        <v>49</v>
      </c>
      <c r="E33" s="1">
        <v>40185</v>
      </c>
      <c r="F33" s="1">
        <v>40003</v>
      </c>
      <c r="I33" s="2" t="s">
        <v>112</v>
      </c>
      <c r="J33">
        <v>1</v>
      </c>
      <c r="L33">
        <v>1</v>
      </c>
      <c r="M33" t="s">
        <v>116</v>
      </c>
      <c r="N33" s="10">
        <v>163.87602317961864</v>
      </c>
      <c r="O33" s="5">
        <v>66.80587681417819</v>
      </c>
      <c r="R33" s="3">
        <v>140</v>
      </c>
      <c r="S33" s="3">
        <v>120</v>
      </c>
      <c r="U33">
        <v>1</v>
      </c>
      <c r="V33">
        <v>0</v>
      </c>
      <c r="W33">
        <v>0</v>
      </c>
      <c r="X33">
        <v>0</v>
      </c>
      <c r="Y33">
        <v>1</v>
      </c>
      <c r="AA33" s="2">
        <v>3</v>
      </c>
      <c r="AB33" s="2">
        <v>9.186408959608524</v>
      </c>
    </row>
    <row r="34" spans="2:28" ht="15">
      <c r="B34" t="s">
        <v>58</v>
      </c>
      <c r="C34" t="s">
        <v>63</v>
      </c>
      <c r="E34" s="1">
        <v>40350</v>
      </c>
      <c r="F34" s="1">
        <v>40350</v>
      </c>
      <c r="I34" s="2" t="s">
        <v>113</v>
      </c>
      <c r="J34">
        <v>1</v>
      </c>
      <c r="L34">
        <v>2</v>
      </c>
      <c r="M34" t="s">
        <v>116</v>
      </c>
      <c r="N34" s="10">
        <v>185.38948370376602</v>
      </c>
      <c r="O34" s="5">
        <v>62.501902321819216</v>
      </c>
      <c r="R34" s="3">
        <v>135</v>
      </c>
      <c r="S34" s="3">
        <v>135</v>
      </c>
      <c r="U34">
        <v>0</v>
      </c>
      <c r="V34">
        <v>1</v>
      </c>
      <c r="W34">
        <v>0</v>
      </c>
      <c r="X34">
        <v>0</v>
      </c>
      <c r="Y34">
        <v>1</v>
      </c>
      <c r="AA34" s="2">
        <v>1</v>
      </c>
      <c r="AB34" s="2">
        <v>8.776905514055397</v>
      </c>
    </row>
    <row r="35" spans="2:28" ht="15">
      <c r="B35" t="s">
        <v>60</v>
      </c>
      <c r="C35" t="s">
        <v>21</v>
      </c>
      <c r="E35" s="1">
        <v>39498</v>
      </c>
      <c r="F35" s="1">
        <v>39639</v>
      </c>
      <c r="I35" s="2" t="s">
        <v>113</v>
      </c>
      <c r="J35">
        <v>0</v>
      </c>
      <c r="L35">
        <v>2</v>
      </c>
      <c r="M35" t="s">
        <v>118</v>
      </c>
      <c r="N35" s="10">
        <v>189.02191459317692</v>
      </c>
      <c r="O35" s="5">
        <v>71.48603650508448</v>
      </c>
      <c r="R35" s="3">
        <v>160</v>
      </c>
      <c r="S35" s="3">
        <v>135</v>
      </c>
      <c r="U35">
        <v>1</v>
      </c>
      <c r="V35">
        <v>1</v>
      </c>
      <c r="W35">
        <v>0</v>
      </c>
      <c r="X35">
        <v>0</v>
      </c>
      <c r="Y35">
        <v>0</v>
      </c>
      <c r="AA35" s="2">
        <v>1</v>
      </c>
      <c r="AB35" s="2">
        <v>9.02433754944941</v>
      </c>
    </row>
    <row r="36" spans="2:28" ht="15">
      <c r="B36" t="s">
        <v>62</v>
      </c>
      <c r="C36" t="s">
        <v>33</v>
      </c>
      <c r="E36" s="1">
        <v>39173</v>
      </c>
      <c r="F36" s="1">
        <v>40234</v>
      </c>
      <c r="I36" s="2" t="s">
        <v>113</v>
      </c>
      <c r="J36">
        <v>1</v>
      </c>
      <c r="L36">
        <v>2</v>
      </c>
      <c r="M36" t="s">
        <v>117</v>
      </c>
      <c r="N36" s="10">
        <v>199.18915586429648</v>
      </c>
      <c r="O36" s="5">
        <v>66.2654459674377</v>
      </c>
      <c r="R36" s="3">
        <v>135</v>
      </c>
      <c r="S36" s="3">
        <v>125</v>
      </c>
      <c r="U36">
        <v>1</v>
      </c>
      <c r="V36">
        <v>1</v>
      </c>
      <c r="W36">
        <v>0</v>
      </c>
      <c r="X36">
        <v>0</v>
      </c>
      <c r="Y36">
        <v>1</v>
      </c>
      <c r="AA36" s="2">
        <v>3</v>
      </c>
      <c r="AB36" s="2">
        <v>8.905659677652874</v>
      </c>
    </row>
    <row r="37" spans="2:28" ht="15">
      <c r="B37" t="s">
        <v>64</v>
      </c>
      <c r="C37" t="s">
        <v>57</v>
      </c>
      <c r="E37" s="1">
        <v>40318</v>
      </c>
      <c r="F37" s="1">
        <v>40318</v>
      </c>
      <c r="I37" s="2" t="s">
        <v>112</v>
      </c>
      <c r="J37">
        <v>1</v>
      </c>
      <c r="L37">
        <v>3</v>
      </c>
      <c r="M37" t="s">
        <v>117</v>
      </c>
      <c r="N37" s="10">
        <v>179.15482931100996</v>
      </c>
      <c r="O37" s="5">
        <v>69.07249222509563</v>
      </c>
      <c r="R37" s="3">
        <v>140</v>
      </c>
      <c r="S37" s="3">
        <v>125</v>
      </c>
      <c r="U37">
        <v>1</v>
      </c>
      <c r="V37">
        <v>0</v>
      </c>
      <c r="W37">
        <v>1</v>
      </c>
      <c r="X37">
        <v>0</v>
      </c>
      <c r="Y37">
        <v>1</v>
      </c>
      <c r="AA37" s="2">
        <v>2</v>
      </c>
      <c r="AB37" s="2">
        <v>9.05712328730733</v>
      </c>
    </row>
    <row r="38" spans="2:28" ht="15">
      <c r="B38" t="s">
        <v>66</v>
      </c>
      <c r="C38" t="s">
        <v>15</v>
      </c>
      <c r="E38" s="1">
        <v>40325</v>
      </c>
      <c r="F38" s="1">
        <v>40325</v>
      </c>
      <c r="I38" s="2" t="s">
        <v>112</v>
      </c>
      <c r="J38">
        <v>1</v>
      </c>
      <c r="L38">
        <v>2</v>
      </c>
      <c r="M38" t="s">
        <v>117</v>
      </c>
      <c r="N38" s="10">
        <v>174.76204948223312</v>
      </c>
      <c r="O38" s="5">
        <v>64.77375187474536</v>
      </c>
      <c r="R38" s="3">
        <v>135</v>
      </c>
      <c r="S38" s="3">
        <v>140</v>
      </c>
      <c r="U38">
        <v>0</v>
      </c>
      <c r="V38">
        <v>1</v>
      </c>
      <c r="W38">
        <v>0</v>
      </c>
      <c r="X38">
        <v>0</v>
      </c>
      <c r="Y38">
        <v>1</v>
      </c>
      <c r="AA38" s="2">
        <v>3</v>
      </c>
      <c r="AB38" s="2">
        <v>8.979244711186038</v>
      </c>
    </row>
    <row r="39" spans="2:28" ht="15">
      <c r="B39" t="s">
        <v>67</v>
      </c>
      <c r="C39" t="s">
        <v>97</v>
      </c>
      <c r="E39" s="1">
        <v>39322</v>
      </c>
      <c r="F39" s="1">
        <v>39695</v>
      </c>
      <c r="I39" s="2" t="s">
        <v>112</v>
      </c>
      <c r="J39">
        <v>0</v>
      </c>
      <c r="L39">
        <v>1</v>
      </c>
      <c r="M39" t="s">
        <v>117</v>
      </c>
      <c r="N39" s="10">
        <v>186.75138380756835</v>
      </c>
      <c r="O39" s="5">
        <v>65.02343090774957</v>
      </c>
      <c r="R39" s="3">
        <v>140</v>
      </c>
      <c r="S39" s="3">
        <v>140</v>
      </c>
      <c r="U39">
        <v>1</v>
      </c>
      <c r="V39">
        <v>0</v>
      </c>
      <c r="W39">
        <v>0</v>
      </c>
      <c r="X39">
        <v>0</v>
      </c>
      <c r="Y39">
        <v>0</v>
      </c>
      <c r="AA39" s="2">
        <v>2</v>
      </c>
      <c r="AB39" s="2">
        <v>9.07312284525251</v>
      </c>
    </row>
    <row r="40" spans="2:28" ht="15">
      <c r="B40" t="s">
        <v>68</v>
      </c>
      <c r="C40" t="s">
        <v>37</v>
      </c>
      <c r="E40" s="1">
        <v>40361</v>
      </c>
      <c r="F40" s="1">
        <v>40361</v>
      </c>
      <c r="I40" s="2" t="s">
        <v>112</v>
      </c>
      <c r="J40">
        <v>1</v>
      </c>
      <c r="L40">
        <v>1</v>
      </c>
      <c r="M40" t="s">
        <v>117</v>
      </c>
      <c r="N40" s="10">
        <v>176.18676156387664</v>
      </c>
      <c r="O40" s="5">
        <v>71.12946001230739</v>
      </c>
      <c r="R40" s="3">
        <v>180</v>
      </c>
      <c r="S40" s="3">
        <v>160</v>
      </c>
      <c r="U40">
        <v>1</v>
      </c>
      <c r="V40">
        <v>0</v>
      </c>
      <c r="W40">
        <v>0</v>
      </c>
      <c r="X40">
        <v>0</v>
      </c>
      <c r="Y40">
        <v>0</v>
      </c>
      <c r="AA40" s="2">
        <v>1</v>
      </c>
      <c r="AB40" s="2">
        <v>8.979027251002844</v>
      </c>
    </row>
    <row r="41" spans="2:28" ht="15">
      <c r="B41" t="s">
        <v>26</v>
      </c>
      <c r="C41" t="s">
        <v>65</v>
      </c>
      <c r="E41" s="1">
        <v>40261</v>
      </c>
      <c r="F41" s="1">
        <v>40261</v>
      </c>
      <c r="I41" s="2" t="s">
        <v>112</v>
      </c>
      <c r="J41">
        <v>1</v>
      </c>
      <c r="L41">
        <v>3</v>
      </c>
      <c r="M41" t="s">
        <v>117</v>
      </c>
      <c r="N41" s="10">
        <v>187.57611360313604</v>
      </c>
      <c r="O41" s="5">
        <v>68.36760654638056</v>
      </c>
      <c r="R41" s="3">
        <v>180</v>
      </c>
      <c r="S41" s="3">
        <v>170</v>
      </c>
      <c r="U41">
        <v>0</v>
      </c>
      <c r="V41">
        <v>1</v>
      </c>
      <c r="W41">
        <v>1</v>
      </c>
      <c r="X41">
        <v>1</v>
      </c>
      <c r="Y41">
        <v>0</v>
      </c>
      <c r="AA41" s="2">
        <v>1</v>
      </c>
      <c r="AB41" s="2">
        <v>8.936961938702733</v>
      </c>
    </row>
    <row r="42" spans="2:28" ht="15">
      <c r="B42" t="s">
        <v>70</v>
      </c>
      <c r="C42" t="s">
        <v>57</v>
      </c>
      <c r="E42" s="1">
        <v>40351</v>
      </c>
      <c r="F42" s="1">
        <v>40351</v>
      </c>
      <c r="I42" s="2" t="s">
        <v>113</v>
      </c>
      <c r="J42">
        <v>1</v>
      </c>
      <c r="L42">
        <v>2</v>
      </c>
      <c r="M42" t="s">
        <v>117</v>
      </c>
      <c r="N42" s="10">
        <v>165.55813363054767</v>
      </c>
      <c r="O42" s="5">
        <v>64.02538780181203</v>
      </c>
      <c r="R42" s="3">
        <v>150</v>
      </c>
      <c r="S42" s="3">
        <v>160</v>
      </c>
      <c r="U42">
        <v>1</v>
      </c>
      <c r="V42">
        <v>1</v>
      </c>
      <c r="W42">
        <v>0</v>
      </c>
      <c r="X42">
        <v>0</v>
      </c>
      <c r="Y42">
        <v>0</v>
      </c>
      <c r="AA42" s="2">
        <v>1</v>
      </c>
      <c r="AB42" s="2">
        <v>8.859391954133752</v>
      </c>
    </row>
    <row r="43" spans="2:28" ht="15">
      <c r="B43" t="s">
        <v>71</v>
      </c>
      <c r="C43" t="s">
        <v>35</v>
      </c>
      <c r="E43" s="1">
        <v>39888</v>
      </c>
      <c r="F43" s="1">
        <v>40368</v>
      </c>
      <c r="I43" s="2" t="s">
        <v>113</v>
      </c>
      <c r="J43">
        <v>1</v>
      </c>
      <c r="L43">
        <v>2</v>
      </c>
      <c r="M43" t="s">
        <v>117</v>
      </c>
      <c r="N43" s="10">
        <v>171.52762484300183</v>
      </c>
      <c r="O43" s="5">
        <v>62.13720404135529</v>
      </c>
      <c r="R43" s="3">
        <v>150</v>
      </c>
      <c r="S43" s="3">
        <v>160</v>
      </c>
      <c r="U43">
        <v>1</v>
      </c>
      <c r="V43">
        <v>1</v>
      </c>
      <c r="W43">
        <v>0</v>
      </c>
      <c r="X43">
        <v>0</v>
      </c>
      <c r="Y43">
        <v>0</v>
      </c>
      <c r="AA43" s="2">
        <v>1</v>
      </c>
      <c r="AB43" s="2">
        <v>8.90756088537746</v>
      </c>
    </row>
    <row r="44" spans="2:28" ht="15">
      <c r="B44" t="s">
        <v>73</v>
      </c>
      <c r="C44" t="s">
        <v>76</v>
      </c>
      <c r="E44" s="1">
        <v>40294</v>
      </c>
      <c r="F44" s="1">
        <v>40294</v>
      </c>
      <c r="I44" s="2" t="s">
        <v>112</v>
      </c>
      <c r="J44">
        <v>1</v>
      </c>
      <c r="L44">
        <v>2</v>
      </c>
      <c r="M44" t="s">
        <v>117</v>
      </c>
      <c r="N44" s="10">
        <v>164.78429006354418</v>
      </c>
      <c r="O44" s="5">
        <v>65.67527030798374</v>
      </c>
      <c r="R44" s="3">
        <v>180</v>
      </c>
      <c r="S44" s="3">
        <v>180</v>
      </c>
      <c r="U44">
        <v>1</v>
      </c>
      <c r="V44">
        <v>1</v>
      </c>
      <c r="W44">
        <v>0</v>
      </c>
      <c r="X44">
        <v>0</v>
      </c>
      <c r="Y44">
        <v>0</v>
      </c>
      <c r="AA44" s="2">
        <v>2</v>
      </c>
      <c r="AB44" s="2">
        <v>8.991015391616383</v>
      </c>
    </row>
    <row r="45" spans="2:28" ht="15">
      <c r="B45" t="s">
        <v>74</v>
      </c>
      <c r="C45" t="s">
        <v>30</v>
      </c>
      <c r="E45" s="1">
        <v>39553</v>
      </c>
      <c r="F45" s="1">
        <v>40371</v>
      </c>
      <c r="I45" s="2" t="s">
        <v>112</v>
      </c>
      <c r="J45">
        <v>1</v>
      </c>
      <c r="L45">
        <v>2</v>
      </c>
      <c r="M45" t="s">
        <v>116</v>
      </c>
      <c r="N45" s="10">
        <v>176.37122982676374</v>
      </c>
      <c r="O45" s="5">
        <v>65.25232343934476</v>
      </c>
      <c r="R45" s="3">
        <v>160</v>
      </c>
      <c r="S45" s="3">
        <v>130</v>
      </c>
      <c r="U45">
        <v>0</v>
      </c>
      <c r="V45">
        <v>1</v>
      </c>
      <c r="W45">
        <v>0</v>
      </c>
      <c r="X45">
        <v>0</v>
      </c>
      <c r="Y45">
        <v>0</v>
      </c>
      <c r="AA45" s="2">
        <v>2</v>
      </c>
      <c r="AB45" s="2">
        <v>8.868971934675937</v>
      </c>
    </row>
    <row r="46" spans="2:28" ht="15">
      <c r="B46" t="s">
        <v>75</v>
      </c>
      <c r="C46" t="s">
        <v>61</v>
      </c>
      <c r="E46" s="1">
        <v>39897</v>
      </c>
      <c r="F46" s="1">
        <v>40368</v>
      </c>
      <c r="I46" s="2" t="s">
        <v>112</v>
      </c>
      <c r="J46">
        <v>1</v>
      </c>
      <c r="L46">
        <v>2</v>
      </c>
      <c r="M46" t="s">
        <v>117</v>
      </c>
      <c r="N46" s="10">
        <v>179.67520807331312</v>
      </c>
      <c r="O46" s="5">
        <v>68.06138877524063</v>
      </c>
      <c r="R46" s="3">
        <v>140</v>
      </c>
      <c r="S46" s="3">
        <v>150</v>
      </c>
      <c r="U46">
        <v>0</v>
      </c>
      <c r="V46">
        <v>1</v>
      </c>
      <c r="W46">
        <v>0</v>
      </c>
      <c r="X46">
        <v>0</v>
      </c>
      <c r="Y46">
        <v>0</v>
      </c>
      <c r="AA46" s="2">
        <v>2</v>
      </c>
      <c r="AB46" s="2">
        <v>8.836446221353253</v>
      </c>
    </row>
    <row r="47" spans="2:28" ht="15">
      <c r="B47" t="s">
        <v>77</v>
      </c>
      <c r="C47" t="s">
        <v>47</v>
      </c>
      <c r="E47" s="1">
        <v>39904</v>
      </c>
      <c r="F47" s="1">
        <v>40324</v>
      </c>
      <c r="I47" s="2" t="s">
        <v>112</v>
      </c>
      <c r="J47">
        <v>1</v>
      </c>
      <c r="L47">
        <v>2</v>
      </c>
      <c r="M47" t="s">
        <v>117</v>
      </c>
      <c r="N47" s="10">
        <v>180.2811702870531</v>
      </c>
      <c r="O47" s="5">
        <v>59.94180206558667</v>
      </c>
      <c r="R47" s="3">
        <v>180</v>
      </c>
      <c r="S47" s="3">
        <v>120</v>
      </c>
      <c r="U47">
        <v>1</v>
      </c>
      <c r="V47">
        <v>1</v>
      </c>
      <c r="W47">
        <v>0</v>
      </c>
      <c r="X47">
        <v>0</v>
      </c>
      <c r="Y47">
        <v>1</v>
      </c>
      <c r="AA47" s="2">
        <v>1</v>
      </c>
      <c r="AB47" s="2">
        <v>8.918546853779116</v>
      </c>
    </row>
    <row r="48" spans="2:28" ht="15">
      <c r="B48" t="s">
        <v>78</v>
      </c>
      <c r="C48" t="s">
        <v>9</v>
      </c>
      <c r="E48" s="1">
        <v>40193</v>
      </c>
      <c r="F48" s="1">
        <v>40372</v>
      </c>
      <c r="I48" s="2" t="s">
        <v>112</v>
      </c>
      <c r="J48">
        <v>1</v>
      </c>
      <c r="L48">
        <v>2</v>
      </c>
      <c r="M48" t="s">
        <v>116</v>
      </c>
      <c r="N48" s="10">
        <v>176.77283994969912</v>
      </c>
      <c r="O48" s="5">
        <v>71.72833498858381</v>
      </c>
      <c r="R48" s="3">
        <v>150</v>
      </c>
      <c r="S48" s="3">
        <v>130</v>
      </c>
      <c r="U48">
        <v>0</v>
      </c>
      <c r="V48">
        <v>1</v>
      </c>
      <c r="W48">
        <v>0</v>
      </c>
      <c r="X48">
        <v>0</v>
      </c>
      <c r="Y48">
        <v>0</v>
      </c>
      <c r="AA48" s="2">
        <v>1</v>
      </c>
      <c r="AB48" s="2">
        <v>8.901235304251895</v>
      </c>
    </row>
    <row r="49" spans="2:28" ht="15">
      <c r="B49" t="s">
        <v>79</v>
      </c>
      <c r="C49" t="s">
        <v>55</v>
      </c>
      <c r="E49" s="1">
        <v>40221</v>
      </c>
      <c r="F49" s="1">
        <v>40345</v>
      </c>
      <c r="I49" s="2" t="s">
        <v>112</v>
      </c>
      <c r="J49">
        <v>1</v>
      </c>
      <c r="L49">
        <v>2</v>
      </c>
      <c r="M49" t="s">
        <v>118</v>
      </c>
      <c r="N49" s="10">
        <v>201.94501576013863</v>
      </c>
      <c r="O49" s="5">
        <v>67.95837031037081</v>
      </c>
      <c r="R49" s="3">
        <v>160</v>
      </c>
      <c r="S49" s="3">
        <v>120</v>
      </c>
      <c r="U49">
        <v>1</v>
      </c>
      <c r="V49">
        <v>1</v>
      </c>
      <c r="W49">
        <v>0</v>
      </c>
      <c r="X49">
        <v>1</v>
      </c>
      <c r="Y49">
        <v>0</v>
      </c>
      <c r="AA49" s="2">
        <v>4</v>
      </c>
      <c r="AB49" s="2">
        <v>8.90932512319996</v>
      </c>
    </row>
    <row r="50" spans="2:28" ht="15">
      <c r="B50" t="s">
        <v>80</v>
      </c>
      <c r="C50" t="s">
        <v>39</v>
      </c>
      <c r="E50" s="1">
        <v>40287</v>
      </c>
      <c r="F50" s="1">
        <v>40287</v>
      </c>
      <c r="I50" s="2" t="s">
        <v>113</v>
      </c>
      <c r="J50">
        <v>1</v>
      </c>
      <c r="L50">
        <v>2</v>
      </c>
      <c r="M50" t="s">
        <v>117</v>
      </c>
      <c r="N50" s="10">
        <v>162.57517290767282</v>
      </c>
      <c r="O50" s="5">
        <v>67.91828887886368</v>
      </c>
      <c r="R50" s="3">
        <v>180</v>
      </c>
      <c r="S50" s="3">
        <v>140</v>
      </c>
      <c r="U50">
        <v>0</v>
      </c>
      <c r="V50">
        <v>1</v>
      </c>
      <c r="W50">
        <v>0</v>
      </c>
      <c r="X50">
        <v>0</v>
      </c>
      <c r="Y50">
        <v>0</v>
      </c>
      <c r="AA50" s="2">
        <v>3</v>
      </c>
      <c r="AB50" s="2">
        <v>8.747262717038392</v>
      </c>
    </row>
    <row r="51" spans="2:28" ht="15">
      <c r="B51" t="s">
        <v>81</v>
      </c>
      <c r="C51" t="s">
        <v>41</v>
      </c>
      <c r="E51" s="1">
        <v>40378</v>
      </c>
      <c r="F51" s="1">
        <v>40378</v>
      </c>
      <c r="I51" s="2" t="s">
        <v>113</v>
      </c>
      <c r="J51">
        <v>1</v>
      </c>
      <c r="L51">
        <v>1</v>
      </c>
      <c r="M51" t="s">
        <v>117</v>
      </c>
      <c r="N51" s="10">
        <v>172.63523022818845</v>
      </c>
      <c r="O51" s="5">
        <v>70.76709003828</v>
      </c>
      <c r="R51" s="3">
        <v>140</v>
      </c>
      <c r="S51" s="3">
        <v>170</v>
      </c>
      <c r="U51">
        <v>1</v>
      </c>
      <c r="V51">
        <v>0</v>
      </c>
      <c r="W51">
        <v>0</v>
      </c>
      <c r="X51">
        <v>0</v>
      </c>
      <c r="Y51">
        <v>0</v>
      </c>
      <c r="AA51" s="2">
        <v>1</v>
      </c>
      <c r="AB51" s="2">
        <v>8.862199564278125</v>
      </c>
    </row>
    <row r="52" spans="2:28" ht="15">
      <c r="B52" t="s">
        <v>83</v>
      </c>
      <c r="C52" t="s">
        <v>5</v>
      </c>
      <c r="E52" s="1">
        <v>40366</v>
      </c>
      <c r="F52" s="1">
        <v>40366</v>
      </c>
      <c r="I52" s="2" t="s">
        <v>113</v>
      </c>
      <c r="J52">
        <v>1</v>
      </c>
      <c r="L52">
        <v>2</v>
      </c>
      <c r="M52" t="s">
        <v>117</v>
      </c>
      <c r="N52" s="10">
        <v>154.2241925559938</v>
      </c>
      <c r="O52" s="5">
        <v>61.15925167337991</v>
      </c>
      <c r="R52" s="3">
        <v>180</v>
      </c>
      <c r="S52" s="3">
        <v>175</v>
      </c>
      <c r="U52">
        <v>1</v>
      </c>
      <c r="V52">
        <v>1</v>
      </c>
      <c r="W52">
        <v>0</v>
      </c>
      <c r="X52">
        <v>1</v>
      </c>
      <c r="Y52">
        <v>0</v>
      </c>
      <c r="AA52" s="2">
        <v>1</v>
      </c>
      <c r="AB52" s="2">
        <v>8.765907540323678</v>
      </c>
    </row>
    <row r="53" spans="2:28" ht="15">
      <c r="B53" t="s">
        <v>84</v>
      </c>
      <c r="C53" t="s">
        <v>107</v>
      </c>
      <c r="E53" s="1">
        <v>39662</v>
      </c>
      <c r="F53" s="1">
        <v>40200</v>
      </c>
      <c r="I53" s="2" t="s">
        <v>113</v>
      </c>
      <c r="J53">
        <v>1</v>
      </c>
      <c r="L53">
        <v>2</v>
      </c>
      <c r="M53" t="s">
        <v>117</v>
      </c>
      <c r="N53" s="10">
        <v>194.47670001653023</v>
      </c>
      <c r="O53" s="5">
        <v>70.24323018500581</v>
      </c>
      <c r="R53" s="3">
        <v>160</v>
      </c>
      <c r="S53" s="3">
        <v>155</v>
      </c>
      <c r="U53">
        <v>1</v>
      </c>
      <c r="V53">
        <v>1</v>
      </c>
      <c r="W53">
        <v>0</v>
      </c>
      <c r="X53">
        <v>0</v>
      </c>
      <c r="Y53">
        <v>0</v>
      </c>
      <c r="AA53" s="2">
        <v>1</v>
      </c>
      <c r="AB53" s="2">
        <v>9.026608739618677</v>
      </c>
    </row>
    <row r="54" spans="2:28" ht="15">
      <c r="B54" t="s">
        <v>86</v>
      </c>
      <c r="C54" t="s">
        <v>69</v>
      </c>
      <c r="E54" s="1">
        <v>39525</v>
      </c>
      <c r="F54" s="1">
        <v>39878</v>
      </c>
      <c r="I54" s="2" t="s">
        <v>113</v>
      </c>
      <c r="J54">
        <v>0</v>
      </c>
      <c r="L54">
        <v>1</v>
      </c>
      <c r="M54" t="s">
        <v>116</v>
      </c>
      <c r="N54" s="10">
        <v>167.20236362714786</v>
      </c>
      <c r="O54" s="5">
        <v>72.14984030812047</v>
      </c>
      <c r="R54" s="3">
        <v>165</v>
      </c>
      <c r="S54" s="3">
        <v>150</v>
      </c>
      <c r="U54">
        <v>1</v>
      </c>
      <c r="V54">
        <v>0</v>
      </c>
      <c r="W54">
        <v>0</v>
      </c>
      <c r="X54">
        <v>0</v>
      </c>
      <c r="Y54">
        <v>0</v>
      </c>
      <c r="AA54" s="2">
        <v>2</v>
      </c>
      <c r="AB54" s="2">
        <v>9.012193066696636</v>
      </c>
    </row>
    <row r="55" spans="2:28" ht="15">
      <c r="B55" t="s">
        <v>87</v>
      </c>
      <c r="C55" t="s">
        <v>28</v>
      </c>
      <c r="E55" s="1">
        <v>40297</v>
      </c>
      <c r="F55" s="1">
        <v>40297</v>
      </c>
      <c r="I55" s="2" t="s">
        <v>112</v>
      </c>
      <c r="J55">
        <v>1</v>
      </c>
      <c r="L55">
        <v>3</v>
      </c>
      <c r="M55" t="s">
        <v>117</v>
      </c>
      <c r="N55" s="10">
        <v>173.46420054280316</v>
      </c>
      <c r="O55" s="5">
        <v>73.80774910503533</v>
      </c>
      <c r="R55" s="3">
        <v>150</v>
      </c>
      <c r="S55" s="3">
        <v>140</v>
      </c>
      <c r="U55">
        <v>0</v>
      </c>
      <c r="V55">
        <v>1</v>
      </c>
      <c r="W55">
        <v>1</v>
      </c>
      <c r="X55">
        <v>0</v>
      </c>
      <c r="Y55">
        <v>0</v>
      </c>
      <c r="AA55" s="2">
        <v>3</v>
      </c>
      <c r="AB55" s="2">
        <v>9.100257619679905</v>
      </c>
    </row>
    <row r="56" spans="2:28" ht="15">
      <c r="B56" t="s">
        <v>88</v>
      </c>
      <c r="C56" t="s">
        <v>17</v>
      </c>
      <c r="E56" s="1">
        <v>40360</v>
      </c>
      <c r="F56" s="1">
        <v>40360</v>
      </c>
      <c r="I56" s="2" t="s">
        <v>112</v>
      </c>
      <c r="J56">
        <v>1</v>
      </c>
      <c r="L56">
        <v>2</v>
      </c>
      <c r="M56" t="s">
        <v>117</v>
      </c>
      <c r="N56" s="10">
        <v>187.57713678467553</v>
      </c>
      <c r="O56" s="5">
        <v>66.49219209153671</v>
      </c>
      <c r="R56" s="3">
        <v>125</v>
      </c>
      <c r="S56" s="3">
        <v>120</v>
      </c>
      <c r="U56">
        <v>1</v>
      </c>
      <c r="V56">
        <v>1</v>
      </c>
      <c r="W56">
        <v>0</v>
      </c>
      <c r="X56">
        <v>0</v>
      </c>
      <c r="Y56">
        <v>0</v>
      </c>
      <c r="AA56" s="2">
        <v>1</v>
      </c>
      <c r="AB56" s="2">
        <v>8.940465857990784</v>
      </c>
    </row>
    <row r="57" spans="2:28" ht="15">
      <c r="B57" t="s">
        <v>89</v>
      </c>
      <c r="C57" t="s">
        <v>21</v>
      </c>
      <c r="E57" s="1">
        <v>40245</v>
      </c>
      <c r="F57" s="1">
        <v>40245</v>
      </c>
      <c r="I57" s="2" t="s">
        <v>112</v>
      </c>
      <c r="J57">
        <v>1</v>
      </c>
      <c r="L57">
        <v>2</v>
      </c>
      <c r="M57" t="s">
        <v>117</v>
      </c>
      <c r="N57" s="10">
        <v>184.66711753688287</v>
      </c>
      <c r="O57" s="5">
        <v>79.20183485199232</v>
      </c>
      <c r="R57" s="3">
        <v>140</v>
      </c>
      <c r="S57" s="3">
        <v>130</v>
      </c>
      <c r="U57">
        <v>1</v>
      </c>
      <c r="V57">
        <v>1</v>
      </c>
      <c r="W57">
        <v>0</v>
      </c>
      <c r="X57">
        <v>0</v>
      </c>
      <c r="Y57">
        <v>1</v>
      </c>
      <c r="AA57" s="2">
        <v>3</v>
      </c>
      <c r="AB57" s="2">
        <v>8.975607369025237</v>
      </c>
    </row>
    <row r="58" spans="2:28" ht="15">
      <c r="B58" t="s">
        <v>90</v>
      </c>
      <c r="C58" t="s">
        <v>9</v>
      </c>
      <c r="E58" s="1">
        <v>39086</v>
      </c>
      <c r="F58" s="1">
        <v>40224</v>
      </c>
      <c r="I58" s="2" t="s">
        <v>112</v>
      </c>
      <c r="J58">
        <v>1</v>
      </c>
      <c r="L58">
        <v>2</v>
      </c>
      <c r="M58" t="s">
        <v>118</v>
      </c>
      <c r="N58" s="10">
        <v>188.74608758749673</v>
      </c>
      <c r="O58" s="5">
        <v>70.30725861201063</v>
      </c>
      <c r="R58" s="3">
        <v>120</v>
      </c>
      <c r="S58" s="3">
        <v>130</v>
      </c>
      <c r="U58">
        <v>1</v>
      </c>
      <c r="V58">
        <v>1</v>
      </c>
      <c r="W58">
        <v>0</v>
      </c>
      <c r="X58">
        <v>0</v>
      </c>
      <c r="Y58">
        <v>0</v>
      </c>
      <c r="AA58" s="2">
        <v>3</v>
      </c>
      <c r="AB58" s="2">
        <v>8.863835017650853</v>
      </c>
    </row>
    <row r="59" spans="2:28" ht="15">
      <c r="B59" t="s">
        <v>92</v>
      </c>
      <c r="C59" t="s">
        <v>21</v>
      </c>
      <c r="E59" s="1">
        <v>40324</v>
      </c>
      <c r="F59" s="1">
        <v>40324</v>
      </c>
      <c r="I59" s="2" t="s">
        <v>112</v>
      </c>
      <c r="J59">
        <v>1</v>
      </c>
      <c r="L59">
        <v>2</v>
      </c>
      <c r="M59" t="s">
        <v>117</v>
      </c>
      <c r="N59" s="10">
        <v>185.95741767028812</v>
      </c>
      <c r="O59" s="5">
        <v>64.56441802671179</v>
      </c>
      <c r="R59" s="3">
        <v>140</v>
      </c>
      <c r="S59" s="3">
        <v>115</v>
      </c>
      <c r="U59">
        <v>1</v>
      </c>
      <c r="V59">
        <v>1</v>
      </c>
      <c r="W59">
        <v>0</v>
      </c>
      <c r="X59">
        <v>0</v>
      </c>
      <c r="Y59">
        <v>0</v>
      </c>
      <c r="AA59" s="2">
        <v>1</v>
      </c>
      <c r="AB59" s="2">
        <v>8.867571130936266</v>
      </c>
    </row>
    <row r="60" spans="2:28" ht="15">
      <c r="B60" t="s">
        <v>94</v>
      </c>
      <c r="C60" t="s">
        <v>9</v>
      </c>
      <c r="E60" s="1">
        <v>39925</v>
      </c>
      <c r="F60" s="1">
        <v>39925</v>
      </c>
      <c r="I60" s="2" t="s">
        <v>112</v>
      </c>
      <c r="J60">
        <v>1</v>
      </c>
      <c r="L60">
        <v>1</v>
      </c>
      <c r="M60" t="s">
        <v>117</v>
      </c>
      <c r="N60" s="10">
        <v>166.28150024160277</v>
      </c>
      <c r="O60" s="5">
        <v>69.28884282475337</v>
      </c>
      <c r="R60" s="3">
        <v>160</v>
      </c>
      <c r="S60" s="3">
        <v>140</v>
      </c>
      <c r="U60">
        <v>1</v>
      </c>
      <c r="V60">
        <v>0</v>
      </c>
      <c r="W60">
        <v>0</v>
      </c>
      <c r="X60">
        <v>0</v>
      </c>
      <c r="Y60">
        <v>0</v>
      </c>
      <c r="AA60" s="2">
        <v>3</v>
      </c>
      <c r="AB60" s="2">
        <v>9.12041020328179</v>
      </c>
    </row>
    <row r="61" spans="2:28" ht="15">
      <c r="B61" t="s">
        <v>95</v>
      </c>
      <c r="C61" t="s">
        <v>9</v>
      </c>
      <c r="E61" s="1">
        <v>40283</v>
      </c>
      <c r="F61" s="1">
        <v>40297</v>
      </c>
      <c r="I61" s="2" t="s">
        <v>113</v>
      </c>
      <c r="J61">
        <v>0</v>
      </c>
      <c r="L61">
        <v>2</v>
      </c>
      <c r="M61" t="s">
        <v>118</v>
      </c>
      <c r="N61" s="10">
        <v>168.8426145844278</v>
      </c>
      <c r="O61" s="5">
        <v>66.58210473775398</v>
      </c>
      <c r="R61" s="3">
        <v>180</v>
      </c>
      <c r="S61" s="3">
        <v>130</v>
      </c>
      <c r="U61">
        <v>0</v>
      </c>
      <c r="V61">
        <v>1</v>
      </c>
      <c r="W61">
        <v>0</v>
      </c>
      <c r="X61">
        <v>0</v>
      </c>
      <c r="Y61">
        <v>1</v>
      </c>
      <c r="AA61" s="2">
        <v>1</v>
      </c>
      <c r="AB61" s="2">
        <v>8.942463108355877</v>
      </c>
    </row>
    <row r="62" spans="2:28" ht="15">
      <c r="B62" t="s">
        <v>96</v>
      </c>
      <c r="C62" t="s">
        <v>30</v>
      </c>
      <c r="E62" s="1">
        <v>40344</v>
      </c>
      <c r="F62" s="1">
        <v>40344</v>
      </c>
      <c r="I62" s="2" t="s">
        <v>112</v>
      </c>
      <c r="J62">
        <v>1</v>
      </c>
      <c r="L62">
        <v>2</v>
      </c>
      <c r="M62" t="s">
        <v>117</v>
      </c>
      <c r="N62" s="10">
        <v>186.93994479661342</v>
      </c>
      <c r="O62" s="5">
        <v>66.73887433949858</v>
      </c>
      <c r="R62" s="3">
        <v>160</v>
      </c>
      <c r="S62" s="3">
        <v>150</v>
      </c>
      <c r="U62">
        <v>1</v>
      </c>
      <c r="V62">
        <v>1</v>
      </c>
      <c r="W62">
        <v>0</v>
      </c>
      <c r="X62">
        <v>1</v>
      </c>
      <c r="Y62">
        <v>0</v>
      </c>
      <c r="AA62" s="2">
        <v>3</v>
      </c>
      <c r="AB62" s="2">
        <v>8.944871541275642</v>
      </c>
    </row>
    <row r="63" spans="2:28" ht="15">
      <c r="B63" t="s">
        <v>98</v>
      </c>
      <c r="C63" t="s">
        <v>17</v>
      </c>
      <c r="E63" s="1">
        <v>39538</v>
      </c>
      <c r="F63" s="1">
        <v>40336</v>
      </c>
      <c r="I63" s="2" t="s">
        <v>112</v>
      </c>
      <c r="J63">
        <v>1</v>
      </c>
      <c r="L63">
        <v>2</v>
      </c>
      <c r="M63" t="s">
        <v>117</v>
      </c>
      <c r="N63" s="10">
        <v>183.22636424243683</v>
      </c>
      <c r="O63" s="5">
        <v>62.10098796233069</v>
      </c>
      <c r="U63">
        <v>0</v>
      </c>
      <c r="V63">
        <v>1</v>
      </c>
      <c r="W63">
        <v>0</v>
      </c>
      <c r="X63">
        <v>1</v>
      </c>
      <c r="Y63">
        <v>1</v>
      </c>
      <c r="AA63" s="2">
        <v>1</v>
      </c>
      <c r="AB63" s="2">
        <v>9.023937690103775</v>
      </c>
    </row>
    <row r="64" spans="2:28" ht="15">
      <c r="B64" t="s">
        <v>88</v>
      </c>
      <c r="C64" t="s">
        <v>69</v>
      </c>
      <c r="E64" s="1">
        <v>40297</v>
      </c>
      <c r="F64" s="1">
        <v>40297</v>
      </c>
      <c r="I64" s="2" t="s">
        <v>112</v>
      </c>
      <c r="J64">
        <v>1</v>
      </c>
      <c r="L64">
        <v>2</v>
      </c>
      <c r="M64" t="s">
        <v>117</v>
      </c>
      <c r="N64" s="10">
        <v>177.59052116132807</v>
      </c>
      <c r="O64" s="5">
        <v>68.47711880342104</v>
      </c>
      <c r="R64" s="3">
        <v>180</v>
      </c>
      <c r="S64" s="3">
        <v>120</v>
      </c>
      <c r="U64">
        <v>0</v>
      </c>
      <c r="V64">
        <v>1</v>
      </c>
      <c r="W64">
        <v>0</v>
      </c>
      <c r="X64">
        <v>1</v>
      </c>
      <c r="Y64">
        <v>0</v>
      </c>
      <c r="AA64" s="2">
        <v>4</v>
      </c>
      <c r="AB64" s="2">
        <v>8.889115787128684</v>
      </c>
    </row>
    <row r="65" spans="2:28" ht="15">
      <c r="B65" t="s">
        <v>99</v>
      </c>
      <c r="C65" t="s">
        <v>85</v>
      </c>
      <c r="E65" s="1">
        <v>40211</v>
      </c>
      <c r="F65" s="1">
        <v>40372</v>
      </c>
      <c r="I65" s="2" t="s">
        <v>112</v>
      </c>
      <c r="J65">
        <v>1</v>
      </c>
      <c r="L65">
        <v>2</v>
      </c>
      <c r="M65" t="s">
        <v>117</v>
      </c>
      <c r="N65" s="10">
        <v>181.3153567124391</v>
      </c>
      <c r="O65" s="5">
        <v>67.60204847611021</v>
      </c>
      <c r="R65" s="3">
        <v>150</v>
      </c>
      <c r="S65" s="3">
        <v>130</v>
      </c>
      <c r="U65">
        <v>1</v>
      </c>
      <c r="V65">
        <v>1</v>
      </c>
      <c r="W65">
        <v>0</v>
      </c>
      <c r="X65">
        <v>1</v>
      </c>
      <c r="Y65">
        <v>0</v>
      </c>
      <c r="AA65" s="2">
        <v>1</v>
      </c>
      <c r="AB65" s="2">
        <v>9.000013659347314</v>
      </c>
    </row>
    <row r="66" spans="2:28" ht="15">
      <c r="B66" t="s">
        <v>101</v>
      </c>
      <c r="C66" t="s">
        <v>55</v>
      </c>
      <c r="E66" s="1">
        <v>39520</v>
      </c>
      <c r="F66" s="1">
        <v>40379</v>
      </c>
      <c r="I66" s="2" t="s">
        <v>112</v>
      </c>
      <c r="J66">
        <v>1</v>
      </c>
      <c r="L66">
        <v>3</v>
      </c>
      <c r="M66" t="s">
        <v>117</v>
      </c>
      <c r="N66" s="10">
        <v>185.57797648070846</v>
      </c>
      <c r="O66" s="5">
        <v>69.14343735930743</v>
      </c>
      <c r="R66" s="3">
        <v>160</v>
      </c>
      <c r="S66" s="3">
        <v>120</v>
      </c>
      <c r="U66">
        <v>0</v>
      </c>
      <c r="V66">
        <v>1</v>
      </c>
      <c r="W66">
        <v>1</v>
      </c>
      <c r="X66">
        <v>0</v>
      </c>
      <c r="Y66">
        <v>0</v>
      </c>
      <c r="AA66" s="2">
        <v>1</v>
      </c>
      <c r="AB66" s="2">
        <v>8.931925702741136</v>
      </c>
    </row>
    <row r="67" spans="2:28" ht="15">
      <c r="B67" t="s">
        <v>102</v>
      </c>
      <c r="C67" t="s">
        <v>28</v>
      </c>
      <c r="E67" s="1">
        <v>39044</v>
      </c>
      <c r="F67" s="1">
        <v>40378</v>
      </c>
      <c r="I67" s="2" t="s">
        <v>112</v>
      </c>
      <c r="J67">
        <v>0</v>
      </c>
      <c r="L67">
        <v>2</v>
      </c>
      <c r="M67" t="s">
        <v>118</v>
      </c>
      <c r="N67" s="10">
        <v>181.3871499504603</v>
      </c>
      <c r="O67" s="5">
        <v>69.38255715882406</v>
      </c>
      <c r="R67" s="3">
        <v>180</v>
      </c>
      <c r="S67" s="3">
        <v>140</v>
      </c>
      <c r="U67">
        <v>0</v>
      </c>
      <c r="V67">
        <v>1</v>
      </c>
      <c r="W67">
        <v>0</v>
      </c>
      <c r="X67">
        <v>0</v>
      </c>
      <c r="Y67">
        <v>1</v>
      </c>
      <c r="AA67" s="2">
        <v>1</v>
      </c>
      <c r="AB67" s="2">
        <v>8.855711229075677</v>
      </c>
    </row>
    <row r="68" spans="2:28" ht="15">
      <c r="B68" t="s">
        <v>103</v>
      </c>
      <c r="C68" t="s">
        <v>13</v>
      </c>
      <c r="E68" s="1">
        <v>40211</v>
      </c>
      <c r="F68" s="1">
        <v>40211</v>
      </c>
      <c r="I68" s="2" t="s">
        <v>112</v>
      </c>
      <c r="J68">
        <v>1</v>
      </c>
      <c r="L68">
        <v>2</v>
      </c>
      <c r="M68" t="s">
        <v>117</v>
      </c>
      <c r="N68" s="10">
        <v>170.89038738020463</v>
      </c>
      <c r="O68" s="5">
        <v>76.01587491168175</v>
      </c>
      <c r="R68" s="3">
        <v>140</v>
      </c>
      <c r="S68" s="3">
        <v>170</v>
      </c>
      <c r="U68">
        <v>0</v>
      </c>
      <c r="V68">
        <v>1</v>
      </c>
      <c r="W68">
        <v>0</v>
      </c>
      <c r="X68">
        <v>1</v>
      </c>
      <c r="Y68">
        <v>0</v>
      </c>
      <c r="AA68" s="2">
        <v>3</v>
      </c>
      <c r="AB68" s="2">
        <v>8.802692417334764</v>
      </c>
    </row>
    <row r="69" spans="2:28" ht="15">
      <c r="B69" t="s">
        <v>104</v>
      </c>
      <c r="C69" t="s">
        <v>105</v>
      </c>
      <c r="E69" s="1">
        <v>39387</v>
      </c>
      <c r="F69" s="1">
        <v>40352</v>
      </c>
      <c r="I69" s="2" t="s">
        <v>112</v>
      </c>
      <c r="J69">
        <v>1</v>
      </c>
      <c r="L69">
        <v>2</v>
      </c>
      <c r="M69" t="s">
        <v>118</v>
      </c>
      <c r="N69" s="10">
        <v>198.84845914901234</v>
      </c>
      <c r="O69" s="5">
        <v>69.61370068980614</v>
      </c>
      <c r="R69" s="3">
        <v>180</v>
      </c>
      <c r="S69" s="3">
        <v>175</v>
      </c>
      <c r="U69">
        <v>0</v>
      </c>
      <c r="V69">
        <v>1</v>
      </c>
      <c r="W69">
        <v>0</v>
      </c>
      <c r="X69">
        <v>1</v>
      </c>
      <c r="Y69">
        <v>0</v>
      </c>
      <c r="AA69" s="2">
        <v>1</v>
      </c>
      <c r="AB69" s="2">
        <v>8.979065040507702</v>
      </c>
    </row>
    <row r="70" spans="2:28" ht="15">
      <c r="B70" t="s">
        <v>106</v>
      </c>
      <c r="C70" t="s">
        <v>100</v>
      </c>
      <c r="E70" s="1">
        <v>40269</v>
      </c>
      <c r="F70" s="1">
        <v>40269</v>
      </c>
      <c r="I70" s="2" t="s">
        <v>113</v>
      </c>
      <c r="J70">
        <v>1</v>
      </c>
      <c r="L70">
        <v>2</v>
      </c>
      <c r="M70" t="s">
        <v>116</v>
      </c>
      <c r="N70" s="10">
        <v>184.87198121845722</v>
      </c>
      <c r="O70" s="5">
        <v>73.61343556200154</v>
      </c>
      <c r="R70" s="3">
        <v>160</v>
      </c>
      <c r="S70" s="3">
        <v>155</v>
      </c>
      <c r="U70">
        <v>1</v>
      </c>
      <c r="V70">
        <v>1</v>
      </c>
      <c r="W70">
        <v>0</v>
      </c>
      <c r="X70">
        <v>0</v>
      </c>
      <c r="Y70">
        <v>1</v>
      </c>
      <c r="AA70" s="2">
        <v>1</v>
      </c>
      <c r="AB70" s="2">
        <v>8.993545242078834</v>
      </c>
    </row>
    <row r="71" spans="2:28" ht="15">
      <c r="B71" t="s">
        <v>12</v>
      </c>
      <c r="C71" t="s">
        <v>82</v>
      </c>
      <c r="E71" s="1">
        <v>40361</v>
      </c>
      <c r="F71" s="1">
        <v>40361</v>
      </c>
      <c r="I71" s="2" t="s">
        <v>113</v>
      </c>
      <c r="J71">
        <v>1</v>
      </c>
      <c r="L71">
        <v>2</v>
      </c>
      <c r="M71" t="s">
        <v>117</v>
      </c>
      <c r="N71" s="10">
        <v>180.7223889042507</v>
      </c>
      <c r="O71" s="5">
        <v>70.58452716679312</v>
      </c>
      <c r="R71" s="3">
        <v>165</v>
      </c>
      <c r="S71" s="3">
        <v>150</v>
      </c>
      <c r="U71">
        <v>1</v>
      </c>
      <c r="V71">
        <v>1</v>
      </c>
      <c r="W71">
        <v>0</v>
      </c>
      <c r="X71">
        <v>0</v>
      </c>
      <c r="Y71">
        <v>0</v>
      </c>
      <c r="AA71" s="2">
        <v>3</v>
      </c>
      <c r="AB71" s="2">
        <v>8.943033225109684</v>
      </c>
    </row>
    <row r="72" spans="2:28" ht="15">
      <c r="B72" t="s">
        <v>14</v>
      </c>
      <c r="C72" t="s">
        <v>25</v>
      </c>
      <c r="E72" s="1">
        <v>39662</v>
      </c>
      <c r="F72" s="1">
        <v>39662</v>
      </c>
      <c r="I72" s="2" t="s">
        <v>113</v>
      </c>
      <c r="J72">
        <v>1</v>
      </c>
      <c r="L72">
        <v>2</v>
      </c>
      <c r="M72" t="s">
        <v>117</v>
      </c>
      <c r="N72" s="10">
        <v>188.29841155791655</v>
      </c>
      <c r="O72" s="5">
        <v>72.63507392141037</v>
      </c>
      <c r="R72" s="3">
        <v>150</v>
      </c>
      <c r="S72" s="3">
        <v>140</v>
      </c>
      <c r="U72">
        <v>0</v>
      </c>
      <c r="V72">
        <v>1</v>
      </c>
      <c r="W72">
        <v>0</v>
      </c>
      <c r="X72">
        <v>1</v>
      </c>
      <c r="Y72">
        <v>0</v>
      </c>
      <c r="AA72" s="2">
        <v>2</v>
      </c>
      <c r="AB72" s="2">
        <v>8.796553328097797</v>
      </c>
    </row>
    <row r="73" spans="2:28" ht="15">
      <c r="B73" t="s">
        <v>16</v>
      </c>
      <c r="C73" t="s">
        <v>5</v>
      </c>
      <c r="E73" s="1">
        <v>39614</v>
      </c>
      <c r="F73" s="1">
        <v>40361</v>
      </c>
      <c r="I73" s="2" t="s">
        <v>112</v>
      </c>
      <c r="J73">
        <v>0</v>
      </c>
      <c r="L73">
        <v>3</v>
      </c>
      <c r="M73" t="s">
        <v>116</v>
      </c>
      <c r="N73" s="10">
        <v>188.6200770965661</v>
      </c>
      <c r="O73" s="5">
        <v>63.79865986760706</v>
      </c>
      <c r="R73" s="3">
        <v>125</v>
      </c>
      <c r="S73" s="3">
        <v>120</v>
      </c>
      <c r="U73">
        <v>1</v>
      </c>
      <c r="V73">
        <v>0</v>
      </c>
      <c r="W73">
        <v>1</v>
      </c>
      <c r="X73">
        <v>1</v>
      </c>
      <c r="Y73">
        <v>0</v>
      </c>
      <c r="AA73" s="2">
        <v>3</v>
      </c>
      <c r="AB73" s="2">
        <v>8.847553880146005</v>
      </c>
    </row>
    <row r="74" spans="2:28" ht="15">
      <c r="B74" t="s">
        <v>18</v>
      </c>
      <c r="C74" t="s">
        <v>13</v>
      </c>
      <c r="E74" s="1">
        <v>39804</v>
      </c>
      <c r="F74" s="1">
        <v>39995</v>
      </c>
      <c r="I74" s="2" t="s">
        <v>112</v>
      </c>
      <c r="J74">
        <v>1</v>
      </c>
      <c r="L74">
        <v>2</v>
      </c>
      <c r="M74" t="s">
        <v>117</v>
      </c>
      <c r="N74" s="10">
        <v>173.6346853246505</v>
      </c>
      <c r="O74" s="5">
        <v>72.23219505336601</v>
      </c>
      <c r="R74" s="3">
        <v>140</v>
      </c>
      <c r="S74" s="3">
        <v>130</v>
      </c>
      <c r="U74">
        <v>1</v>
      </c>
      <c r="V74">
        <v>1</v>
      </c>
      <c r="W74">
        <v>0</v>
      </c>
      <c r="X74">
        <v>1</v>
      </c>
      <c r="Y74">
        <v>0</v>
      </c>
      <c r="AA74" s="2">
        <v>2</v>
      </c>
      <c r="AB74" s="2">
        <v>8.93249186319299</v>
      </c>
    </row>
    <row r="75" spans="2:28" ht="15">
      <c r="B75" t="s">
        <v>20</v>
      </c>
      <c r="C75" t="s">
        <v>17</v>
      </c>
      <c r="E75" s="1">
        <v>39597</v>
      </c>
      <c r="F75" s="1">
        <v>40343</v>
      </c>
      <c r="I75" s="2" t="s">
        <v>112</v>
      </c>
      <c r="J75">
        <v>0</v>
      </c>
      <c r="L75">
        <v>3</v>
      </c>
      <c r="M75" t="s">
        <v>117</v>
      </c>
      <c r="N75" s="10">
        <v>170.76808308018371</v>
      </c>
      <c r="O75" s="5">
        <v>74.24414740031352</v>
      </c>
      <c r="R75" s="3">
        <v>120</v>
      </c>
      <c r="S75" s="3">
        <v>130</v>
      </c>
      <c r="U75">
        <v>1</v>
      </c>
      <c r="V75">
        <v>0</v>
      </c>
      <c r="W75">
        <v>1</v>
      </c>
      <c r="X75">
        <v>0</v>
      </c>
      <c r="Y75">
        <v>0</v>
      </c>
      <c r="AA75" s="2">
        <v>1</v>
      </c>
      <c r="AB75" s="2">
        <v>8.886881158646428</v>
      </c>
    </row>
    <row r="76" spans="2:28" ht="15">
      <c r="B76" t="s">
        <v>22</v>
      </c>
      <c r="C76" t="s">
        <v>59</v>
      </c>
      <c r="E76" s="1">
        <v>40352</v>
      </c>
      <c r="F76" s="1">
        <v>39987</v>
      </c>
      <c r="I76" s="2" t="s">
        <v>112</v>
      </c>
      <c r="J76">
        <v>0</v>
      </c>
      <c r="L76">
        <v>1</v>
      </c>
      <c r="M76" t="s">
        <v>118</v>
      </c>
      <c r="N76" s="10">
        <v>191.11188794311602</v>
      </c>
      <c r="O76" s="5">
        <v>74.16598542564316</v>
      </c>
      <c r="R76" s="3">
        <v>140</v>
      </c>
      <c r="S76" s="3">
        <v>115</v>
      </c>
      <c r="U76">
        <v>1</v>
      </c>
      <c r="V76">
        <v>0</v>
      </c>
      <c r="W76">
        <v>0</v>
      </c>
      <c r="X76">
        <v>1</v>
      </c>
      <c r="Y76">
        <v>0</v>
      </c>
      <c r="AA76" s="2">
        <v>1</v>
      </c>
      <c r="AB76" s="2">
        <v>9.080619628180283</v>
      </c>
    </row>
    <row r="77" spans="2:28" ht="15">
      <c r="B77" t="s">
        <v>23</v>
      </c>
      <c r="C77" t="s">
        <v>5</v>
      </c>
      <c r="E77" s="1">
        <v>40287</v>
      </c>
      <c r="F77" s="1">
        <v>40287</v>
      </c>
      <c r="I77" s="2" t="s">
        <v>112</v>
      </c>
      <c r="J77">
        <v>1</v>
      </c>
      <c r="L77">
        <v>2</v>
      </c>
      <c r="M77" t="s">
        <v>117</v>
      </c>
      <c r="N77" s="10">
        <v>167.98821252421476</v>
      </c>
      <c r="O77" s="5">
        <v>75.81522673805011</v>
      </c>
      <c r="R77" s="3">
        <v>160</v>
      </c>
      <c r="S77" s="3">
        <v>140</v>
      </c>
      <c r="U77">
        <v>0</v>
      </c>
      <c r="V77">
        <v>1</v>
      </c>
      <c r="W77">
        <v>0</v>
      </c>
      <c r="X77">
        <v>1</v>
      </c>
      <c r="Y77">
        <v>0</v>
      </c>
      <c r="AA77" s="2">
        <v>1</v>
      </c>
      <c r="AB77" s="2">
        <v>8.957279459168785</v>
      </c>
    </row>
    <row r="78" spans="2:28" ht="15">
      <c r="B78" t="s">
        <v>24</v>
      </c>
      <c r="C78" t="s">
        <v>93</v>
      </c>
      <c r="E78" s="1">
        <v>39555</v>
      </c>
      <c r="F78" s="1">
        <v>40323</v>
      </c>
      <c r="I78" s="2" t="s">
        <v>113</v>
      </c>
      <c r="J78">
        <v>1</v>
      </c>
      <c r="L78">
        <v>2</v>
      </c>
      <c r="M78" t="s">
        <v>117</v>
      </c>
      <c r="N78" s="10">
        <v>164.41107891267166</v>
      </c>
      <c r="O78" s="5">
        <v>68.14277036115527</v>
      </c>
      <c r="R78" s="3">
        <v>120</v>
      </c>
      <c r="S78" s="3">
        <v>115</v>
      </c>
      <c r="U78">
        <v>1</v>
      </c>
      <c r="V78">
        <v>1</v>
      </c>
      <c r="W78">
        <v>0</v>
      </c>
      <c r="X78">
        <v>1</v>
      </c>
      <c r="Y78">
        <v>0</v>
      </c>
      <c r="AA78" s="2">
        <v>1</v>
      </c>
      <c r="AB78" s="2">
        <v>9.023040700954152</v>
      </c>
    </row>
    <row r="79" spans="2:28" ht="15">
      <c r="B79" t="s">
        <v>95</v>
      </c>
      <c r="C79" t="s">
        <v>11</v>
      </c>
      <c r="E79" s="1">
        <v>40276</v>
      </c>
      <c r="F79" s="1">
        <v>40276</v>
      </c>
      <c r="I79" s="2" t="s">
        <v>113</v>
      </c>
      <c r="J79">
        <v>1</v>
      </c>
      <c r="L79">
        <v>1</v>
      </c>
      <c r="M79" t="s">
        <v>117</v>
      </c>
      <c r="N79" s="10">
        <v>187.11324901203625</v>
      </c>
      <c r="O79" s="5">
        <v>61.02733856183477</v>
      </c>
      <c r="R79" s="3">
        <v>140</v>
      </c>
      <c r="S79" s="3">
        <v>120</v>
      </c>
      <c r="U79">
        <v>1</v>
      </c>
      <c r="V79">
        <v>0</v>
      </c>
      <c r="W79">
        <v>0</v>
      </c>
      <c r="X79">
        <v>1</v>
      </c>
      <c r="Y79">
        <v>0</v>
      </c>
      <c r="AA79" s="2">
        <v>2</v>
      </c>
      <c r="AB79" s="2">
        <v>8.894240016702678</v>
      </c>
    </row>
    <row r="80" spans="2:28" ht="15">
      <c r="B80" t="s">
        <v>96</v>
      </c>
      <c r="C80" t="s">
        <v>25</v>
      </c>
      <c r="E80" s="1">
        <v>40212</v>
      </c>
      <c r="F80" s="1">
        <v>40373</v>
      </c>
      <c r="I80" s="2" t="s">
        <v>112</v>
      </c>
      <c r="J80">
        <v>1</v>
      </c>
      <c r="L80">
        <v>2</v>
      </c>
      <c r="M80" t="s">
        <v>118</v>
      </c>
      <c r="N80" s="10">
        <v>186.3840616348898</v>
      </c>
      <c r="O80" s="5">
        <v>66.66702880553203</v>
      </c>
      <c r="R80" s="3">
        <v>135</v>
      </c>
      <c r="S80" s="3">
        <v>135</v>
      </c>
      <c r="U80">
        <v>0</v>
      </c>
      <c r="V80">
        <v>1</v>
      </c>
      <c r="W80">
        <v>0</v>
      </c>
      <c r="X80">
        <v>1</v>
      </c>
      <c r="Y80">
        <v>0</v>
      </c>
      <c r="AA80" s="2">
        <v>2</v>
      </c>
      <c r="AB80" s="2">
        <v>8.784598202141932</v>
      </c>
    </row>
    <row r="81" spans="2:28" ht="15">
      <c r="B81" t="s">
        <v>98</v>
      </c>
      <c r="C81" t="s">
        <v>19</v>
      </c>
      <c r="E81" s="1">
        <v>39996</v>
      </c>
      <c r="F81" s="1">
        <v>40305</v>
      </c>
      <c r="I81" s="2" t="s">
        <v>112</v>
      </c>
      <c r="J81">
        <v>1</v>
      </c>
      <c r="L81">
        <v>2</v>
      </c>
      <c r="M81" t="s">
        <v>117</v>
      </c>
      <c r="N81" s="10">
        <v>202.0568836084567</v>
      </c>
      <c r="O81" s="5">
        <v>73.40872194705298</v>
      </c>
      <c r="R81" s="3">
        <v>160</v>
      </c>
      <c r="S81" s="3">
        <v>135</v>
      </c>
      <c r="U81">
        <v>1</v>
      </c>
      <c r="V81">
        <v>1</v>
      </c>
      <c r="W81">
        <v>0</v>
      </c>
      <c r="X81">
        <v>1</v>
      </c>
      <c r="Y81">
        <v>0</v>
      </c>
      <c r="AA81" s="2">
        <v>2</v>
      </c>
      <c r="AB81" s="2">
        <v>8.84941825333517</v>
      </c>
    </row>
    <row r="82" spans="2:28" ht="15">
      <c r="B82" t="s">
        <v>88</v>
      </c>
      <c r="C82" t="s">
        <v>15</v>
      </c>
      <c r="E82" s="1">
        <v>40185</v>
      </c>
      <c r="F82" s="1">
        <v>40368</v>
      </c>
      <c r="I82" s="2" t="s">
        <v>112</v>
      </c>
      <c r="J82">
        <v>1</v>
      </c>
      <c r="L82">
        <v>2</v>
      </c>
      <c r="M82" t="s">
        <v>116</v>
      </c>
      <c r="N82" s="10">
        <v>193.03903900407022</v>
      </c>
      <c r="O82" s="5">
        <v>70.36632574541727</v>
      </c>
      <c r="R82" s="3">
        <v>140</v>
      </c>
      <c r="S82" s="3">
        <v>125</v>
      </c>
      <c r="U82">
        <v>1</v>
      </c>
      <c r="V82">
        <v>1</v>
      </c>
      <c r="W82">
        <v>0</v>
      </c>
      <c r="X82">
        <v>1</v>
      </c>
      <c r="Y82">
        <v>0</v>
      </c>
      <c r="AA82" s="2">
        <v>1</v>
      </c>
      <c r="AB82" s="2">
        <v>8.817099086259258</v>
      </c>
    </row>
    <row r="83" spans="2:28" ht="15">
      <c r="B83" t="s">
        <v>99</v>
      </c>
      <c r="C83" t="s">
        <v>3</v>
      </c>
      <c r="E83" s="1">
        <v>40350</v>
      </c>
      <c r="F83" s="1">
        <v>40350</v>
      </c>
      <c r="I83" s="2" t="s">
        <v>112</v>
      </c>
      <c r="J83">
        <v>1</v>
      </c>
      <c r="L83">
        <v>2</v>
      </c>
      <c r="M83" t="s">
        <v>117</v>
      </c>
      <c r="N83" s="10">
        <v>181.12960378828575</v>
      </c>
      <c r="O83" s="5">
        <v>70.24448528769426</v>
      </c>
      <c r="R83" s="3">
        <v>135</v>
      </c>
      <c r="S83" s="3">
        <v>140</v>
      </c>
      <c r="U83">
        <v>1</v>
      </c>
      <c r="V83">
        <v>1</v>
      </c>
      <c r="W83">
        <v>0</v>
      </c>
      <c r="X83">
        <v>1</v>
      </c>
      <c r="Y83">
        <v>1</v>
      </c>
      <c r="AA83" s="2">
        <v>4</v>
      </c>
      <c r="AB83" s="2">
        <v>9.03340784916072</v>
      </c>
    </row>
    <row r="84" spans="2:28" ht="15">
      <c r="B84" t="s">
        <v>12</v>
      </c>
      <c r="C84" t="s">
        <v>30</v>
      </c>
      <c r="E84" s="1">
        <v>39498</v>
      </c>
      <c r="F84" s="1">
        <v>39639</v>
      </c>
      <c r="I84" s="2" t="s">
        <v>112</v>
      </c>
      <c r="J84">
        <v>1</v>
      </c>
      <c r="L84">
        <v>2</v>
      </c>
      <c r="M84" t="s">
        <v>116</v>
      </c>
      <c r="N84" s="10">
        <v>180.01950866135303</v>
      </c>
      <c r="O84" s="5">
        <v>65.13750882819295</v>
      </c>
      <c r="R84" s="3">
        <v>140</v>
      </c>
      <c r="S84" s="3">
        <v>140</v>
      </c>
      <c r="U84">
        <v>1</v>
      </c>
      <c r="V84">
        <v>1</v>
      </c>
      <c r="W84">
        <v>0</v>
      </c>
      <c r="X84">
        <v>0</v>
      </c>
      <c r="Y84">
        <v>1</v>
      </c>
      <c r="AA84" s="2">
        <v>3</v>
      </c>
      <c r="AB84" s="2">
        <v>8.938300260156392</v>
      </c>
    </row>
    <row r="85" spans="2:28" ht="15">
      <c r="B85" t="s">
        <v>14</v>
      </c>
      <c r="C85" t="s">
        <v>15</v>
      </c>
      <c r="E85" s="1">
        <v>39173</v>
      </c>
      <c r="F85" s="1">
        <v>40234</v>
      </c>
      <c r="I85" s="2" t="s">
        <v>113</v>
      </c>
      <c r="J85">
        <v>0</v>
      </c>
      <c r="L85">
        <v>3</v>
      </c>
      <c r="M85" t="s">
        <v>117</v>
      </c>
      <c r="N85" s="10">
        <v>184.53701431979425</v>
      </c>
      <c r="O85" s="5">
        <v>67.73004166549072</v>
      </c>
      <c r="R85" s="3">
        <v>180</v>
      </c>
      <c r="S85" s="3">
        <v>160</v>
      </c>
      <c r="U85">
        <v>1</v>
      </c>
      <c r="V85">
        <v>0</v>
      </c>
      <c r="W85">
        <v>1</v>
      </c>
      <c r="X85">
        <v>0</v>
      </c>
      <c r="Y85">
        <v>0</v>
      </c>
      <c r="AA85" s="2">
        <v>1</v>
      </c>
      <c r="AB85" s="2">
        <v>8.982033085517468</v>
      </c>
    </row>
    <row r="86" spans="2:28" ht="15">
      <c r="B86" t="s">
        <v>16</v>
      </c>
      <c r="C86" t="s">
        <v>7</v>
      </c>
      <c r="E86" s="1">
        <v>39553</v>
      </c>
      <c r="F86" s="1">
        <v>40371</v>
      </c>
      <c r="I86" s="2" t="s">
        <v>113</v>
      </c>
      <c r="J86">
        <v>1</v>
      </c>
      <c r="L86">
        <v>2</v>
      </c>
      <c r="M86" t="s">
        <v>116</v>
      </c>
      <c r="N86" s="10">
        <v>179.74485263010138</v>
      </c>
      <c r="O86" s="5">
        <v>68.32812083390309</v>
      </c>
      <c r="R86" s="3">
        <v>190</v>
      </c>
      <c r="S86" s="3">
        <v>150</v>
      </c>
      <c r="U86">
        <v>0</v>
      </c>
      <c r="V86">
        <v>1</v>
      </c>
      <c r="W86">
        <v>0</v>
      </c>
      <c r="X86">
        <v>1</v>
      </c>
      <c r="Y86">
        <v>0</v>
      </c>
      <c r="AA86" s="2">
        <v>1</v>
      </c>
      <c r="AB86" s="2">
        <v>9.188028587773442</v>
      </c>
    </row>
    <row r="87" spans="2:28" ht="15">
      <c r="B87" t="s">
        <v>18</v>
      </c>
      <c r="C87" t="s">
        <v>15</v>
      </c>
      <c r="E87" s="1">
        <v>39897</v>
      </c>
      <c r="F87" s="1">
        <v>40368</v>
      </c>
      <c r="I87" s="2" t="s">
        <v>113</v>
      </c>
      <c r="J87">
        <v>1</v>
      </c>
      <c r="L87">
        <v>2</v>
      </c>
      <c r="M87" t="s">
        <v>117</v>
      </c>
      <c r="N87" s="10">
        <v>169.45324932719814</v>
      </c>
      <c r="O87" s="5">
        <v>75.09889506851323</v>
      </c>
      <c r="R87" s="3">
        <v>150</v>
      </c>
      <c r="S87" s="3">
        <v>140</v>
      </c>
      <c r="U87">
        <v>0</v>
      </c>
      <c r="V87">
        <v>1</v>
      </c>
      <c r="W87">
        <v>0</v>
      </c>
      <c r="X87">
        <v>1</v>
      </c>
      <c r="Y87">
        <v>0</v>
      </c>
      <c r="AA87" s="2">
        <v>1</v>
      </c>
      <c r="AB87" s="2">
        <v>8.857438905211165</v>
      </c>
    </row>
    <row r="88" spans="2:27" ht="15">
      <c r="B88" t="s">
        <v>20</v>
      </c>
      <c r="C88" t="s">
        <v>19</v>
      </c>
      <c r="E88" s="1">
        <v>39904</v>
      </c>
      <c r="F88" s="1">
        <v>40324</v>
      </c>
      <c r="I88" s="2" t="s">
        <v>113</v>
      </c>
      <c r="J88">
        <v>1</v>
      </c>
      <c r="L88">
        <v>1</v>
      </c>
      <c r="M88" t="s">
        <v>116</v>
      </c>
      <c r="N88" s="10">
        <v>181.3871499504603</v>
      </c>
      <c r="O88" s="5">
        <v>69.38255715882406</v>
      </c>
      <c r="AA88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"/>
  <sheetViews>
    <sheetView tabSelected="1" zoomScalePageLayoutView="0" workbookViewId="0" topLeftCell="Q1">
      <selection activeCell="AB2" sqref="AB2"/>
    </sheetView>
  </sheetViews>
  <sheetFormatPr defaultColWidth="9.140625" defaultRowHeight="15"/>
  <cols>
    <col min="1" max="1" width="9.00390625" style="0" bestFit="1" customWidth="1"/>
    <col min="2" max="2" width="14.28125" style="0" bestFit="1" customWidth="1"/>
    <col min="3" max="3" width="10.00390625" style="0" bestFit="1" customWidth="1"/>
    <col min="4" max="4" width="19.28125" style="0" customWidth="1"/>
    <col min="5" max="5" width="12.7109375" style="0" bestFit="1" customWidth="1"/>
    <col min="6" max="6" width="11.00390625" style="0" bestFit="1" customWidth="1"/>
    <col min="7" max="7" width="14.8515625" style="0" bestFit="1" customWidth="1"/>
    <col min="8" max="8" width="19.00390625" style="0" bestFit="1" customWidth="1"/>
    <col min="9" max="9" width="9.8515625" style="0" bestFit="1" customWidth="1"/>
    <col min="10" max="10" width="11.421875" style="0" bestFit="1" customWidth="1"/>
    <col min="11" max="11" width="26.7109375" style="0" bestFit="1" customWidth="1"/>
    <col min="12" max="12" width="11.421875" style="0" bestFit="1" customWidth="1"/>
    <col min="13" max="13" width="14.421875" style="0" bestFit="1" customWidth="1"/>
    <col min="14" max="14" width="8.140625" style="11" bestFit="1" customWidth="1"/>
    <col min="15" max="15" width="7.421875" style="0" bestFit="1" customWidth="1"/>
    <col min="16" max="16" width="13.57421875" style="0" bestFit="1" customWidth="1"/>
    <col min="17" max="17" width="14.421875" style="0" bestFit="1" customWidth="1"/>
    <col min="18" max="18" width="11.140625" style="0" bestFit="1" customWidth="1"/>
    <col min="19" max="19" width="9.28125" style="0" bestFit="1" customWidth="1"/>
    <col min="20" max="20" width="11.421875" style="0" bestFit="1" customWidth="1"/>
    <col min="21" max="21" width="14.8515625" style="0" bestFit="1" customWidth="1"/>
    <col min="22" max="22" width="18.421875" style="0" bestFit="1" customWidth="1"/>
    <col min="23" max="23" width="17.8515625" style="0" bestFit="1" customWidth="1"/>
    <col min="24" max="24" width="18.421875" style="0" bestFit="1" customWidth="1"/>
    <col min="25" max="25" width="16.00390625" style="0" bestFit="1" customWidth="1"/>
    <col min="26" max="26" width="21.57421875" style="0" bestFit="1" customWidth="1"/>
    <col min="27" max="27" width="9.8515625" style="0" bestFit="1" customWidth="1"/>
    <col min="28" max="28" width="12.140625" style="0" bestFit="1" customWidth="1"/>
    <col min="29" max="29" width="3.7109375" style="0" customWidth="1"/>
    <col min="30" max="30" width="29.7109375" style="0" bestFit="1" customWidth="1"/>
  </cols>
  <sheetData>
    <row r="1" spans="1:28" ht="30" customHeight="1">
      <c r="A1" s="12" t="s">
        <v>130</v>
      </c>
      <c r="B1" s="8" t="s">
        <v>1</v>
      </c>
      <c r="C1" s="8" t="s">
        <v>0</v>
      </c>
      <c r="D1" s="12" t="s">
        <v>108</v>
      </c>
      <c r="E1" s="13" t="s">
        <v>153</v>
      </c>
      <c r="F1" s="8" t="s">
        <v>109</v>
      </c>
      <c r="G1" s="7" t="s">
        <v>131</v>
      </c>
      <c r="H1" s="7" t="s">
        <v>132</v>
      </c>
      <c r="I1" s="13" t="s">
        <v>111</v>
      </c>
      <c r="J1" s="13" t="s">
        <v>110</v>
      </c>
      <c r="K1" s="6" t="s">
        <v>133</v>
      </c>
      <c r="L1" s="13" t="s">
        <v>114</v>
      </c>
      <c r="M1" s="13" t="s">
        <v>115</v>
      </c>
      <c r="N1" s="14" t="s">
        <v>119</v>
      </c>
      <c r="O1" s="13" t="s">
        <v>120</v>
      </c>
      <c r="P1" s="6" t="s">
        <v>134</v>
      </c>
      <c r="Q1" s="6" t="s">
        <v>135</v>
      </c>
      <c r="R1" s="13" t="s">
        <v>121</v>
      </c>
      <c r="S1" s="13" t="s">
        <v>122</v>
      </c>
      <c r="T1" s="6" t="s">
        <v>136</v>
      </c>
      <c r="U1" s="13" t="s">
        <v>123</v>
      </c>
      <c r="V1" s="13" t="s">
        <v>124</v>
      </c>
      <c r="W1" s="13" t="s">
        <v>125</v>
      </c>
      <c r="X1" s="13" t="s">
        <v>126</v>
      </c>
      <c r="Y1" s="13" t="s">
        <v>127</v>
      </c>
      <c r="Z1" s="6" t="s">
        <v>137</v>
      </c>
      <c r="AA1" s="13" t="s">
        <v>128</v>
      </c>
      <c r="AB1" s="13" t="s">
        <v>129</v>
      </c>
    </row>
    <row r="2" spans="1:30" ht="15">
      <c r="A2">
        <v>1</v>
      </c>
      <c r="B2" t="s">
        <v>2</v>
      </c>
      <c r="C2" t="s">
        <v>72</v>
      </c>
      <c r="D2" t="s">
        <v>154</v>
      </c>
      <c r="E2" s="1">
        <v>40087</v>
      </c>
      <c r="F2" s="1">
        <v>40277</v>
      </c>
      <c r="G2">
        <v>190</v>
      </c>
      <c r="H2">
        <v>2010</v>
      </c>
      <c r="I2" s="2" t="s">
        <v>112</v>
      </c>
      <c r="J2">
        <v>1</v>
      </c>
      <c r="K2" t="s">
        <v>110</v>
      </c>
      <c r="L2">
        <v>2</v>
      </c>
      <c r="M2" t="s">
        <v>118</v>
      </c>
      <c r="N2" s="10">
        <v>176.99767840866116</v>
      </c>
      <c r="O2" s="5">
        <v>49.80155459721573</v>
      </c>
      <c r="P2">
        <v>1.7699767840866116</v>
      </c>
      <c r="Q2">
        <v>15.89672860630451</v>
      </c>
      <c r="R2" s="3">
        <v>170</v>
      </c>
      <c r="S2" s="3">
        <v>160</v>
      </c>
      <c r="T2">
        <v>-10</v>
      </c>
      <c r="U2">
        <v>1</v>
      </c>
      <c r="V2">
        <v>1</v>
      </c>
      <c r="W2">
        <v>0</v>
      </c>
      <c r="X2">
        <v>1</v>
      </c>
      <c r="Y2">
        <v>0</v>
      </c>
      <c r="Z2">
        <v>3</v>
      </c>
      <c r="AA2" s="2">
        <v>3</v>
      </c>
      <c r="AB2" s="4">
        <v>9.122783438756596</v>
      </c>
      <c r="AD2" s="15" t="s">
        <v>141</v>
      </c>
    </row>
    <row r="3" spans="1:31" ht="15">
      <c r="A3">
        <v>2</v>
      </c>
      <c r="B3" t="s">
        <v>4</v>
      </c>
      <c r="C3" t="s">
        <v>25</v>
      </c>
      <c r="D3" t="s">
        <v>155</v>
      </c>
      <c r="E3" s="1">
        <v>40266</v>
      </c>
      <c r="F3" s="1">
        <v>40266</v>
      </c>
      <c r="G3">
        <v>0</v>
      </c>
      <c r="H3">
        <v>2010</v>
      </c>
      <c r="I3" s="2" t="s">
        <v>112</v>
      </c>
      <c r="J3">
        <v>1</v>
      </c>
      <c r="K3" t="s">
        <v>110</v>
      </c>
      <c r="L3">
        <v>3</v>
      </c>
      <c r="M3" t="s">
        <v>117</v>
      </c>
      <c r="N3" s="10">
        <v>167.22316831845092</v>
      </c>
      <c r="O3" s="5">
        <v>55.967314766312484</v>
      </c>
      <c r="P3">
        <v>1.6722316831845092</v>
      </c>
      <c r="Q3">
        <v>20.014353923880694</v>
      </c>
      <c r="R3" s="3">
        <v>180</v>
      </c>
      <c r="S3" s="3">
        <v>170</v>
      </c>
      <c r="T3">
        <v>-10</v>
      </c>
      <c r="U3">
        <v>0</v>
      </c>
      <c r="V3">
        <v>1</v>
      </c>
      <c r="W3">
        <v>1</v>
      </c>
      <c r="X3">
        <v>1</v>
      </c>
      <c r="Y3">
        <v>1</v>
      </c>
      <c r="Z3">
        <v>4</v>
      </c>
      <c r="AA3" s="2">
        <v>1</v>
      </c>
      <c r="AB3" s="2">
        <v>8.830292398302117</v>
      </c>
      <c r="AD3" t="s">
        <v>140</v>
      </c>
      <c r="AE3">
        <v>8.747262717038392</v>
      </c>
    </row>
    <row r="4" spans="1:31" ht="15">
      <c r="A4">
        <v>3</v>
      </c>
      <c r="B4" t="s">
        <v>6</v>
      </c>
      <c r="C4" t="s">
        <v>30</v>
      </c>
      <c r="D4" t="s">
        <v>156</v>
      </c>
      <c r="E4" s="1">
        <v>40277</v>
      </c>
      <c r="F4" s="1">
        <v>40277</v>
      </c>
      <c r="G4">
        <v>0</v>
      </c>
      <c r="H4">
        <v>2010</v>
      </c>
      <c r="I4" s="2" t="s">
        <v>113</v>
      </c>
      <c r="J4">
        <v>1</v>
      </c>
      <c r="K4" t="s">
        <v>110</v>
      </c>
      <c r="L4">
        <v>2</v>
      </c>
      <c r="M4" t="s">
        <v>117</v>
      </c>
      <c r="N4" s="10">
        <v>182.4425730771327</v>
      </c>
      <c r="O4" s="5">
        <v>60.706482473469805</v>
      </c>
      <c r="P4">
        <v>1.824425730771327</v>
      </c>
      <c r="Q4">
        <v>18.23823015115512</v>
      </c>
      <c r="R4" s="3">
        <v>140</v>
      </c>
      <c r="S4" s="3">
        <v>135</v>
      </c>
      <c r="T4">
        <v>-5</v>
      </c>
      <c r="U4">
        <v>1</v>
      </c>
      <c r="V4">
        <v>1</v>
      </c>
      <c r="W4">
        <v>0</v>
      </c>
      <c r="X4">
        <v>1</v>
      </c>
      <c r="Y4">
        <v>0</v>
      </c>
      <c r="Z4">
        <v>3</v>
      </c>
      <c r="AA4" s="2">
        <v>3</v>
      </c>
      <c r="AB4" s="2">
        <v>9.030532981883152</v>
      </c>
      <c r="AD4" t="s">
        <v>139</v>
      </c>
      <c r="AE4">
        <v>9.188028587773442</v>
      </c>
    </row>
    <row r="5" spans="1:31" ht="15">
      <c r="A5">
        <v>4</v>
      </c>
      <c r="B5" t="s">
        <v>8</v>
      </c>
      <c r="C5" t="s">
        <v>45</v>
      </c>
      <c r="D5" t="s">
        <v>157</v>
      </c>
      <c r="E5" s="1">
        <v>40295</v>
      </c>
      <c r="F5" s="1">
        <v>40295</v>
      </c>
      <c r="G5">
        <v>0</v>
      </c>
      <c r="H5">
        <v>2010</v>
      </c>
      <c r="I5" s="2" t="s">
        <v>112</v>
      </c>
      <c r="J5">
        <v>1</v>
      </c>
      <c r="K5" t="s">
        <v>110</v>
      </c>
      <c r="L5">
        <v>2</v>
      </c>
      <c r="M5" t="s">
        <v>118</v>
      </c>
      <c r="N5" s="10">
        <v>192.7647354020155</v>
      </c>
      <c r="O5" s="5">
        <v>57.63899786048569</v>
      </c>
      <c r="P5">
        <v>1.927647354020155</v>
      </c>
      <c r="Q5">
        <v>15.511766131565787</v>
      </c>
      <c r="R5" s="3">
        <v>150</v>
      </c>
      <c r="S5" s="3">
        <v>140</v>
      </c>
      <c r="T5">
        <v>-10</v>
      </c>
      <c r="U5">
        <v>1</v>
      </c>
      <c r="V5">
        <v>1</v>
      </c>
      <c r="W5">
        <v>0</v>
      </c>
      <c r="X5">
        <v>0</v>
      </c>
      <c r="Y5">
        <v>1</v>
      </c>
      <c r="Z5">
        <v>3</v>
      </c>
      <c r="AA5" s="2">
        <v>1</v>
      </c>
      <c r="AB5" s="2">
        <v>9.044313736553885</v>
      </c>
      <c r="AD5" t="s">
        <v>138</v>
      </c>
      <c r="AE5">
        <v>8.951274498720524</v>
      </c>
    </row>
    <row r="6" spans="1:28" ht="15">
      <c r="A6">
        <v>5</v>
      </c>
      <c r="B6" t="s">
        <v>10</v>
      </c>
      <c r="C6" t="s">
        <v>3</v>
      </c>
      <c r="D6" t="s">
        <v>158</v>
      </c>
      <c r="E6" s="1">
        <v>40299</v>
      </c>
      <c r="F6" s="1">
        <v>40366</v>
      </c>
      <c r="G6">
        <v>67</v>
      </c>
      <c r="H6">
        <v>2010</v>
      </c>
      <c r="I6" s="2" t="s">
        <v>113</v>
      </c>
      <c r="J6">
        <v>1</v>
      </c>
      <c r="K6" t="s">
        <v>110</v>
      </c>
      <c r="L6">
        <v>2</v>
      </c>
      <c r="M6" t="s">
        <v>116</v>
      </c>
      <c r="N6" s="10">
        <v>191.9835021905601</v>
      </c>
      <c r="O6" s="5">
        <v>58.98203959164675</v>
      </c>
      <c r="P6">
        <v>1.919835021905601</v>
      </c>
      <c r="Q6">
        <v>16.002652205518775</v>
      </c>
      <c r="R6" s="3">
        <v>160</v>
      </c>
      <c r="S6" s="3">
        <v>140</v>
      </c>
      <c r="T6">
        <v>-20</v>
      </c>
      <c r="U6">
        <v>1</v>
      </c>
      <c r="V6">
        <v>1</v>
      </c>
      <c r="W6">
        <v>0</v>
      </c>
      <c r="X6">
        <v>1</v>
      </c>
      <c r="Y6">
        <v>0</v>
      </c>
      <c r="Z6">
        <v>3</v>
      </c>
      <c r="AA6" s="2">
        <v>1</v>
      </c>
      <c r="AB6" s="2">
        <v>9.02101821211108</v>
      </c>
    </row>
    <row r="7" spans="1:28" ht="15">
      <c r="A7">
        <v>6</v>
      </c>
      <c r="B7" t="s">
        <v>12</v>
      </c>
      <c r="C7" t="s">
        <v>5</v>
      </c>
      <c r="D7" t="s">
        <v>159</v>
      </c>
      <c r="E7" s="1">
        <v>40357</v>
      </c>
      <c r="F7" s="1">
        <v>40357</v>
      </c>
      <c r="G7">
        <v>0</v>
      </c>
      <c r="H7">
        <v>2010</v>
      </c>
      <c r="I7" s="2" t="s">
        <v>112</v>
      </c>
      <c r="J7">
        <v>1</v>
      </c>
      <c r="K7" t="s">
        <v>110</v>
      </c>
      <c r="L7">
        <v>1</v>
      </c>
      <c r="M7" t="s">
        <v>117</v>
      </c>
      <c r="N7" s="10">
        <v>197.33133103698492</v>
      </c>
      <c r="O7" s="5">
        <v>61.54730577778537</v>
      </c>
      <c r="P7">
        <v>1.9733133103698492</v>
      </c>
      <c r="Q7">
        <v>15.805817239083696</v>
      </c>
      <c r="R7" s="3">
        <v>180</v>
      </c>
      <c r="S7" s="3">
        <v>140</v>
      </c>
      <c r="T7">
        <v>-40</v>
      </c>
      <c r="U7">
        <v>1</v>
      </c>
      <c r="V7">
        <v>0</v>
      </c>
      <c r="W7">
        <v>0</v>
      </c>
      <c r="X7">
        <v>0</v>
      </c>
      <c r="Y7">
        <v>1</v>
      </c>
      <c r="Z7">
        <v>2</v>
      </c>
      <c r="AA7" s="2">
        <v>2</v>
      </c>
      <c r="AB7" s="2">
        <v>9.10621117199771</v>
      </c>
    </row>
    <row r="8" spans="1:28" ht="15">
      <c r="A8">
        <v>7</v>
      </c>
      <c r="B8" t="s">
        <v>14</v>
      </c>
      <c r="C8" t="s">
        <v>5</v>
      </c>
      <c r="D8" t="s">
        <v>160</v>
      </c>
      <c r="E8" s="1">
        <v>38732</v>
      </c>
      <c r="F8" s="1">
        <v>38898</v>
      </c>
      <c r="G8">
        <v>166</v>
      </c>
      <c r="H8">
        <v>2006</v>
      </c>
      <c r="I8" s="2" t="s">
        <v>112</v>
      </c>
      <c r="J8">
        <v>0</v>
      </c>
      <c r="K8" t="s">
        <v>142</v>
      </c>
      <c r="L8">
        <v>3</v>
      </c>
      <c r="M8" t="s">
        <v>117</v>
      </c>
      <c r="N8" s="10">
        <v>158.16412360407412</v>
      </c>
      <c r="O8" s="5">
        <v>63.191099216928706</v>
      </c>
      <c r="P8">
        <v>1.5816412360407412</v>
      </c>
      <c r="Q8">
        <v>25.26038419118217</v>
      </c>
      <c r="R8" s="3">
        <v>105</v>
      </c>
      <c r="S8" s="3">
        <v>105</v>
      </c>
      <c r="T8">
        <v>0</v>
      </c>
      <c r="U8">
        <v>1</v>
      </c>
      <c r="V8">
        <v>0</v>
      </c>
      <c r="W8">
        <v>1</v>
      </c>
      <c r="X8">
        <v>1</v>
      </c>
      <c r="Y8">
        <v>0</v>
      </c>
      <c r="Z8">
        <v>3</v>
      </c>
      <c r="AA8" s="2">
        <v>2</v>
      </c>
      <c r="AB8" s="2">
        <v>8.943594065017532</v>
      </c>
    </row>
    <row r="9" spans="1:28" ht="15">
      <c r="A9">
        <v>8</v>
      </c>
      <c r="B9" t="s">
        <v>16</v>
      </c>
      <c r="C9" t="s">
        <v>3</v>
      </c>
      <c r="D9" t="s">
        <v>161</v>
      </c>
      <c r="E9" s="1">
        <v>40302</v>
      </c>
      <c r="F9" s="1">
        <v>40302</v>
      </c>
      <c r="G9">
        <v>0</v>
      </c>
      <c r="H9">
        <v>2010</v>
      </c>
      <c r="I9" s="2" t="s">
        <v>112</v>
      </c>
      <c r="J9">
        <v>1</v>
      </c>
      <c r="K9" t="s">
        <v>110</v>
      </c>
      <c r="L9">
        <v>2</v>
      </c>
      <c r="M9" t="s">
        <v>117</v>
      </c>
      <c r="N9" s="10">
        <v>177.65818756713998</v>
      </c>
      <c r="O9" s="5">
        <v>60.73336713685421</v>
      </c>
      <c r="P9">
        <v>1.7765818756713998</v>
      </c>
      <c r="Q9">
        <v>19.24229662910463</v>
      </c>
      <c r="R9" s="3">
        <v>145</v>
      </c>
      <c r="S9" s="3">
        <v>135</v>
      </c>
      <c r="T9">
        <v>-10</v>
      </c>
      <c r="U9">
        <v>1</v>
      </c>
      <c r="V9">
        <v>1</v>
      </c>
      <c r="W9">
        <v>0</v>
      </c>
      <c r="X9">
        <v>1</v>
      </c>
      <c r="Y9">
        <v>1</v>
      </c>
      <c r="Z9">
        <v>4</v>
      </c>
      <c r="AA9" s="2">
        <v>2</v>
      </c>
      <c r="AB9" s="2">
        <v>8.97310534910066</v>
      </c>
    </row>
    <row r="10" spans="1:28" ht="15">
      <c r="A10">
        <v>9</v>
      </c>
      <c r="B10" t="s">
        <v>18</v>
      </c>
      <c r="C10" t="s">
        <v>25</v>
      </c>
      <c r="D10" t="s">
        <v>162</v>
      </c>
      <c r="E10" s="1">
        <v>40295</v>
      </c>
      <c r="F10" s="1">
        <v>40295</v>
      </c>
      <c r="G10">
        <v>0</v>
      </c>
      <c r="H10">
        <v>2010</v>
      </c>
      <c r="I10" s="2" t="s">
        <v>113</v>
      </c>
      <c r="J10">
        <v>0</v>
      </c>
      <c r="K10" t="s">
        <v>142</v>
      </c>
      <c r="L10">
        <v>2</v>
      </c>
      <c r="M10" t="s">
        <v>116</v>
      </c>
      <c r="N10" s="10">
        <v>190.95022525987588</v>
      </c>
      <c r="O10" s="5">
        <v>61.369840624101926</v>
      </c>
      <c r="P10">
        <v>1.9095022525987588</v>
      </c>
      <c r="Q10">
        <v>16.831183131715054</v>
      </c>
      <c r="R10" s="3">
        <v>150</v>
      </c>
      <c r="S10" s="3">
        <v>135</v>
      </c>
      <c r="T10">
        <v>-15</v>
      </c>
      <c r="U10">
        <v>1</v>
      </c>
      <c r="V10">
        <v>1</v>
      </c>
      <c r="W10">
        <v>0</v>
      </c>
      <c r="X10">
        <v>1</v>
      </c>
      <c r="Y10">
        <v>0</v>
      </c>
      <c r="Z10">
        <v>3</v>
      </c>
      <c r="AA10" s="2">
        <v>1</v>
      </c>
      <c r="AB10" s="2">
        <v>9.04827863323153</v>
      </c>
    </row>
    <row r="11" spans="1:28" ht="15">
      <c r="A11">
        <v>10</v>
      </c>
      <c r="B11" t="s">
        <v>20</v>
      </c>
      <c r="C11" t="s">
        <v>15</v>
      </c>
      <c r="D11" t="s">
        <v>163</v>
      </c>
      <c r="E11" s="1">
        <v>40294</v>
      </c>
      <c r="F11" s="1">
        <v>40294</v>
      </c>
      <c r="G11">
        <v>0</v>
      </c>
      <c r="H11">
        <v>2010</v>
      </c>
      <c r="I11" s="2" t="s">
        <v>113</v>
      </c>
      <c r="J11">
        <v>0</v>
      </c>
      <c r="K11" t="s">
        <v>142</v>
      </c>
      <c r="L11">
        <v>3</v>
      </c>
      <c r="M11" t="s">
        <v>117</v>
      </c>
      <c r="N11" s="10">
        <v>169.13299350533634</v>
      </c>
      <c r="O11" s="5">
        <v>57.63021214166656</v>
      </c>
      <c r="P11">
        <v>1.6913299350533635</v>
      </c>
      <c r="Q11">
        <v>20.14621883646703</v>
      </c>
      <c r="R11" s="3">
        <v>140</v>
      </c>
      <c r="S11" s="3">
        <v>135</v>
      </c>
      <c r="T11">
        <v>-5</v>
      </c>
      <c r="U11">
        <v>1</v>
      </c>
      <c r="V11">
        <v>0</v>
      </c>
      <c r="W11">
        <v>1</v>
      </c>
      <c r="X11">
        <v>0</v>
      </c>
      <c r="Y11">
        <v>1</v>
      </c>
      <c r="Z11">
        <v>3</v>
      </c>
      <c r="AA11" s="2">
        <v>1</v>
      </c>
      <c r="AB11" s="2">
        <v>8.836115256231277</v>
      </c>
    </row>
    <row r="12" spans="1:28" ht="15">
      <c r="A12">
        <v>11</v>
      </c>
      <c r="B12" t="s">
        <v>22</v>
      </c>
      <c r="C12" t="s">
        <v>57</v>
      </c>
      <c r="D12" t="s">
        <v>164</v>
      </c>
      <c r="E12" s="1">
        <v>38861</v>
      </c>
      <c r="F12" s="1">
        <v>40324</v>
      </c>
      <c r="G12">
        <v>1463</v>
      </c>
      <c r="H12">
        <v>2010</v>
      </c>
      <c r="I12" s="2" t="s">
        <v>113</v>
      </c>
      <c r="J12">
        <v>1</v>
      </c>
      <c r="K12" t="s">
        <v>110</v>
      </c>
      <c r="L12">
        <v>1</v>
      </c>
      <c r="M12" t="s">
        <v>117</v>
      </c>
      <c r="N12" s="10">
        <v>173.09795839508297</v>
      </c>
      <c r="O12" s="5">
        <v>68.09875081758946</v>
      </c>
      <c r="P12">
        <v>1.7309795839508297</v>
      </c>
      <c r="Q12">
        <v>22.727687755019954</v>
      </c>
      <c r="R12" s="3">
        <v>170</v>
      </c>
      <c r="S12" s="3">
        <v>160</v>
      </c>
      <c r="T12">
        <v>-10</v>
      </c>
      <c r="U12">
        <v>1</v>
      </c>
      <c r="V12">
        <v>0</v>
      </c>
      <c r="W12">
        <v>0</v>
      </c>
      <c r="X12">
        <v>0</v>
      </c>
      <c r="Y12">
        <v>1</v>
      </c>
      <c r="Z12">
        <v>2</v>
      </c>
      <c r="AA12" s="2">
        <v>4</v>
      </c>
      <c r="AB12" s="2">
        <v>9.038509841589256</v>
      </c>
    </row>
    <row r="13" spans="1:28" ht="15">
      <c r="A13">
        <v>12</v>
      </c>
      <c r="B13" t="s">
        <v>23</v>
      </c>
      <c r="C13" t="s">
        <v>15</v>
      </c>
      <c r="D13" t="s">
        <v>165</v>
      </c>
      <c r="E13" s="1">
        <v>40085</v>
      </c>
      <c r="F13" s="1">
        <v>40085</v>
      </c>
      <c r="G13">
        <v>0</v>
      </c>
      <c r="H13">
        <v>2009</v>
      </c>
      <c r="I13" s="2" t="s">
        <v>113</v>
      </c>
      <c r="J13">
        <v>1</v>
      </c>
      <c r="K13" t="s">
        <v>110</v>
      </c>
      <c r="L13">
        <v>2</v>
      </c>
      <c r="M13" t="s">
        <v>117</v>
      </c>
      <c r="N13" s="10">
        <v>163.09567672549747</v>
      </c>
      <c r="O13" s="5">
        <v>62.54046034970088</v>
      </c>
      <c r="P13">
        <v>1.6309567672549747</v>
      </c>
      <c r="Q13">
        <v>23.51127468912878</v>
      </c>
      <c r="R13" s="3">
        <v>180</v>
      </c>
      <c r="S13" s="3">
        <v>160</v>
      </c>
      <c r="T13">
        <v>-20</v>
      </c>
      <c r="U13">
        <v>1</v>
      </c>
      <c r="V13">
        <v>1</v>
      </c>
      <c r="W13">
        <v>0</v>
      </c>
      <c r="X13">
        <v>1</v>
      </c>
      <c r="Y13">
        <v>1</v>
      </c>
      <c r="Z13">
        <v>4</v>
      </c>
      <c r="AA13" s="2">
        <v>3</v>
      </c>
      <c r="AB13" s="2">
        <v>9.060292148747248</v>
      </c>
    </row>
    <row r="14" spans="1:28" ht="15">
      <c r="A14">
        <v>13</v>
      </c>
      <c r="B14" t="s">
        <v>24</v>
      </c>
      <c r="C14" t="s">
        <v>91</v>
      </c>
      <c r="D14" t="s">
        <v>166</v>
      </c>
      <c r="E14" s="1">
        <v>39345</v>
      </c>
      <c r="F14" s="1">
        <v>40317</v>
      </c>
      <c r="G14">
        <v>972</v>
      </c>
      <c r="H14">
        <v>2010</v>
      </c>
      <c r="I14" s="2" t="s">
        <v>112</v>
      </c>
      <c r="J14">
        <v>1</v>
      </c>
      <c r="K14" t="s">
        <v>110</v>
      </c>
      <c r="L14">
        <v>2</v>
      </c>
      <c r="M14" t="s">
        <v>117</v>
      </c>
      <c r="N14" s="10">
        <v>161.53089109109715</v>
      </c>
      <c r="O14" s="5">
        <v>67.44972630345728</v>
      </c>
      <c r="P14">
        <v>1.6153089109109715</v>
      </c>
      <c r="Q14">
        <v>25.85050394917992</v>
      </c>
      <c r="R14" s="3"/>
      <c r="S14" s="3"/>
      <c r="U14">
        <v>0</v>
      </c>
      <c r="V14">
        <v>1</v>
      </c>
      <c r="W14">
        <v>0</v>
      </c>
      <c r="X14">
        <v>0</v>
      </c>
      <c r="Y14">
        <v>1</v>
      </c>
      <c r="Z14">
        <v>2</v>
      </c>
      <c r="AA14" s="2">
        <v>1</v>
      </c>
      <c r="AB14" s="2">
        <v>9.02101821211108</v>
      </c>
    </row>
    <row r="15" spans="1:28" ht="15">
      <c r="A15">
        <v>14</v>
      </c>
      <c r="B15" t="s">
        <v>26</v>
      </c>
      <c r="C15" t="s">
        <v>63</v>
      </c>
      <c r="D15" t="s">
        <v>167</v>
      </c>
      <c r="E15" s="1">
        <v>40261</v>
      </c>
      <c r="F15" s="1">
        <v>40261</v>
      </c>
      <c r="G15">
        <v>0</v>
      </c>
      <c r="H15">
        <v>2010</v>
      </c>
      <c r="I15" s="2" t="s">
        <v>112</v>
      </c>
      <c r="J15">
        <v>1</v>
      </c>
      <c r="K15" t="s">
        <v>110</v>
      </c>
      <c r="L15">
        <v>2</v>
      </c>
      <c r="M15" t="s">
        <v>117</v>
      </c>
      <c r="N15" s="10">
        <v>170.22370502643753</v>
      </c>
      <c r="O15" s="5">
        <v>59.19488863670267</v>
      </c>
      <c r="P15">
        <v>1.7022370502643753</v>
      </c>
      <c r="Q15">
        <v>20.42885989231936</v>
      </c>
      <c r="R15" s="3">
        <v>165</v>
      </c>
      <c r="S15" s="3">
        <v>165</v>
      </c>
      <c r="T15">
        <v>0</v>
      </c>
      <c r="U15">
        <v>1</v>
      </c>
      <c r="V15">
        <v>1</v>
      </c>
      <c r="W15">
        <v>0</v>
      </c>
      <c r="X15">
        <v>1</v>
      </c>
      <c r="Y15">
        <v>1</v>
      </c>
      <c r="Z15">
        <v>4</v>
      </c>
      <c r="AA15" s="2">
        <v>1</v>
      </c>
      <c r="AB15" s="2">
        <v>8.885432333586504</v>
      </c>
    </row>
    <row r="16" spans="1:28" ht="15">
      <c r="A16">
        <v>15</v>
      </c>
      <c r="B16" t="s">
        <v>27</v>
      </c>
      <c r="C16" t="s">
        <v>17</v>
      </c>
      <c r="D16" t="s">
        <v>168</v>
      </c>
      <c r="E16" s="1">
        <v>40315</v>
      </c>
      <c r="F16" s="1">
        <v>40315</v>
      </c>
      <c r="G16">
        <v>0</v>
      </c>
      <c r="H16">
        <v>2010</v>
      </c>
      <c r="I16" s="2" t="s">
        <v>112</v>
      </c>
      <c r="J16">
        <v>1</v>
      </c>
      <c r="K16" t="s">
        <v>110</v>
      </c>
      <c r="L16">
        <v>1</v>
      </c>
      <c r="M16" t="s">
        <v>117</v>
      </c>
      <c r="N16" s="10">
        <v>172.2649294603616</v>
      </c>
      <c r="O16" s="5">
        <v>65.18154201417929</v>
      </c>
      <c r="P16">
        <v>1.722649294603616</v>
      </c>
      <c r="Q16">
        <v>21.964983894481712</v>
      </c>
      <c r="R16" s="3">
        <v>170</v>
      </c>
      <c r="S16" s="3">
        <v>160</v>
      </c>
      <c r="T16">
        <v>-10</v>
      </c>
      <c r="U16">
        <v>1</v>
      </c>
      <c r="V16">
        <v>0</v>
      </c>
      <c r="W16">
        <v>0</v>
      </c>
      <c r="X16">
        <v>0</v>
      </c>
      <c r="Y16">
        <v>1</v>
      </c>
      <c r="Z16">
        <v>2</v>
      </c>
      <c r="AA16" s="2">
        <v>1</v>
      </c>
      <c r="AB16" s="2">
        <v>9.050255965662654</v>
      </c>
    </row>
    <row r="17" spans="1:28" ht="15">
      <c r="A17">
        <v>16</v>
      </c>
      <c r="B17" t="s">
        <v>29</v>
      </c>
      <c r="C17" t="s">
        <v>9</v>
      </c>
      <c r="D17" t="s">
        <v>169</v>
      </c>
      <c r="E17" s="1">
        <v>40331</v>
      </c>
      <c r="F17" s="1">
        <v>40331</v>
      </c>
      <c r="G17">
        <v>0</v>
      </c>
      <c r="H17">
        <v>2010</v>
      </c>
      <c r="I17" s="2" t="s">
        <v>112</v>
      </c>
      <c r="J17">
        <v>0</v>
      </c>
      <c r="K17" t="s">
        <v>142</v>
      </c>
      <c r="L17">
        <v>2</v>
      </c>
      <c r="M17" t="s">
        <v>117</v>
      </c>
      <c r="N17" s="10">
        <v>158.820687829284</v>
      </c>
      <c r="O17" s="5">
        <v>66.29721461737063</v>
      </c>
      <c r="P17">
        <v>1.58820687829284</v>
      </c>
      <c r="Q17">
        <v>26.28337536247685</v>
      </c>
      <c r="R17" s="3">
        <v>180</v>
      </c>
      <c r="S17" s="3">
        <v>130</v>
      </c>
      <c r="T17">
        <v>-50</v>
      </c>
      <c r="U17">
        <v>1</v>
      </c>
      <c r="V17">
        <v>1</v>
      </c>
      <c r="W17">
        <v>0</v>
      </c>
      <c r="X17">
        <v>1</v>
      </c>
      <c r="Y17">
        <v>1</v>
      </c>
      <c r="Z17">
        <v>4</v>
      </c>
      <c r="AA17" s="2">
        <v>2</v>
      </c>
      <c r="AB17" s="2">
        <v>9.167468914343043</v>
      </c>
    </row>
    <row r="18" spans="1:28" ht="15">
      <c r="A18">
        <v>17</v>
      </c>
      <c r="B18" t="s">
        <v>31</v>
      </c>
      <c r="C18" t="s">
        <v>65</v>
      </c>
      <c r="D18" t="s">
        <v>170</v>
      </c>
      <c r="E18" s="1">
        <v>40344</v>
      </c>
      <c r="F18" s="1">
        <v>40374</v>
      </c>
      <c r="G18">
        <v>30</v>
      </c>
      <c r="H18">
        <v>2010</v>
      </c>
      <c r="I18" s="2" t="s">
        <v>112</v>
      </c>
      <c r="J18">
        <v>1</v>
      </c>
      <c r="K18" t="s">
        <v>110</v>
      </c>
      <c r="L18">
        <v>2</v>
      </c>
      <c r="M18" t="s">
        <v>117</v>
      </c>
      <c r="N18" s="10">
        <v>174.32075128424913</v>
      </c>
      <c r="O18" s="5">
        <v>67.8219597475254</v>
      </c>
      <c r="P18">
        <v>1.7432075128424913</v>
      </c>
      <c r="Q18">
        <v>22.318867650234584</v>
      </c>
      <c r="R18" s="3">
        <v>160</v>
      </c>
      <c r="S18" s="3">
        <v>150</v>
      </c>
      <c r="T18">
        <v>-10</v>
      </c>
      <c r="U18">
        <v>1</v>
      </c>
      <c r="V18">
        <v>1</v>
      </c>
      <c r="W18">
        <v>0</v>
      </c>
      <c r="X18">
        <v>1</v>
      </c>
      <c r="Y18">
        <v>0</v>
      </c>
      <c r="Z18">
        <v>3</v>
      </c>
      <c r="AA18" s="2">
        <v>3</v>
      </c>
      <c r="AB18" s="2">
        <v>8.788679195818258</v>
      </c>
    </row>
    <row r="19" spans="1:28" ht="15">
      <c r="A19">
        <v>18</v>
      </c>
      <c r="B19" t="s">
        <v>32</v>
      </c>
      <c r="C19" t="s">
        <v>25</v>
      </c>
      <c r="D19" t="s">
        <v>171</v>
      </c>
      <c r="E19" s="1">
        <v>40357</v>
      </c>
      <c r="F19" s="1">
        <v>40357</v>
      </c>
      <c r="G19">
        <v>0</v>
      </c>
      <c r="H19">
        <v>2010</v>
      </c>
      <c r="I19" s="2" t="s">
        <v>112</v>
      </c>
      <c r="J19">
        <v>1</v>
      </c>
      <c r="K19" t="s">
        <v>110</v>
      </c>
      <c r="L19">
        <v>2</v>
      </c>
      <c r="M19" t="s">
        <v>118</v>
      </c>
      <c r="N19" s="10">
        <v>175.95952431263868</v>
      </c>
      <c r="O19" s="5">
        <v>67.7723513590172</v>
      </c>
      <c r="P19">
        <v>1.7595952431263868</v>
      </c>
      <c r="Q19">
        <v>21.889054130870367</v>
      </c>
      <c r="R19" s="3">
        <v>140</v>
      </c>
      <c r="S19" s="3">
        <v>130</v>
      </c>
      <c r="T19">
        <v>-10</v>
      </c>
      <c r="U19">
        <v>1</v>
      </c>
      <c r="V19">
        <v>1</v>
      </c>
      <c r="W19">
        <v>0</v>
      </c>
      <c r="X19">
        <v>1</v>
      </c>
      <c r="Y19">
        <v>0</v>
      </c>
      <c r="Z19">
        <v>3</v>
      </c>
      <c r="AA19" s="2">
        <v>1</v>
      </c>
      <c r="AB19" s="2">
        <v>8.915410052027436</v>
      </c>
    </row>
    <row r="20" spans="1:28" ht="15">
      <c r="A20">
        <v>19</v>
      </c>
      <c r="B20" t="s">
        <v>34</v>
      </c>
      <c r="C20" t="s">
        <v>72</v>
      </c>
      <c r="D20" t="s">
        <v>172</v>
      </c>
      <c r="E20" s="1">
        <v>40331</v>
      </c>
      <c r="F20" s="1">
        <v>40343</v>
      </c>
      <c r="G20">
        <v>12</v>
      </c>
      <c r="H20">
        <v>2010</v>
      </c>
      <c r="I20" s="2" t="s">
        <v>113</v>
      </c>
      <c r="J20">
        <v>1</v>
      </c>
      <c r="K20" t="s">
        <v>110</v>
      </c>
      <c r="L20">
        <v>2</v>
      </c>
      <c r="M20" t="s">
        <v>118</v>
      </c>
      <c r="N20" s="10">
        <v>181.34853053168627</v>
      </c>
      <c r="O20" s="5">
        <v>62.90775523753837</v>
      </c>
      <c r="P20">
        <v>1.8134853053168627</v>
      </c>
      <c r="Q20">
        <v>19.128288206238796</v>
      </c>
      <c r="R20" s="3">
        <v>160</v>
      </c>
      <c r="S20" s="3">
        <v>130</v>
      </c>
      <c r="T20">
        <v>-30</v>
      </c>
      <c r="U20">
        <v>1</v>
      </c>
      <c r="V20">
        <v>1</v>
      </c>
      <c r="W20">
        <v>0</v>
      </c>
      <c r="X20">
        <v>1</v>
      </c>
      <c r="Y20">
        <v>1</v>
      </c>
      <c r="Z20">
        <v>4</v>
      </c>
      <c r="AA20" s="2">
        <v>3</v>
      </c>
      <c r="AB20" s="2">
        <v>8.903994210954988</v>
      </c>
    </row>
    <row r="21" spans="1:28" ht="15">
      <c r="A21">
        <v>20</v>
      </c>
      <c r="B21" t="s">
        <v>36</v>
      </c>
      <c r="C21" t="s">
        <v>43</v>
      </c>
      <c r="D21" t="s">
        <v>173</v>
      </c>
      <c r="E21" s="1">
        <v>40361</v>
      </c>
      <c r="F21" s="1">
        <v>40361</v>
      </c>
      <c r="G21">
        <v>0</v>
      </c>
      <c r="H21">
        <v>2010</v>
      </c>
      <c r="I21" s="2" t="s">
        <v>113</v>
      </c>
      <c r="J21">
        <v>1</v>
      </c>
      <c r="K21" t="s">
        <v>110</v>
      </c>
      <c r="L21">
        <v>2</v>
      </c>
      <c r="M21" t="s">
        <v>116</v>
      </c>
      <c r="N21" s="10">
        <v>176.345070485404</v>
      </c>
      <c r="O21" s="5">
        <v>69.76941073022317</v>
      </c>
      <c r="P21">
        <v>1.76345070485404</v>
      </c>
      <c r="Q21">
        <v>22.43563711873889</v>
      </c>
      <c r="R21" s="3">
        <v>160</v>
      </c>
      <c r="S21" s="3">
        <v>60</v>
      </c>
      <c r="T21">
        <v>-100</v>
      </c>
      <c r="U21">
        <v>0</v>
      </c>
      <c r="V21">
        <v>1</v>
      </c>
      <c r="W21">
        <v>0</v>
      </c>
      <c r="X21">
        <v>0</v>
      </c>
      <c r="Y21">
        <v>1</v>
      </c>
      <c r="Z21">
        <v>2</v>
      </c>
      <c r="AA21" s="2">
        <v>3</v>
      </c>
      <c r="AB21" s="2">
        <v>9.047395422926638</v>
      </c>
    </row>
    <row r="22" spans="1:28" ht="15">
      <c r="A22">
        <v>21</v>
      </c>
      <c r="B22" t="s">
        <v>38</v>
      </c>
      <c r="C22" t="s">
        <v>43</v>
      </c>
      <c r="D22" t="s">
        <v>174</v>
      </c>
      <c r="E22" s="1">
        <v>39662</v>
      </c>
      <c r="F22" s="1">
        <v>39662</v>
      </c>
      <c r="G22">
        <v>0</v>
      </c>
      <c r="H22">
        <v>2008</v>
      </c>
      <c r="I22" s="2" t="s">
        <v>113</v>
      </c>
      <c r="J22">
        <v>1</v>
      </c>
      <c r="K22" t="s">
        <v>110</v>
      </c>
      <c r="L22">
        <v>2</v>
      </c>
      <c r="M22" t="s">
        <v>117</v>
      </c>
      <c r="N22" s="10">
        <v>176.7300936987158</v>
      </c>
      <c r="O22" s="5">
        <v>66.20361851761118</v>
      </c>
      <c r="P22">
        <v>1.767300936987158</v>
      </c>
      <c r="Q22">
        <v>21.196331940829705</v>
      </c>
      <c r="R22" s="3">
        <v>170</v>
      </c>
      <c r="S22" s="3">
        <v>170</v>
      </c>
      <c r="T22">
        <v>0</v>
      </c>
      <c r="U22">
        <v>1</v>
      </c>
      <c r="V22">
        <v>1</v>
      </c>
      <c r="W22">
        <v>0</v>
      </c>
      <c r="X22">
        <v>0</v>
      </c>
      <c r="Y22">
        <v>1</v>
      </c>
      <c r="Z22">
        <v>3</v>
      </c>
      <c r="AA22" s="2">
        <v>1</v>
      </c>
      <c r="AB22" s="2">
        <v>8.876406098893494</v>
      </c>
    </row>
    <row r="23" spans="1:28" ht="15">
      <c r="A23">
        <v>22</v>
      </c>
      <c r="B23" t="s">
        <v>40</v>
      </c>
      <c r="C23" t="s">
        <v>72</v>
      </c>
      <c r="D23" t="s">
        <v>175</v>
      </c>
      <c r="E23" s="1">
        <v>39614</v>
      </c>
      <c r="F23" s="1">
        <v>40361</v>
      </c>
      <c r="G23">
        <v>747</v>
      </c>
      <c r="H23">
        <v>2010</v>
      </c>
      <c r="I23" s="2" t="s">
        <v>113</v>
      </c>
      <c r="J23">
        <v>1</v>
      </c>
      <c r="K23" t="s">
        <v>110</v>
      </c>
      <c r="L23">
        <v>2</v>
      </c>
      <c r="M23" t="s">
        <v>117</v>
      </c>
      <c r="N23" s="10">
        <v>176.29759486197145</v>
      </c>
      <c r="O23" s="5">
        <v>69.47213329200167</v>
      </c>
      <c r="P23">
        <v>1.7629759486197145</v>
      </c>
      <c r="Q23">
        <v>22.352075723869493</v>
      </c>
      <c r="R23" s="3">
        <v>170</v>
      </c>
      <c r="S23" s="3">
        <v>150</v>
      </c>
      <c r="T23">
        <v>-20</v>
      </c>
      <c r="U23">
        <v>0</v>
      </c>
      <c r="V23">
        <v>1</v>
      </c>
      <c r="W23">
        <v>0</v>
      </c>
      <c r="X23">
        <v>1</v>
      </c>
      <c r="Y23">
        <v>1</v>
      </c>
      <c r="Z23">
        <v>3</v>
      </c>
      <c r="AA23" s="2">
        <v>3</v>
      </c>
      <c r="AB23" s="2">
        <v>8.959616951501811</v>
      </c>
    </row>
    <row r="24" spans="1:28" ht="15">
      <c r="A24">
        <v>23</v>
      </c>
      <c r="B24" t="s">
        <v>42</v>
      </c>
      <c r="C24" t="s">
        <v>30</v>
      </c>
      <c r="D24" t="s">
        <v>176</v>
      </c>
      <c r="E24" s="1">
        <v>39804</v>
      </c>
      <c r="F24" s="1">
        <v>39995</v>
      </c>
      <c r="G24">
        <v>191</v>
      </c>
      <c r="H24">
        <v>2009</v>
      </c>
      <c r="I24" s="2" t="s">
        <v>113</v>
      </c>
      <c r="J24">
        <v>1</v>
      </c>
      <c r="K24" t="s">
        <v>110</v>
      </c>
      <c r="L24">
        <v>2</v>
      </c>
      <c r="M24" t="s">
        <v>117</v>
      </c>
      <c r="N24" s="10">
        <v>193.42641553492285</v>
      </c>
      <c r="O24" s="5">
        <v>54.43248333991505</v>
      </c>
      <c r="P24">
        <v>1.9342641553492286</v>
      </c>
      <c r="Q24">
        <v>14.54878013391503</v>
      </c>
      <c r="R24" s="3">
        <v>140</v>
      </c>
      <c r="S24" s="3">
        <v>145</v>
      </c>
      <c r="T24">
        <v>5</v>
      </c>
      <c r="U24">
        <v>1</v>
      </c>
      <c r="V24">
        <v>1</v>
      </c>
      <c r="W24">
        <v>0</v>
      </c>
      <c r="X24">
        <v>0</v>
      </c>
      <c r="Y24">
        <v>1</v>
      </c>
      <c r="Z24">
        <v>3</v>
      </c>
      <c r="AA24" s="2">
        <v>1</v>
      </c>
      <c r="AB24" s="2">
        <v>9.077913790493039</v>
      </c>
    </row>
    <row r="25" spans="1:28" ht="15">
      <c r="A25">
        <v>24</v>
      </c>
      <c r="B25" t="s">
        <v>44</v>
      </c>
      <c r="C25" t="s">
        <v>15</v>
      </c>
      <c r="D25" t="s">
        <v>177</v>
      </c>
      <c r="E25" s="1">
        <v>39597</v>
      </c>
      <c r="F25" s="1">
        <v>40343</v>
      </c>
      <c r="G25">
        <v>746</v>
      </c>
      <c r="H25">
        <v>2010</v>
      </c>
      <c r="I25" s="2" t="s">
        <v>112</v>
      </c>
      <c r="J25">
        <v>0</v>
      </c>
      <c r="K25" t="s">
        <v>142</v>
      </c>
      <c r="L25">
        <v>3</v>
      </c>
      <c r="M25" t="s">
        <v>117</v>
      </c>
      <c r="N25" s="10">
        <v>179.14715544946375</v>
      </c>
      <c r="O25" s="5">
        <v>65.64967257960234</v>
      </c>
      <c r="P25">
        <v>1.7914715544946376</v>
      </c>
      <c r="Q25">
        <v>20.45562394417629</v>
      </c>
      <c r="R25" s="3">
        <v>190</v>
      </c>
      <c r="S25" s="3">
        <v>150</v>
      </c>
      <c r="T25">
        <v>-40</v>
      </c>
      <c r="U25">
        <v>0</v>
      </c>
      <c r="V25">
        <v>1</v>
      </c>
      <c r="W25">
        <v>1</v>
      </c>
      <c r="X25">
        <v>1</v>
      </c>
      <c r="Y25">
        <v>1</v>
      </c>
      <c r="Z25">
        <v>4</v>
      </c>
      <c r="AA25" s="2">
        <v>3</v>
      </c>
      <c r="AB25" s="2">
        <v>8.932259805619832</v>
      </c>
    </row>
    <row r="26" spans="1:28" ht="15">
      <c r="A26">
        <v>25</v>
      </c>
      <c r="B26" t="s">
        <v>46</v>
      </c>
      <c r="C26" t="s">
        <v>100</v>
      </c>
      <c r="D26" t="s">
        <v>178</v>
      </c>
      <c r="E26" s="1">
        <v>40352</v>
      </c>
      <c r="F26" s="1">
        <v>40352</v>
      </c>
      <c r="G26">
        <v>0</v>
      </c>
      <c r="H26">
        <v>2010</v>
      </c>
      <c r="I26" s="2" t="s">
        <v>112</v>
      </c>
      <c r="J26">
        <v>0</v>
      </c>
      <c r="K26" t="s">
        <v>142</v>
      </c>
      <c r="L26">
        <v>3</v>
      </c>
      <c r="M26" t="s">
        <v>117</v>
      </c>
      <c r="N26" s="10">
        <v>178.13842350704363</v>
      </c>
      <c r="O26" s="5">
        <v>66.7423758941004</v>
      </c>
      <c r="P26">
        <v>1.7813842350704363</v>
      </c>
      <c r="Q26">
        <v>21.03228477614291</v>
      </c>
      <c r="R26" s="3">
        <v>150</v>
      </c>
      <c r="S26" s="3">
        <v>140</v>
      </c>
      <c r="T26">
        <v>-10</v>
      </c>
      <c r="U26">
        <v>0</v>
      </c>
      <c r="V26">
        <v>0</v>
      </c>
      <c r="W26">
        <v>1</v>
      </c>
      <c r="X26">
        <v>1</v>
      </c>
      <c r="Y26">
        <v>1</v>
      </c>
      <c r="Z26">
        <v>3</v>
      </c>
      <c r="AA26" s="2">
        <v>1</v>
      </c>
      <c r="AB26" s="2">
        <v>9.066754290502285</v>
      </c>
    </row>
    <row r="27" spans="1:28" ht="15">
      <c r="A27">
        <v>26</v>
      </c>
      <c r="B27" t="s">
        <v>48</v>
      </c>
      <c r="C27" t="s">
        <v>59</v>
      </c>
      <c r="D27" t="s">
        <v>179</v>
      </c>
      <c r="E27" s="1">
        <v>40287</v>
      </c>
      <c r="F27" s="1">
        <v>40287</v>
      </c>
      <c r="G27">
        <v>0</v>
      </c>
      <c r="H27">
        <v>2010</v>
      </c>
      <c r="I27" s="2" t="s">
        <v>112</v>
      </c>
      <c r="J27">
        <v>0</v>
      </c>
      <c r="K27" t="s">
        <v>142</v>
      </c>
      <c r="L27">
        <v>1</v>
      </c>
      <c r="M27" t="s">
        <v>116</v>
      </c>
      <c r="N27" s="10">
        <v>174.86792603420326</v>
      </c>
      <c r="O27" s="5">
        <v>70.24011061817873</v>
      </c>
      <c r="P27">
        <v>1.7486792603420327</v>
      </c>
      <c r="Q27">
        <v>22.970204852826136</v>
      </c>
      <c r="R27" s="3">
        <v>130</v>
      </c>
      <c r="S27" s="3">
        <v>135</v>
      </c>
      <c r="T27">
        <v>5</v>
      </c>
      <c r="U27">
        <v>1</v>
      </c>
      <c r="V27">
        <v>0</v>
      </c>
      <c r="W27">
        <v>0</v>
      </c>
      <c r="X27">
        <v>0</v>
      </c>
      <c r="Y27">
        <v>1</v>
      </c>
      <c r="Z27">
        <v>2</v>
      </c>
      <c r="AA27" s="2">
        <v>3</v>
      </c>
      <c r="AB27" s="2">
        <v>8.86618260537507</v>
      </c>
    </row>
    <row r="28" spans="1:28" ht="15">
      <c r="A28">
        <v>27</v>
      </c>
      <c r="B28" t="s">
        <v>50</v>
      </c>
      <c r="C28" t="s">
        <v>30</v>
      </c>
      <c r="D28" t="s">
        <v>180</v>
      </c>
      <c r="E28" s="1">
        <v>39555</v>
      </c>
      <c r="F28" s="1">
        <v>40323</v>
      </c>
      <c r="G28">
        <v>768</v>
      </c>
      <c r="H28">
        <v>2010</v>
      </c>
      <c r="I28" s="2" t="s">
        <v>112</v>
      </c>
      <c r="J28">
        <v>0</v>
      </c>
      <c r="K28" t="s">
        <v>142</v>
      </c>
      <c r="L28">
        <v>2</v>
      </c>
      <c r="M28" t="s">
        <v>117</v>
      </c>
      <c r="N28" s="10">
        <v>199.72211975953542</v>
      </c>
      <c r="O28" s="5">
        <v>64.69280229881406</v>
      </c>
      <c r="P28">
        <v>1.9972211975953542</v>
      </c>
      <c r="Q28">
        <v>16.21823654114032</v>
      </c>
      <c r="R28" s="3">
        <v>110</v>
      </c>
      <c r="S28" s="3">
        <v>140</v>
      </c>
      <c r="T28">
        <v>30</v>
      </c>
      <c r="U28">
        <v>0</v>
      </c>
      <c r="V28">
        <v>1</v>
      </c>
      <c r="W28">
        <v>0</v>
      </c>
      <c r="X28">
        <v>1</v>
      </c>
      <c r="Y28">
        <v>1</v>
      </c>
      <c r="Z28">
        <v>3</v>
      </c>
      <c r="AA28" s="2">
        <v>4</v>
      </c>
      <c r="AB28" s="2">
        <v>9.00221486389928</v>
      </c>
    </row>
    <row r="29" spans="1:28" ht="15">
      <c r="A29">
        <v>28</v>
      </c>
      <c r="B29" t="s">
        <v>51</v>
      </c>
      <c r="C29" t="s">
        <v>61</v>
      </c>
      <c r="D29" t="s">
        <v>181</v>
      </c>
      <c r="E29" s="1">
        <v>40276</v>
      </c>
      <c r="F29" s="1">
        <v>40276</v>
      </c>
      <c r="G29">
        <v>0</v>
      </c>
      <c r="H29">
        <v>2010</v>
      </c>
      <c r="I29" s="2" t="s">
        <v>112</v>
      </c>
      <c r="J29">
        <v>1</v>
      </c>
      <c r="K29" t="s">
        <v>110</v>
      </c>
      <c r="L29">
        <v>2</v>
      </c>
      <c r="M29" t="s">
        <v>117</v>
      </c>
      <c r="N29" s="10">
        <v>188.65672973304754</v>
      </c>
      <c r="O29" s="5">
        <v>68.37801116576884</v>
      </c>
      <c r="P29">
        <v>1.8865672973304755</v>
      </c>
      <c r="Q29">
        <v>19.21196828402034</v>
      </c>
      <c r="R29" s="3">
        <v>145</v>
      </c>
      <c r="S29" s="3">
        <v>120</v>
      </c>
      <c r="T29">
        <v>-25</v>
      </c>
      <c r="U29">
        <v>0</v>
      </c>
      <c r="V29">
        <v>1</v>
      </c>
      <c r="W29">
        <v>0</v>
      </c>
      <c r="X29">
        <v>1</v>
      </c>
      <c r="Y29">
        <v>1</v>
      </c>
      <c r="Z29">
        <v>3</v>
      </c>
      <c r="AA29" s="2">
        <v>1</v>
      </c>
      <c r="AB29" s="2">
        <v>9.013878997025312</v>
      </c>
    </row>
    <row r="30" spans="1:28" ht="15">
      <c r="A30">
        <v>29</v>
      </c>
      <c r="B30" t="s">
        <v>52</v>
      </c>
      <c r="C30" t="s">
        <v>76</v>
      </c>
      <c r="D30" t="s">
        <v>182</v>
      </c>
      <c r="E30" s="1">
        <v>40212</v>
      </c>
      <c r="F30" s="1">
        <v>40373</v>
      </c>
      <c r="G30">
        <v>161</v>
      </c>
      <c r="H30">
        <v>2010</v>
      </c>
      <c r="I30" s="2" t="s">
        <v>112</v>
      </c>
      <c r="J30">
        <v>1</v>
      </c>
      <c r="K30" t="s">
        <v>110</v>
      </c>
      <c r="L30">
        <v>2</v>
      </c>
      <c r="M30" t="s">
        <v>117</v>
      </c>
      <c r="N30" s="10">
        <v>203.75654730712995</v>
      </c>
      <c r="O30" s="5">
        <v>70.03953065664973</v>
      </c>
      <c r="P30">
        <v>2.0375654730712993</v>
      </c>
      <c r="Q30">
        <v>16.870194182963566</v>
      </c>
      <c r="R30" s="3">
        <v>140</v>
      </c>
      <c r="S30" s="3">
        <v>140</v>
      </c>
      <c r="T30">
        <v>0</v>
      </c>
      <c r="U30">
        <v>1</v>
      </c>
      <c r="V30">
        <v>1</v>
      </c>
      <c r="W30">
        <v>0</v>
      </c>
      <c r="X30">
        <v>1</v>
      </c>
      <c r="Y30">
        <v>0</v>
      </c>
      <c r="Z30">
        <v>3</v>
      </c>
      <c r="AA30" s="2">
        <v>1</v>
      </c>
      <c r="AB30" s="2">
        <v>8.915161214277031</v>
      </c>
    </row>
    <row r="31" spans="1:28" ht="15">
      <c r="A31">
        <v>30</v>
      </c>
      <c r="B31" t="s">
        <v>53</v>
      </c>
      <c r="C31" t="s">
        <v>3</v>
      </c>
      <c r="D31" t="s">
        <v>183</v>
      </c>
      <c r="E31" s="1">
        <v>39996</v>
      </c>
      <c r="F31" s="1">
        <v>40305</v>
      </c>
      <c r="G31">
        <v>309</v>
      </c>
      <c r="H31">
        <v>2010</v>
      </c>
      <c r="I31" s="2" t="s">
        <v>112</v>
      </c>
      <c r="J31">
        <v>1</v>
      </c>
      <c r="K31" t="s">
        <v>110</v>
      </c>
      <c r="L31">
        <v>2</v>
      </c>
      <c r="M31" t="s">
        <v>118</v>
      </c>
      <c r="N31" s="10">
        <v>173.45093328884104</v>
      </c>
      <c r="O31" s="5">
        <v>67.3049211045145</v>
      </c>
      <c r="P31">
        <v>1.7345093328884105</v>
      </c>
      <c r="Q31">
        <v>22.37141928919175</v>
      </c>
      <c r="R31" s="3">
        <v>170</v>
      </c>
      <c r="S31" s="3">
        <v>140</v>
      </c>
      <c r="T31">
        <v>-30</v>
      </c>
      <c r="U31">
        <v>0</v>
      </c>
      <c r="V31">
        <v>1</v>
      </c>
      <c r="W31">
        <v>0</v>
      </c>
      <c r="X31">
        <v>1</v>
      </c>
      <c r="Y31">
        <v>1</v>
      </c>
      <c r="Z31">
        <v>3</v>
      </c>
      <c r="AA31" s="2">
        <v>1</v>
      </c>
      <c r="AB31" s="2">
        <v>8.890738962322938</v>
      </c>
    </row>
    <row r="32" spans="1:28" ht="15">
      <c r="A32">
        <v>31</v>
      </c>
      <c r="B32" t="s">
        <v>54</v>
      </c>
      <c r="C32" t="s">
        <v>5</v>
      </c>
      <c r="D32" t="s">
        <v>184</v>
      </c>
      <c r="E32" s="1">
        <v>40303</v>
      </c>
      <c r="F32" s="1">
        <v>40303</v>
      </c>
      <c r="G32">
        <v>0</v>
      </c>
      <c r="H32">
        <v>2010</v>
      </c>
      <c r="I32" s="2" t="s">
        <v>112</v>
      </c>
      <c r="J32">
        <v>1</v>
      </c>
      <c r="K32" t="s">
        <v>110</v>
      </c>
      <c r="L32">
        <v>2</v>
      </c>
      <c r="M32" t="s">
        <v>117</v>
      </c>
      <c r="N32" s="10">
        <v>196.61455826251768</v>
      </c>
      <c r="O32" s="5">
        <v>66.83526258799247</v>
      </c>
      <c r="P32">
        <v>1.9661455826251768</v>
      </c>
      <c r="Q32">
        <v>17.289176779111727</v>
      </c>
      <c r="R32" s="3">
        <v>120</v>
      </c>
      <c r="S32" s="3">
        <v>115</v>
      </c>
      <c r="T32">
        <v>-5</v>
      </c>
      <c r="U32">
        <v>0</v>
      </c>
      <c r="V32">
        <v>1</v>
      </c>
      <c r="W32">
        <v>0</v>
      </c>
      <c r="X32">
        <v>0</v>
      </c>
      <c r="Y32">
        <v>1</v>
      </c>
      <c r="Z32">
        <v>2</v>
      </c>
      <c r="AA32" s="2">
        <v>1</v>
      </c>
      <c r="AB32" s="2">
        <v>8.804814632271881</v>
      </c>
    </row>
    <row r="33" spans="1:28" ht="15">
      <c r="A33">
        <v>32</v>
      </c>
      <c r="B33" t="s">
        <v>56</v>
      </c>
      <c r="C33" t="s">
        <v>49</v>
      </c>
      <c r="D33" t="s">
        <v>185</v>
      </c>
      <c r="E33" s="1">
        <v>40185</v>
      </c>
      <c r="F33" s="1">
        <v>40003</v>
      </c>
      <c r="G33">
        <v>-182</v>
      </c>
      <c r="H33">
        <v>2009</v>
      </c>
      <c r="I33" s="2" t="s">
        <v>112</v>
      </c>
      <c r="J33">
        <v>1</v>
      </c>
      <c r="K33" t="s">
        <v>110</v>
      </c>
      <c r="L33">
        <v>1</v>
      </c>
      <c r="M33" t="s">
        <v>116</v>
      </c>
      <c r="N33" s="10">
        <v>163.87602317961864</v>
      </c>
      <c r="O33" s="5">
        <v>66.80587681417819</v>
      </c>
      <c r="P33">
        <v>1.6387602317961865</v>
      </c>
      <c r="Q33">
        <v>24.876188317526996</v>
      </c>
      <c r="R33" s="3">
        <v>140</v>
      </c>
      <c r="S33" s="3">
        <v>120</v>
      </c>
      <c r="T33">
        <v>-20</v>
      </c>
      <c r="U33">
        <v>1</v>
      </c>
      <c r="V33">
        <v>0</v>
      </c>
      <c r="W33">
        <v>0</v>
      </c>
      <c r="X33">
        <v>0</v>
      </c>
      <c r="Y33">
        <v>1</v>
      </c>
      <c r="Z33">
        <v>2</v>
      </c>
      <c r="AA33" s="2">
        <v>3</v>
      </c>
      <c r="AB33" s="2">
        <v>9.186408959608524</v>
      </c>
    </row>
    <row r="34" spans="1:28" ht="15">
      <c r="A34">
        <v>33</v>
      </c>
      <c r="B34" t="s">
        <v>58</v>
      </c>
      <c r="C34" t="s">
        <v>63</v>
      </c>
      <c r="D34" t="s">
        <v>186</v>
      </c>
      <c r="E34" s="1">
        <v>40350</v>
      </c>
      <c r="F34" s="1">
        <v>40350</v>
      </c>
      <c r="G34">
        <v>0</v>
      </c>
      <c r="H34">
        <v>2010</v>
      </c>
      <c r="I34" s="2" t="s">
        <v>113</v>
      </c>
      <c r="J34">
        <v>1</v>
      </c>
      <c r="K34" t="s">
        <v>110</v>
      </c>
      <c r="L34">
        <v>2</v>
      </c>
      <c r="M34" t="s">
        <v>116</v>
      </c>
      <c r="N34" s="10">
        <v>185.38948370376602</v>
      </c>
      <c r="O34" s="5">
        <v>62.501902321819216</v>
      </c>
      <c r="P34">
        <v>1.8538948370376602</v>
      </c>
      <c r="Q34">
        <v>18.18540786363362</v>
      </c>
      <c r="R34" s="3">
        <v>135</v>
      </c>
      <c r="S34" s="3">
        <v>135</v>
      </c>
      <c r="T34">
        <v>0</v>
      </c>
      <c r="U34">
        <v>0</v>
      </c>
      <c r="V34">
        <v>1</v>
      </c>
      <c r="W34">
        <v>0</v>
      </c>
      <c r="X34">
        <v>0</v>
      </c>
      <c r="Y34">
        <v>1</v>
      </c>
      <c r="Z34">
        <v>2</v>
      </c>
      <c r="AA34" s="2">
        <v>1</v>
      </c>
      <c r="AB34" s="2">
        <v>8.776905514055397</v>
      </c>
    </row>
    <row r="35" spans="1:28" ht="15">
      <c r="A35">
        <v>34</v>
      </c>
      <c r="B35" t="s">
        <v>60</v>
      </c>
      <c r="C35" t="s">
        <v>21</v>
      </c>
      <c r="D35" t="s">
        <v>187</v>
      </c>
      <c r="E35" s="1">
        <v>39498</v>
      </c>
      <c r="F35" s="1">
        <v>39639</v>
      </c>
      <c r="G35">
        <v>141</v>
      </c>
      <c r="H35">
        <v>2008</v>
      </c>
      <c r="I35" s="2" t="s">
        <v>113</v>
      </c>
      <c r="J35">
        <v>0</v>
      </c>
      <c r="K35" t="s">
        <v>142</v>
      </c>
      <c r="L35">
        <v>2</v>
      </c>
      <c r="M35" t="s">
        <v>118</v>
      </c>
      <c r="N35" s="10">
        <v>189.02191459317692</v>
      </c>
      <c r="O35" s="5">
        <v>71.48603650508448</v>
      </c>
      <c r="P35">
        <v>1.8902191459317692</v>
      </c>
      <c r="Q35">
        <v>20.00768784283304</v>
      </c>
      <c r="R35" s="3">
        <v>160</v>
      </c>
      <c r="S35" s="3">
        <v>135</v>
      </c>
      <c r="T35">
        <v>-25</v>
      </c>
      <c r="U35">
        <v>1</v>
      </c>
      <c r="V35">
        <v>1</v>
      </c>
      <c r="W35">
        <v>0</v>
      </c>
      <c r="X35">
        <v>0</v>
      </c>
      <c r="Y35">
        <v>0</v>
      </c>
      <c r="Z35">
        <v>2</v>
      </c>
      <c r="AA35" s="2">
        <v>1</v>
      </c>
      <c r="AB35" s="2">
        <v>9.02433754944941</v>
      </c>
    </row>
    <row r="36" spans="1:28" ht="15">
      <c r="A36">
        <v>35</v>
      </c>
      <c r="B36" t="s">
        <v>62</v>
      </c>
      <c r="C36" t="s">
        <v>33</v>
      </c>
      <c r="D36" t="s">
        <v>188</v>
      </c>
      <c r="E36" s="1">
        <v>39173</v>
      </c>
      <c r="F36" s="1">
        <v>40234</v>
      </c>
      <c r="G36">
        <v>1061</v>
      </c>
      <c r="H36">
        <v>2010</v>
      </c>
      <c r="I36" s="2" t="s">
        <v>113</v>
      </c>
      <c r="J36">
        <v>1</v>
      </c>
      <c r="K36" t="s">
        <v>110</v>
      </c>
      <c r="L36">
        <v>2</v>
      </c>
      <c r="M36" t="s">
        <v>117</v>
      </c>
      <c r="N36" s="10">
        <v>199.18915586429648</v>
      </c>
      <c r="O36" s="5">
        <v>66.2654459674377</v>
      </c>
      <c r="P36">
        <v>1.9918915586429649</v>
      </c>
      <c r="Q36">
        <v>16.7015101900078</v>
      </c>
      <c r="R36" s="3">
        <v>135</v>
      </c>
      <c r="S36" s="3">
        <v>125</v>
      </c>
      <c r="T36">
        <v>-10</v>
      </c>
      <c r="U36">
        <v>1</v>
      </c>
      <c r="V36">
        <v>1</v>
      </c>
      <c r="W36">
        <v>0</v>
      </c>
      <c r="X36">
        <v>0</v>
      </c>
      <c r="Y36">
        <v>1</v>
      </c>
      <c r="Z36">
        <v>3</v>
      </c>
      <c r="AA36" s="2">
        <v>3</v>
      </c>
      <c r="AB36" s="2">
        <v>8.905659677652874</v>
      </c>
    </row>
    <row r="37" spans="1:28" ht="15">
      <c r="A37">
        <v>36</v>
      </c>
      <c r="B37" t="s">
        <v>64</v>
      </c>
      <c r="C37" t="s">
        <v>57</v>
      </c>
      <c r="D37" t="s">
        <v>189</v>
      </c>
      <c r="E37" s="1">
        <v>40318</v>
      </c>
      <c r="F37" s="1">
        <v>40318</v>
      </c>
      <c r="G37">
        <v>0</v>
      </c>
      <c r="H37">
        <v>2010</v>
      </c>
      <c r="I37" s="2" t="s">
        <v>112</v>
      </c>
      <c r="J37">
        <v>1</v>
      </c>
      <c r="K37" t="s">
        <v>110</v>
      </c>
      <c r="L37">
        <v>3</v>
      </c>
      <c r="M37" t="s">
        <v>117</v>
      </c>
      <c r="N37" s="10">
        <v>179.15482931100996</v>
      </c>
      <c r="O37" s="5">
        <v>69.07249222509563</v>
      </c>
      <c r="P37">
        <v>1.7915482931100997</v>
      </c>
      <c r="Q37">
        <v>21.520288399043906</v>
      </c>
      <c r="R37" s="3">
        <v>140</v>
      </c>
      <c r="S37" s="3">
        <v>125</v>
      </c>
      <c r="T37">
        <v>-15</v>
      </c>
      <c r="U37">
        <v>1</v>
      </c>
      <c r="V37">
        <v>0</v>
      </c>
      <c r="W37">
        <v>1</v>
      </c>
      <c r="X37">
        <v>0</v>
      </c>
      <c r="Y37">
        <v>1</v>
      </c>
      <c r="Z37">
        <v>3</v>
      </c>
      <c r="AA37" s="2">
        <v>2</v>
      </c>
      <c r="AB37" s="2">
        <v>9.05712328730733</v>
      </c>
    </row>
    <row r="38" spans="1:28" ht="15">
      <c r="A38">
        <v>37</v>
      </c>
      <c r="B38" t="s">
        <v>66</v>
      </c>
      <c r="C38" t="s">
        <v>15</v>
      </c>
      <c r="D38" t="s">
        <v>190</v>
      </c>
      <c r="E38" s="1">
        <v>40325</v>
      </c>
      <c r="F38" s="1">
        <v>40325</v>
      </c>
      <c r="G38">
        <v>0</v>
      </c>
      <c r="H38">
        <v>2010</v>
      </c>
      <c r="I38" s="2" t="s">
        <v>112</v>
      </c>
      <c r="J38">
        <v>1</v>
      </c>
      <c r="K38" t="s">
        <v>110</v>
      </c>
      <c r="L38">
        <v>2</v>
      </c>
      <c r="M38" t="s">
        <v>117</v>
      </c>
      <c r="N38" s="10">
        <v>174.76204948223312</v>
      </c>
      <c r="O38" s="5">
        <v>64.77375187474536</v>
      </c>
      <c r="P38">
        <v>1.7476204948223313</v>
      </c>
      <c r="Q38">
        <v>21.20824808788999</v>
      </c>
      <c r="R38" s="3">
        <v>135</v>
      </c>
      <c r="S38" s="3">
        <v>140</v>
      </c>
      <c r="T38">
        <v>5</v>
      </c>
      <c r="U38">
        <v>0</v>
      </c>
      <c r="V38">
        <v>1</v>
      </c>
      <c r="W38">
        <v>0</v>
      </c>
      <c r="X38">
        <v>0</v>
      </c>
      <c r="Y38">
        <v>1</v>
      </c>
      <c r="Z38">
        <v>2</v>
      </c>
      <c r="AA38" s="2">
        <v>3</v>
      </c>
      <c r="AB38" s="2">
        <v>8.979244711186038</v>
      </c>
    </row>
    <row r="39" spans="1:28" ht="15">
      <c r="A39">
        <v>38</v>
      </c>
      <c r="B39" t="s">
        <v>67</v>
      </c>
      <c r="C39" t="s">
        <v>97</v>
      </c>
      <c r="D39" t="s">
        <v>191</v>
      </c>
      <c r="E39" s="1">
        <v>39322</v>
      </c>
      <c r="F39" s="1">
        <v>39695</v>
      </c>
      <c r="G39">
        <v>373</v>
      </c>
      <c r="H39">
        <v>2008</v>
      </c>
      <c r="I39" s="2" t="s">
        <v>112</v>
      </c>
      <c r="J39">
        <v>0</v>
      </c>
      <c r="K39" t="s">
        <v>142</v>
      </c>
      <c r="L39">
        <v>1</v>
      </c>
      <c r="M39" t="s">
        <v>117</v>
      </c>
      <c r="N39" s="10">
        <v>186.75138380756835</v>
      </c>
      <c r="O39" s="5">
        <v>65.02343090774957</v>
      </c>
      <c r="P39">
        <v>1.8675138380756835</v>
      </c>
      <c r="Q39">
        <v>18.64413434998512</v>
      </c>
      <c r="R39" s="3">
        <v>140</v>
      </c>
      <c r="S39" s="3">
        <v>140</v>
      </c>
      <c r="T39">
        <v>0</v>
      </c>
      <c r="U39">
        <v>1</v>
      </c>
      <c r="V39">
        <v>0</v>
      </c>
      <c r="W39">
        <v>0</v>
      </c>
      <c r="X39">
        <v>0</v>
      </c>
      <c r="Y39">
        <v>0</v>
      </c>
      <c r="Z39">
        <v>1</v>
      </c>
      <c r="AA39" s="2">
        <v>2</v>
      </c>
      <c r="AB39" s="2">
        <v>9.07312284525251</v>
      </c>
    </row>
    <row r="40" spans="1:28" ht="15">
      <c r="A40">
        <v>39</v>
      </c>
      <c r="B40" t="s">
        <v>68</v>
      </c>
      <c r="C40" t="s">
        <v>37</v>
      </c>
      <c r="D40" t="s">
        <v>192</v>
      </c>
      <c r="E40" s="1">
        <v>40361</v>
      </c>
      <c r="F40" s="1">
        <v>40361</v>
      </c>
      <c r="G40">
        <v>0</v>
      </c>
      <c r="H40">
        <v>2010</v>
      </c>
      <c r="I40" s="2" t="s">
        <v>112</v>
      </c>
      <c r="J40">
        <v>1</v>
      </c>
      <c r="K40" t="s">
        <v>110</v>
      </c>
      <c r="L40">
        <v>1</v>
      </c>
      <c r="M40" t="s">
        <v>117</v>
      </c>
      <c r="N40" s="10">
        <v>176.18676156387664</v>
      </c>
      <c r="O40" s="5">
        <v>71.12946001230739</v>
      </c>
      <c r="P40">
        <v>1.7618676156387665</v>
      </c>
      <c r="Q40">
        <v>22.914108528277954</v>
      </c>
      <c r="R40" s="3">
        <v>180</v>
      </c>
      <c r="S40" s="3">
        <v>160</v>
      </c>
      <c r="T40">
        <v>-20</v>
      </c>
      <c r="U40">
        <v>1</v>
      </c>
      <c r="V40">
        <v>0</v>
      </c>
      <c r="W40">
        <v>0</v>
      </c>
      <c r="X40">
        <v>0</v>
      </c>
      <c r="Y40">
        <v>0</v>
      </c>
      <c r="Z40">
        <v>1</v>
      </c>
      <c r="AA40" s="2">
        <v>1</v>
      </c>
      <c r="AB40" s="2">
        <v>8.979027251002844</v>
      </c>
    </row>
    <row r="41" spans="1:28" ht="15">
      <c r="A41">
        <v>40</v>
      </c>
      <c r="B41" t="s">
        <v>26</v>
      </c>
      <c r="C41" t="s">
        <v>65</v>
      </c>
      <c r="D41" t="s">
        <v>193</v>
      </c>
      <c r="E41" s="1">
        <v>40261</v>
      </c>
      <c r="F41" s="1">
        <v>40261</v>
      </c>
      <c r="G41">
        <v>0</v>
      </c>
      <c r="H41">
        <v>2010</v>
      </c>
      <c r="I41" s="2" t="s">
        <v>112</v>
      </c>
      <c r="J41">
        <v>1</v>
      </c>
      <c r="K41" t="s">
        <v>110</v>
      </c>
      <c r="L41">
        <v>3</v>
      </c>
      <c r="M41" t="s">
        <v>117</v>
      </c>
      <c r="N41" s="10">
        <v>187.57611360313604</v>
      </c>
      <c r="O41" s="5">
        <v>68.36760654638056</v>
      </c>
      <c r="P41">
        <v>1.8757611360313604</v>
      </c>
      <c r="Q41">
        <v>19.43100704455136</v>
      </c>
      <c r="R41" s="3">
        <v>180</v>
      </c>
      <c r="S41" s="3">
        <v>170</v>
      </c>
      <c r="T41">
        <v>-10</v>
      </c>
      <c r="U41">
        <v>0</v>
      </c>
      <c r="V41">
        <v>1</v>
      </c>
      <c r="W41">
        <v>1</v>
      </c>
      <c r="X41">
        <v>1</v>
      </c>
      <c r="Y41">
        <v>0</v>
      </c>
      <c r="Z41">
        <v>3</v>
      </c>
      <c r="AA41" s="2">
        <v>1</v>
      </c>
      <c r="AB41" s="2">
        <v>8.936961938702733</v>
      </c>
    </row>
    <row r="42" spans="1:28" ht="15">
      <c r="A42">
        <v>41</v>
      </c>
      <c r="B42" t="s">
        <v>70</v>
      </c>
      <c r="C42" t="s">
        <v>57</v>
      </c>
      <c r="D42" t="s">
        <v>194</v>
      </c>
      <c r="E42" s="1">
        <v>40351</v>
      </c>
      <c r="F42" s="1">
        <v>40351</v>
      </c>
      <c r="G42">
        <v>0</v>
      </c>
      <c r="H42">
        <v>2010</v>
      </c>
      <c r="I42" s="2" t="s">
        <v>113</v>
      </c>
      <c r="J42">
        <v>1</v>
      </c>
      <c r="K42" t="s">
        <v>110</v>
      </c>
      <c r="L42">
        <v>2</v>
      </c>
      <c r="M42" t="s">
        <v>117</v>
      </c>
      <c r="N42" s="10">
        <v>165.55813363054767</v>
      </c>
      <c r="O42" s="5">
        <v>64.02538780181203</v>
      </c>
      <c r="P42">
        <v>1.6555813363054768</v>
      </c>
      <c r="Q42">
        <v>23.358834730099666</v>
      </c>
      <c r="R42" s="3">
        <v>150</v>
      </c>
      <c r="S42" s="3">
        <v>160</v>
      </c>
      <c r="T42">
        <v>10</v>
      </c>
      <c r="U42">
        <v>1</v>
      </c>
      <c r="V42">
        <v>1</v>
      </c>
      <c r="W42">
        <v>0</v>
      </c>
      <c r="X42">
        <v>0</v>
      </c>
      <c r="Y42">
        <v>0</v>
      </c>
      <c r="Z42">
        <v>2</v>
      </c>
      <c r="AA42" s="2">
        <v>1</v>
      </c>
      <c r="AB42" s="2">
        <v>8.859391954133752</v>
      </c>
    </row>
    <row r="43" spans="1:28" ht="15">
      <c r="A43">
        <v>42</v>
      </c>
      <c r="B43" t="s">
        <v>71</v>
      </c>
      <c r="C43" t="s">
        <v>35</v>
      </c>
      <c r="D43" t="s">
        <v>195</v>
      </c>
      <c r="E43" s="1">
        <v>39888</v>
      </c>
      <c r="F43" s="1">
        <v>40368</v>
      </c>
      <c r="G43">
        <v>480</v>
      </c>
      <c r="H43">
        <v>2010</v>
      </c>
      <c r="I43" s="2" t="s">
        <v>113</v>
      </c>
      <c r="J43">
        <v>1</v>
      </c>
      <c r="K43" t="s">
        <v>110</v>
      </c>
      <c r="L43">
        <v>2</v>
      </c>
      <c r="M43" t="s">
        <v>117</v>
      </c>
      <c r="N43" s="10">
        <v>171.52762484300183</v>
      </c>
      <c r="O43" s="5">
        <v>62.13720404135529</v>
      </c>
      <c r="P43">
        <v>1.7152762484300184</v>
      </c>
      <c r="Q43">
        <v>21.119496477996172</v>
      </c>
      <c r="R43" s="3">
        <v>150</v>
      </c>
      <c r="S43" s="3">
        <v>160</v>
      </c>
      <c r="T43">
        <v>10</v>
      </c>
      <c r="U43">
        <v>1</v>
      </c>
      <c r="V43">
        <v>1</v>
      </c>
      <c r="W43">
        <v>0</v>
      </c>
      <c r="X43">
        <v>0</v>
      </c>
      <c r="Y43">
        <v>0</v>
      </c>
      <c r="Z43">
        <v>2</v>
      </c>
      <c r="AA43" s="2">
        <v>1</v>
      </c>
      <c r="AB43" s="2">
        <v>8.90756088537746</v>
      </c>
    </row>
    <row r="44" spans="1:28" ht="15">
      <c r="A44">
        <v>43</v>
      </c>
      <c r="B44" t="s">
        <v>73</v>
      </c>
      <c r="C44" t="s">
        <v>76</v>
      </c>
      <c r="D44" t="s">
        <v>196</v>
      </c>
      <c r="E44" s="1">
        <v>40294</v>
      </c>
      <c r="F44" s="1">
        <v>40294</v>
      </c>
      <c r="G44">
        <v>0</v>
      </c>
      <c r="H44">
        <v>2010</v>
      </c>
      <c r="I44" s="2" t="s">
        <v>112</v>
      </c>
      <c r="J44">
        <v>1</v>
      </c>
      <c r="K44" t="s">
        <v>110</v>
      </c>
      <c r="L44">
        <v>2</v>
      </c>
      <c r="M44" t="s">
        <v>117</v>
      </c>
      <c r="N44" s="10">
        <v>164.78429006354418</v>
      </c>
      <c r="O44" s="5">
        <v>65.67527030798374</v>
      </c>
      <c r="P44">
        <v>1.6478429006354418</v>
      </c>
      <c r="Q44">
        <v>24.1863458314333</v>
      </c>
      <c r="R44" s="3">
        <v>180</v>
      </c>
      <c r="S44" s="3">
        <v>180</v>
      </c>
      <c r="T44">
        <v>0</v>
      </c>
      <c r="U44">
        <v>1</v>
      </c>
      <c r="V44">
        <v>1</v>
      </c>
      <c r="W44">
        <v>0</v>
      </c>
      <c r="X44">
        <v>0</v>
      </c>
      <c r="Y44">
        <v>0</v>
      </c>
      <c r="Z44">
        <v>2</v>
      </c>
      <c r="AA44" s="2">
        <v>2</v>
      </c>
      <c r="AB44" s="2">
        <v>8.991015391616383</v>
      </c>
    </row>
    <row r="45" spans="1:28" ht="15">
      <c r="A45">
        <v>44</v>
      </c>
      <c r="B45" t="s">
        <v>74</v>
      </c>
      <c r="C45" t="s">
        <v>30</v>
      </c>
      <c r="D45" t="s">
        <v>197</v>
      </c>
      <c r="E45" s="1">
        <v>39553</v>
      </c>
      <c r="F45" s="1">
        <v>40371</v>
      </c>
      <c r="G45">
        <v>818</v>
      </c>
      <c r="H45">
        <v>2010</v>
      </c>
      <c r="I45" s="2" t="s">
        <v>112</v>
      </c>
      <c r="J45">
        <v>1</v>
      </c>
      <c r="K45" t="s">
        <v>110</v>
      </c>
      <c r="L45">
        <v>2</v>
      </c>
      <c r="M45" t="s">
        <v>116</v>
      </c>
      <c r="N45" s="10">
        <v>176.37122982676374</v>
      </c>
      <c r="O45" s="5">
        <v>65.25232343934476</v>
      </c>
      <c r="P45">
        <v>1.7637122982676374</v>
      </c>
      <c r="Q45">
        <v>20.97686067736239</v>
      </c>
      <c r="R45" s="3">
        <v>160</v>
      </c>
      <c r="S45" s="3">
        <v>130</v>
      </c>
      <c r="T45">
        <v>-30</v>
      </c>
      <c r="U45">
        <v>0</v>
      </c>
      <c r="V45">
        <v>1</v>
      </c>
      <c r="W45">
        <v>0</v>
      </c>
      <c r="X45">
        <v>0</v>
      </c>
      <c r="Y45">
        <v>0</v>
      </c>
      <c r="Z45">
        <v>1</v>
      </c>
      <c r="AA45" s="2">
        <v>2</v>
      </c>
      <c r="AB45" s="2">
        <v>8.868971934675937</v>
      </c>
    </row>
    <row r="46" spans="1:28" ht="15">
      <c r="A46">
        <v>45</v>
      </c>
      <c r="B46" t="s">
        <v>75</v>
      </c>
      <c r="C46" t="s">
        <v>61</v>
      </c>
      <c r="D46" t="s">
        <v>198</v>
      </c>
      <c r="E46" s="1">
        <v>39897</v>
      </c>
      <c r="F46" s="1">
        <v>40368</v>
      </c>
      <c r="G46">
        <v>471</v>
      </c>
      <c r="H46">
        <v>2010</v>
      </c>
      <c r="I46" s="2" t="s">
        <v>112</v>
      </c>
      <c r="J46">
        <v>1</v>
      </c>
      <c r="K46" t="s">
        <v>110</v>
      </c>
      <c r="L46">
        <v>2</v>
      </c>
      <c r="M46" t="s">
        <v>117</v>
      </c>
      <c r="N46" s="10">
        <v>179.67520807331312</v>
      </c>
      <c r="O46" s="5">
        <v>68.06138877524063</v>
      </c>
      <c r="P46">
        <v>1.7967520807331312</v>
      </c>
      <c r="Q46">
        <v>21.08261575841411</v>
      </c>
      <c r="R46" s="3">
        <v>140</v>
      </c>
      <c r="S46" s="3">
        <v>150</v>
      </c>
      <c r="T46">
        <v>10</v>
      </c>
      <c r="U46">
        <v>0</v>
      </c>
      <c r="V46">
        <v>1</v>
      </c>
      <c r="W46">
        <v>0</v>
      </c>
      <c r="X46">
        <v>0</v>
      </c>
      <c r="Y46">
        <v>0</v>
      </c>
      <c r="Z46">
        <v>1</v>
      </c>
      <c r="AA46" s="2">
        <v>2</v>
      </c>
      <c r="AB46" s="2">
        <v>8.836446221353253</v>
      </c>
    </row>
    <row r="47" spans="1:28" ht="15">
      <c r="A47">
        <v>46</v>
      </c>
      <c r="B47" t="s">
        <v>77</v>
      </c>
      <c r="C47" t="s">
        <v>47</v>
      </c>
      <c r="D47" t="s">
        <v>199</v>
      </c>
      <c r="E47" s="1">
        <v>39904</v>
      </c>
      <c r="F47" s="1">
        <v>40324</v>
      </c>
      <c r="G47">
        <v>420</v>
      </c>
      <c r="H47">
        <v>2010</v>
      </c>
      <c r="I47" s="2" t="s">
        <v>112</v>
      </c>
      <c r="J47">
        <v>1</v>
      </c>
      <c r="K47" t="s">
        <v>110</v>
      </c>
      <c r="L47">
        <v>2</v>
      </c>
      <c r="M47" t="s">
        <v>117</v>
      </c>
      <c r="N47" s="10">
        <v>180.2811702870531</v>
      </c>
      <c r="O47" s="5">
        <v>59.94180206558667</v>
      </c>
      <c r="P47">
        <v>1.802811702870531</v>
      </c>
      <c r="Q47">
        <v>18.442893484726593</v>
      </c>
      <c r="R47" s="3">
        <v>180</v>
      </c>
      <c r="S47" s="3">
        <v>120</v>
      </c>
      <c r="T47">
        <v>-60</v>
      </c>
      <c r="U47">
        <v>1</v>
      </c>
      <c r="V47">
        <v>1</v>
      </c>
      <c r="W47">
        <v>0</v>
      </c>
      <c r="X47">
        <v>0</v>
      </c>
      <c r="Y47">
        <v>1</v>
      </c>
      <c r="Z47">
        <v>3</v>
      </c>
      <c r="AA47" s="2">
        <v>1</v>
      </c>
      <c r="AB47" s="2">
        <v>8.918546853779116</v>
      </c>
    </row>
    <row r="48" spans="1:28" ht="15">
      <c r="A48">
        <v>47</v>
      </c>
      <c r="B48" t="s">
        <v>78</v>
      </c>
      <c r="C48" t="s">
        <v>9</v>
      </c>
      <c r="D48" t="s">
        <v>200</v>
      </c>
      <c r="E48" s="1">
        <v>40193</v>
      </c>
      <c r="F48" s="1">
        <v>40372</v>
      </c>
      <c r="G48">
        <v>179</v>
      </c>
      <c r="H48">
        <v>2010</v>
      </c>
      <c r="I48" s="2" t="s">
        <v>112</v>
      </c>
      <c r="J48">
        <v>1</v>
      </c>
      <c r="K48" t="s">
        <v>110</v>
      </c>
      <c r="L48">
        <v>2</v>
      </c>
      <c r="M48" t="s">
        <v>116</v>
      </c>
      <c r="N48" s="10">
        <v>176.77283994969912</v>
      </c>
      <c r="O48" s="5">
        <v>71.72833498858381</v>
      </c>
      <c r="P48">
        <v>1.7677283994969912</v>
      </c>
      <c r="Q48">
        <v>22.954068402214656</v>
      </c>
      <c r="R48" s="3">
        <v>150</v>
      </c>
      <c r="S48" s="3">
        <v>130</v>
      </c>
      <c r="T48">
        <v>-20</v>
      </c>
      <c r="U48">
        <v>0</v>
      </c>
      <c r="V48">
        <v>1</v>
      </c>
      <c r="W48">
        <v>0</v>
      </c>
      <c r="X48">
        <v>0</v>
      </c>
      <c r="Y48">
        <v>0</v>
      </c>
      <c r="Z48">
        <v>1</v>
      </c>
      <c r="AA48" s="2">
        <v>1</v>
      </c>
      <c r="AB48" s="2">
        <v>8.901235304251895</v>
      </c>
    </row>
    <row r="49" spans="1:28" ht="15">
      <c r="A49">
        <v>48</v>
      </c>
      <c r="B49" t="s">
        <v>79</v>
      </c>
      <c r="C49" t="s">
        <v>55</v>
      </c>
      <c r="D49" t="s">
        <v>201</v>
      </c>
      <c r="E49" s="1">
        <v>40221</v>
      </c>
      <c r="F49" s="1">
        <v>40345</v>
      </c>
      <c r="G49">
        <v>124</v>
      </c>
      <c r="H49">
        <v>2010</v>
      </c>
      <c r="I49" s="2" t="s">
        <v>112</v>
      </c>
      <c r="J49">
        <v>1</v>
      </c>
      <c r="K49" t="s">
        <v>110</v>
      </c>
      <c r="L49">
        <v>2</v>
      </c>
      <c r="M49" t="s">
        <v>118</v>
      </c>
      <c r="N49" s="10">
        <v>201.94501576013863</v>
      </c>
      <c r="O49" s="5">
        <v>67.95837031037081</v>
      </c>
      <c r="P49">
        <v>2.019450157601386</v>
      </c>
      <c r="Q49">
        <v>16.66390105149001</v>
      </c>
      <c r="R49" s="3">
        <v>160</v>
      </c>
      <c r="S49" s="3">
        <v>120</v>
      </c>
      <c r="T49">
        <v>-40</v>
      </c>
      <c r="U49">
        <v>1</v>
      </c>
      <c r="V49">
        <v>1</v>
      </c>
      <c r="W49">
        <v>0</v>
      </c>
      <c r="X49">
        <v>1</v>
      </c>
      <c r="Y49">
        <v>0</v>
      </c>
      <c r="Z49">
        <v>3</v>
      </c>
      <c r="AA49" s="2">
        <v>4</v>
      </c>
      <c r="AB49" s="2">
        <v>8.90932512319996</v>
      </c>
    </row>
    <row r="50" spans="1:28" ht="15">
      <c r="A50">
        <v>49</v>
      </c>
      <c r="B50" t="s">
        <v>80</v>
      </c>
      <c r="C50" t="s">
        <v>39</v>
      </c>
      <c r="D50" t="s">
        <v>202</v>
      </c>
      <c r="E50" s="1">
        <v>40287</v>
      </c>
      <c r="F50" s="1">
        <v>40287</v>
      </c>
      <c r="G50">
        <v>0</v>
      </c>
      <c r="H50">
        <v>2010</v>
      </c>
      <c r="I50" s="2" t="s">
        <v>113</v>
      </c>
      <c r="J50">
        <v>1</v>
      </c>
      <c r="K50" t="s">
        <v>110</v>
      </c>
      <c r="L50">
        <v>2</v>
      </c>
      <c r="M50" t="s">
        <v>117</v>
      </c>
      <c r="N50" s="10">
        <v>162.57517290767282</v>
      </c>
      <c r="O50" s="5">
        <v>67.91828887886368</v>
      </c>
      <c r="P50">
        <v>1.6257517290767283</v>
      </c>
      <c r="Q50">
        <v>25.69675516746773</v>
      </c>
      <c r="R50" s="3">
        <v>180</v>
      </c>
      <c r="S50" s="3">
        <v>140</v>
      </c>
      <c r="T50">
        <v>-40</v>
      </c>
      <c r="U50">
        <v>0</v>
      </c>
      <c r="V50">
        <v>1</v>
      </c>
      <c r="W50">
        <v>0</v>
      </c>
      <c r="X50">
        <v>0</v>
      </c>
      <c r="Y50">
        <v>0</v>
      </c>
      <c r="Z50">
        <v>1</v>
      </c>
      <c r="AA50" s="2">
        <v>3</v>
      </c>
      <c r="AB50" s="2">
        <v>8.747262717038392</v>
      </c>
    </row>
    <row r="51" spans="1:28" ht="15">
      <c r="A51">
        <v>50</v>
      </c>
      <c r="B51" t="s">
        <v>81</v>
      </c>
      <c r="C51" t="s">
        <v>41</v>
      </c>
      <c r="D51" t="s">
        <v>203</v>
      </c>
      <c r="E51" s="1">
        <v>40378</v>
      </c>
      <c r="F51" s="1">
        <v>40378</v>
      </c>
      <c r="G51">
        <v>0</v>
      </c>
      <c r="H51">
        <v>2010</v>
      </c>
      <c r="I51" s="2" t="s">
        <v>113</v>
      </c>
      <c r="J51">
        <v>1</v>
      </c>
      <c r="K51" t="s">
        <v>110</v>
      </c>
      <c r="L51">
        <v>1</v>
      </c>
      <c r="M51" t="s">
        <v>117</v>
      </c>
      <c r="N51" s="10">
        <v>172.63523022818845</v>
      </c>
      <c r="O51" s="5">
        <v>70.76709003828</v>
      </c>
      <c r="P51">
        <v>1.7263523022818845</v>
      </c>
      <c r="Q51">
        <v>23.745016793413793</v>
      </c>
      <c r="R51" s="3">
        <v>140</v>
      </c>
      <c r="S51" s="3">
        <v>170</v>
      </c>
      <c r="T51">
        <v>30</v>
      </c>
      <c r="U51">
        <v>1</v>
      </c>
      <c r="V51">
        <v>0</v>
      </c>
      <c r="W51">
        <v>0</v>
      </c>
      <c r="X51">
        <v>0</v>
      </c>
      <c r="Y51">
        <v>0</v>
      </c>
      <c r="Z51">
        <v>1</v>
      </c>
      <c r="AA51" s="2">
        <v>1</v>
      </c>
      <c r="AB51" s="2">
        <v>8.862199564278125</v>
      </c>
    </row>
    <row r="52" spans="1:28" ht="15">
      <c r="A52">
        <v>51</v>
      </c>
      <c r="B52" t="s">
        <v>83</v>
      </c>
      <c r="C52" t="s">
        <v>5</v>
      </c>
      <c r="D52" t="s">
        <v>204</v>
      </c>
      <c r="E52" s="1">
        <v>40366</v>
      </c>
      <c r="F52" s="1">
        <v>40366</v>
      </c>
      <c r="G52">
        <v>0</v>
      </c>
      <c r="H52">
        <v>2010</v>
      </c>
      <c r="I52" s="2" t="s">
        <v>113</v>
      </c>
      <c r="J52">
        <v>1</v>
      </c>
      <c r="K52" t="s">
        <v>110</v>
      </c>
      <c r="L52">
        <v>2</v>
      </c>
      <c r="M52" t="s">
        <v>117</v>
      </c>
      <c r="N52" s="10">
        <v>154.2241925559938</v>
      </c>
      <c r="O52" s="5">
        <v>61.15925167337991</v>
      </c>
      <c r="P52">
        <v>1.542241925559938</v>
      </c>
      <c r="Q52">
        <v>25.713260670570893</v>
      </c>
      <c r="R52" s="3">
        <v>180</v>
      </c>
      <c r="S52" s="3">
        <v>175</v>
      </c>
      <c r="T52">
        <v>-5</v>
      </c>
      <c r="U52">
        <v>1</v>
      </c>
      <c r="V52">
        <v>1</v>
      </c>
      <c r="W52">
        <v>0</v>
      </c>
      <c r="X52">
        <v>1</v>
      </c>
      <c r="Y52">
        <v>0</v>
      </c>
      <c r="Z52">
        <v>3</v>
      </c>
      <c r="AA52" s="2">
        <v>1</v>
      </c>
      <c r="AB52" s="2">
        <v>8.765907540323678</v>
      </c>
    </row>
    <row r="53" spans="1:28" ht="15">
      <c r="A53">
        <v>52</v>
      </c>
      <c r="B53" t="s">
        <v>84</v>
      </c>
      <c r="C53" t="s">
        <v>107</v>
      </c>
      <c r="D53" t="s">
        <v>205</v>
      </c>
      <c r="E53" s="1">
        <v>39662</v>
      </c>
      <c r="F53" s="1">
        <v>40200</v>
      </c>
      <c r="G53">
        <v>538</v>
      </c>
      <c r="H53">
        <v>2010</v>
      </c>
      <c r="I53" s="2" t="s">
        <v>113</v>
      </c>
      <c r="J53">
        <v>1</v>
      </c>
      <c r="K53" t="s">
        <v>110</v>
      </c>
      <c r="L53">
        <v>2</v>
      </c>
      <c r="M53" t="s">
        <v>117</v>
      </c>
      <c r="N53" s="10">
        <v>194.47670001653023</v>
      </c>
      <c r="O53" s="5">
        <v>70.24323018500581</v>
      </c>
      <c r="P53">
        <v>1.9447670001653024</v>
      </c>
      <c r="Q53">
        <v>18.572455292018336</v>
      </c>
      <c r="R53" s="3">
        <v>160</v>
      </c>
      <c r="S53" s="3">
        <v>155</v>
      </c>
      <c r="T53">
        <v>-5</v>
      </c>
      <c r="U53">
        <v>1</v>
      </c>
      <c r="V53">
        <v>1</v>
      </c>
      <c r="W53">
        <v>0</v>
      </c>
      <c r="X53">
        <v>0</v>
      </c>
      <c r="Y53">
        <v>0</v>
      </c>
      <c r="Z53">
        <v>2</v>
      </c>
      <c r="AA53" s="2">
        <v>1</v>
      </c>
      <c r="AB53" s="2">
        <v>9.026608739618677</v>
      </c>
    </row>
    <row r="54" spans="1:28" ht="15">
      <c r="A54">
        <v>53</v>
      </c>
      <c r="B54" t="s">
        <v>86</v>
      </c>
      <c r="C54" t="s">
        <v>69</v>
      </c>
      <c r="D54" t="s">
        <v>206</v>
      </c>
      <c r="E54" s="1">
        <v>39525</v>
      </c>
      <c r="F54" s="1">
        <v>39878</v>
      </c>
      <c r="G54">
        <v>353</v>
      </c>
      <c r="H54">
        <v>2009</v>
      </c>
      <c r="I54" s="2" t="s">
        <v>113</v>
      </c>
      <c r="J54">
        <v>0</v>
      </c>
      <c r="K54" t="s">
        <v>142</v>
      </c>
      <c r="L54">
        <v>1</v>
      </c>
      <c r="M54" t="s">
        <v>116</v>
      </c>
      <c r="N54" s="10">
        <v>167.20236362714786</v>
      </c>
      <c r="O54" s="5">
        <v>72.14984030812047</v>
      </c>
      <c r="P54">
        <v>1.6720236362714787</v>
      </c>
      <c r="Q54">
        <v>25.807774137778665</v>
      </c>
      <c r="R54" s="3">
        <v>165</v>
      </c>
      <c r="S54" s="3">
        <v>150</v>
      </c>
      <c r="T54">
        <v>-15</v>
      </c>
      <c r="U54">
        <v>1</v>
      </c>
      <c r="V54">
        <v>0</v>
      </c>
      <c r="W54">
        <v>0</v>
      </c>
      <c r="X54">
        <v>0</v>
      </c>
      <c r="Y54">
        <v>0</v>
      </c>
      <c r="Z54">
        <v>1</v>
      </c>
      <c r="AA54" s="2">
        <v>2</v>
      </c>
      <c r="AB54" s="2">
        <v>9.012193066696636</v>
      </c>
    </row>
    <row r="55" spans="1:28" ht="15">
      <c r="A55">
        <v>54</v>
      </c>
      <c r="B55" t="s">
        <v>87</v>
      </c>
      <c r="C55" t="s">
        <v>28</v>
      </c>
      <c r="D55" t="s">
        <v>207</v>
      </c>
      <c r="E55" s="1">
        <v>40297</v>
      </c>
      <c r="F55" s="1">
        <v>40297</v>
      </c>
      <c r="G55">
        <v>0</v>
      </c>
      <c r="H55">
        <v>2010</v>
      </c>
      <c r="I55" s="2" t="s">
        <v>112</v>
      </c>
      <c r="J55">
        <v>1</v>
      </c>
      <c r="K55" t="s">
        <v>110</v>
      </c>
      <c r="L55">
        <v>3</v>
      </c>
      <c r="M55" t="s">
        <v>117</v>
      </c>
      <c r="N55" s="10">
        <v>173.46420054280316</v>
      </c>
      <c r="O55" s="5">
        <v>73.80774910503533</v>
      </c>
      <c r="P55">
        <v>1.7346420054280316</v>
      </c>
      <c r="Q55">
        <v>24.529135550762796</v>
      </c>
      <c r="R55" s="3">
        <v>150</v>
      </c>
      <c r="S55" s="3">
        <v>140</v>
      </c>
      <c r="T55">
        <v>-10</v>
      </c>
      <c r="U55">
        <v>0</v>
      </c>
      <c r="V55">
        <v>1</v>
      </c>
      <c r="W55">
        <v>1</v>
      </c>
      <c r="X55">
        <v>0</v>
      </c>
      <c r="Y55">
        <v>0</v>
      </c>
      <c r="Z55">
        <v>2</v>
      </c>
      <c r="AA55" s="2">
        <v>3</v>
      </c>
      <c r="AB55" s="2">
        <v>9.100257619679905</v>
      </c>
    </row>
    <row r="56" spans="1:28" ht="15">
      <c r="A56">
        <v>55</v>
      </c>
      <c r="B56" t="s">
        <v>88</v>
      </c>
      <c r="C56" t="s">
        <v>17</v>
      </c>
      <c r="D56" t="s">
        <v>208</v>
      </c>
      <c r="E56" s="1">
        <v>40360</v>
      </c>
      <c r="F56" s="1">
        <v>40360</v>
      </c>
      <c r="G56">
        <v>0</v>
      </c>
      <c r="H56">
        <v>2010</v>
      </c>
      <c r="I56" s="2" t="s">
        <v>112</v>
      </c>
      <c r="J56">
        <v>1</v>
      </c>
      <c r="K56" t="s">
        <v>110</v>
      </c>
      <c r="L56">
        <v>2</v>
      </c>
      <c r="M56" t="s">
        <v>117</v>
      </c>
      <c r="N56" s="10">
        <v>187.57713678467553</v>
      </c>
      <c r="O56" s="5">
        <v>66.49219209153671</v>
      </c>
      <c r="P56">
        <v>1.8757713678467554</v>
      </c>
      <c r="Q56">
        <v>18.897782489740766</v>
      </c>
      <c r="R56" s="3">
        <v>125</v>
      </c>
      <c r="S56" s="3">
        <v>120</v>
      </c>
      <c r="T56">
        <v>-5</v>
      </c>
      <c r="U56">
        <v>1</v>
      </c>
      <c r="V56">
        <v>1</v>
      </c>
      <c r="W56">
        <v>0</v>
      </c>
      <c r="X56">
        <v>0</v>
      </c>
      <c r="Y56">
        <v>0</v>
      </c>
      <c r="Z56">
        <v>2</v>
      </c>
      <c r="AA56" s="2">
        <v>1</v>
      </c>
      <c r="AB56" s="2">
        <v>8.940465857990784</v>
      </c>
    </row>
    <row r="57" spans="1:28" ht="15">
      <c r="A57">
        <v>56</v>
      </c>
      <c r="B57" t="s">
        <v>89</v>
      </c>
      <c r="C57" t="s">
        <v>21</v>
      </c>
      <c r="D57" t="s">
        <v>209</v>
      </c>
      <c r="E57" s="1">
        <v>40245</v>
      </c>
      <c r="F57" s="1">
        <v>40245</v>
      </c>
      <c r="G57">
        <v>0</v>
      </c>
      <c r="H57">
        <v>2010</v>
      </c>
      <c r="I57" s="2" t="s">
        <v>112</v>
      </c>
      <c r="J57">
        <v>1</v>
      </c>
      <c r="K57" t="s">
        <v>110</v>
      </c>
      <c r="L57">
        <v>2</v>
      </c>
      <c r="M57" t="s">
        <v>117</v>
      </c>
      <c r="N57" s="10">
        <v>184.66711753688287</v>
      </c>
      <c r="O57" s="5">
        <v>79.20183485199232</v>
      </c>
      <c r="P57">
        <v>1.8466711753688287</v>
      </c>
      <c r="Q57">
        <v>23.225020296989385</v>
      </c>
      <c r="R57" s="3">
        <v>140</v>
      </c>
      <c r="S57" s="3">
        <v>130</v>
      </c>
      <c r="T57">
        <v>-10</v>
      </c>
      <c r="U57">
        <v>1</v>
      </c>
      <c r="V57">
        <v>1</v>
      </c>
      <c r="W57">
        <v>0</v>
      </c>
      <c r="X57">
        <v>0</v>
      </c>
      <c r="Y57">
        <v>1</v>
      </c>
      <c r="Z57">
        <v>3</v>
      </c>
      <c r="AA57" s="2">
        <v>3</v>
      </c>
      <c r="AB57" s="2">
        <v>8.975607369025237</v>
      </c>
    </row>
    <row r="58" spans="1:28" ht="15">
      <c r="A58">
        <v>57</v>
      </c>
      <c r="B58" t="s">
        <v>90</v>
      </c>
      <c r="C58" t="s">
        <v>9</v>
      </c>
      <c r="D58" t="s">
        <v>210</v>
      </c>
      <c r="E58" s="1">
        <v>39086</v>
      </c>
      <c r="F58" s="1">
        <v>40224</v>
      </c>
      <c r="G58">
        <v>1138</v>
      </c>
      <c r="H58">
        <v>2010</v>
      </c>
      <c r="I58" s="2" t="s">
        <v>112</v>
      </c>
      <c r="J58">
        <v>1</v>
      </c>
      <c r="K58" t="s">
        <v>110</v>
      </c>
      <c r="L58">
        <v>2</v>
      </c>
      <c r="M58" t="s">
        <v>118</v>
      </c>
      <c r="N58" s="10">
        <v>188.74608758749673</v>
      </c>
      <c r="O58" s="5">
        <v>70.30725861201063</v>
      </c>
      <c r="P58">
        <v>1.8874608758749674</v>
      </c>
      <c r="Q58">
        <v>19.73532342959377</v>
      </c>
      <c r="R58" s="3">
        <v>120</v>
      </c>
      <c r="S58" s="3">
        <v>130</v>
      </c>
      <c r="T58">
        <v>10</v>
      </c>
      <c r="U58">
        <v>1</v>
      </c>
      <c r="V58">
        <v>1</v>
      </c>
      <c r="W58">
        <v>0</v>
      </c>
      <c r="X58">
        <v>0</v>
      </c>
      <c r="Y58">
        <v>0</v>
      </c>
      <c r="Z58">
        <v>2</v>
      </c>
      <c r="AA58" s="2">
        <v>3</v>
      </c>
      <c r="AB58" s="2">
        <v>8.863835017650853</v>
      </c>
    </row>
    <row r="59" spans="1:28" ht="15">
      <c r="A59">
        <v>58</v>
      </c>
      <c r="B59" t="s">
        <v>92</v>
      </c>
      <c r="C59" t="s">
        <v>21</v>
      </c>
      <c r="D59" t="s">
        <v>211</v>
      </c>
      <c r="E59" s="1">
        <v>40324</v>
      </c>
      <c r="F59" s="1">
        <v>40324</v>
      </c>
      <c r="G59">
        <v>0</v>
      </c>
      <c r="H59">
        <v>2010</v>
      </c>
      <c r="I59" s="2" t="s">
        <v>112</v>
      </c>
      <c r="J59">
        <v>1</v>
      </c>
      <c r="K59" t="s">
        <v>110</v>
      </c>
      <c r="L59">
        <v>2</v>
      </c>
      <c r="M59" t="s">
        <v>117</v>
      </c>
      <c r="N59" s="10">
        <v>185.95741767028812</v>
      </c>
      <c r="O59" s="5">
        <v>64.56441802671179</v>
      </c>
      <c r="P59">
        <v>1.8595741767028813</v>
      </c>
      <c r="Q59">
        <v>18.670941895935158</v>
      </c>
      <c r="R59" s="3">
        <v>140</v>
      </c>
      <c r="S59" s="3">
        <v>115</v>
      </c>
      <c r="T59">
        <v>-25</v>
      </c>
      <c r="U59">
        <v>1</v>
      </c>
      <c r="V59">
        <v>1</v>
      </c>
      <c r="W59">
        <v>0</v>
      </c>
      <c r="X59">
        <v>0</v>
      </c>
      <c r="Y59">
        <v>0</v>
      </c>
      <c r="Z59">
        <v>2</v>
      </c>
      <c r="AA59" s="2">
        <v>1</v>
      </c>
      <c r="AB59" s="2">
        <v>8.867571130936266</v>
      </c>
    </row>
    <row r="60" spans="1:28" ht="15">
      <c r="A60">
        <v>59</v>
      </c>
      <c r="B60" t="s">
        <v>94</v>
      </c>
      <c r="C60" t="s">
        <v>9</v>
      </c>
      <c r="D60" t="s">
        <v>212</v>
      </c>
      <c r="E60" s="1">
        <v>39925</v>
      </c>
      <c r="F60" s="1">
        <v>39925</v>
      </c>
      <c r="G60">
        <v>0</v>
      </c>
      <c r="H60">
        <v>2009</v>
      </c>
      <c r="I60" s="2" t="s">
        <v>112</v>
      </c>
      <c r="J60">
        <v>1</v>
      </c>
      <c r="K60" t="s">
        <v>110</v>
      </c>
      <c r="L60">
        <v>1</v>
      </c>
      <c r="M60" t="s">
        <v>117</v>
      </c>
      <c r="N60" s="10">
        <v>166.28150024160277</v>
      </c>
      <c r="O60" s="5">
        <v>69.28884282475337</v>
      </c>
      <c r="P60">
        <v>1.6628150024160278</v>
      </c>
      <c r="Q60">
        <v>25.059675327052638</v>
      </c>
      <c r="R60" s="3">
        <v>160</v>
      </c>
      <c r="S60" s="3">
        <v>140</v>
      </c>
      <c r="T60">
        <v>-20</v>
      </c>
      <c r="U60">
        <v>1</v>
      </c>
      <c r="V60">
        <v>0</v>
      </c>
      <c r="W60">
        <v>0</v>
      </c>
      <c r="X60">
        <v>0</v>
      </c>
      <c r="Y60">
        <v>0</v>
      </c>
      <c r="Z60">
        <v>1</v>
      </c>
      <c r="AA60" s="2">
        <v>3</v>
      </c>
      <c r="AB60" s="2">
        <v>9.12041020328179</v>
      </c>
    </row>
    <row r="61" spans="1:28" ht="15">
      <c r="A61">
        <v>60</v>
      </c>
      <c r="B61" t="s">
        <v>95</v>
      </c>
      <c r="C61" t="s">
        <v>9</v>
      </c>
      <c r="D61" t="s">
        <v>213</v>
      </c>
      <c r="E61" s="1">
        <v>40283</v>
      </c>
      <c r="F61" s="1">
        <v>40297</v>
      </c>
      <c r="G61">
        <v>14</v>
      </c>
      <c r="H61">
        <v>2010</v>
      </c>
      <c r="I61" s="2" t="s">
        <v>113</v>
      </c>
      <c r="J61">
        <v>0</v>
      </c>
      <c r="K61" t="s">
        <v>142</v>
      </c>
      <c r="L61">
        <v>2</v>
      </c>
      <c r="M61" t="s">
        <v>118</v>
      </c>
      <c r="N61" s="10">
        <v>168.8426145844278</v>
      </c>
      <c r="O61" s="5">
        <v>66.58210473775398</v>
      </c>
      <c r="P61">
        <v>1.688426145844278</v>
      </c>
      <c r="Q61">
        <v>23.355726564175697</v>
      </c>
      <c r="R61" s="3">
        <v>180</v>
      </c>
      <c r="S61" s="3">
        <v>130</v>
      </c>
      <c r="T61">
        <v>-50</v>
      </c>
      <c r="U61">
        <v>0</v>
      </c>
      <c r="V61">
        <v>1</v>
      </c>
      <c r="W61">
        <v>0</v>
      </c>
      <c r="X61">
        <v>0</v>
      </c>
      <c r="Y61">
        <v>1</v>
      </c>
      <c r="Z61">
        <v>2</v>
      </c>
      <c r="AA61" s="2">
        <v>1</v>
      </c>
      <c r="AB61" s="2">
        <v>8.942463108355877</v>
      </c>
    </row>
    <row r="62" spans="1:28" ht="15">
      <c r="A62">
        <v>61</v>
      </c>
      <c r="B62" t="s">
        <v>96</v>
      </c>
      <c r="C62" t="s">
        <v>30</v>
      </c>
      <c r="D62" t="s">
        <v>214</v>
      </c>
      <c r="E62" s="1">
        <v>40344</v>
      </c>
      <c r="F62" s="1">
        <v>40344</v>
      </c>
      <c r="G62">
        <v>0</v>
      </c>
      <c r="H62">
        <v>2010</v>
      </c>
      <c r="I62" s="2" t="s">
        <v>112</v>
      </c>
      <c r="J62">
        <v>1</v>
      </c>
      <c r="K62" t="s">
        <v>110</v>
      </c>
      <c r="L62">
        <v>2</v>
      </c>
      <c r="M62" t="s">
        <v>117</v>
      </c>
      <c r="N62" s="10">
        <v>186.93994479661342</v>
      </c>
      <c r="O62" s="5">
        <v>66.73887433949858</v>
      </c>
      <c r="P62">
        <v>1.8693994479661342</v>
      </c>
      <c r="Q62">
        <v>19.09741813798782</v>
      </c>
      <c r="R62" s="3">
        <v>160</v>
      </c>
      <c r="S62" s="3">
        <v>150</v>
      </c>
      <c r="T62">
        <v>-10</v>
      </c>
      <c r="U62">
        <v>1</v>
      </c>
      <c r="V62">
        <v>1</v>
      </c>
      <c r="W62">
        <v>0</v>
      </c>
      <c r="X62">
        <v>1</v>
      </c>
      <c r="Y62">
        <v>0</v>
      </c>
      <c r="Z62">
        <v>3</v>
      </c>
      <c r="AA62" s="2">
        <v>3</v>
      </c>
      <c r="AB62" s="2">
        <v>8.944871541275642</v>
      </c>
    </row>
    <row r="63" spans="1:28" ht="15">
      <c r="A63">
        <v>62</v>
      </c>
      <c r="B63" t="s">
        <v>98</v>
      </c>
      <c r="C63" t="s">
        <v>17</v>
      </c>
      <c r="D63" t="s">
        <v>215</v>
      </c>
      <c r="E63" s="1">
        <v>39538</v>
      </c>
      <c r="F63" s="1">
        <v>40336</v>
      </c>
      <c r="G63">
        <v>798</v>
      </c>
      <c r="H63">
        <v>2010</v>
      </c>
      <c r="I63" s="2" t="s">
        <v>112</v>
      </c>
      <c r="J63">
        <v>1</v>
      </c>
      <c r="K63" t="s">
        <v>110</v>
      </c>
      <c r="L63">
        <v>2</v>
      </c>
      <c r="M63" t="s">
        <v>117</v>
      </c>
      <c r="N63" s="10">
        <v>183.22636424243683</v>
      </c>
      <c r="O63" s="5">
        <v>62.10098796233069</v>
      </c>
      <c r="P63">
        <v>1.8322636424243683</v>
      </c>
      <c r="Q63">
        <v>18.49790656425988</v>
      </c>
      <c r="U63">
        <v>0</v>
      </c>
      <c r="V63">
        <v>1</v>
      </c>
      <c r="W63">
        <v>0</v>
      </c>
      <c r="X63">
        <v>1</v>
      </c>
      <c r="Y63">
        <v>1</v>
      </c>
      <c r="Z63">
        <v>3</v>
      </c>
      <c r="AA63" s="2">
        <v>1</v>
      </c>
      <c r="AB63" s="2">
        <v>9.023937690103775</v>
      </c>
    </row>
    <row r="64" spans="1:28" ht="15">
      <c r="A64">
        <v>63</v>
      </c>
      <c r="B64" t="s">
        <v>88</v>
      </c>
      <c r="C64" t="s">
        <v>69</v>
      </c>
      <c r="D64" t="s">
        <v>216</v>
      </c>
      <c r="E64" s="1">
        <v>40297</v>
      </c>
      <c r="F64" s="1">
        <v>40297</v>
      </c>
      <c r="G64">
        <v>0</v>
      </c>
      <c r="H64">
        <v>2010</v>
      </c>
      <c r="I64" s="2" t="s">
        <v>112</v>
      </c>
      <c r="J64">
        <v>1</v>
      </c>
      <c r="K64" t="s">
        <v>110</v>
      </c>
      <c r="L64">
        <v>2</v>
      </c>
      <c r="M64" t="s">
        <v>117</v>
      </c>
      <c r="N64" s="10">
        <v>177.59052116132807</v>
      </c>
      <c r="O64" s="5">
        <v>68.47711880342104</v>
      </c>
      <c r="P64">
        <v>1.7759052116132807</v>
      </c>
      <c r="Q64">
        <v>21.712304224055757</v>
      </c>
      <c r="R64" s="3">
        <v>180</v>
      </c>
      <c r="S64" s="3">
        <v>120</v>
      </c>
      <c r="T64">
        <v>-60</v>
      </c>
      <c r="U64">
        <v>0</v>
      </c>
      <c r="V64">
        <v>1</v>
      </c>
      <c r="W64">
        <v>0</v>
      </c>
      <c r="X64">
        <v>1</v>
      </c>
      <c r="Y64">
        <v>0</v>
      </c>
      <c r="Z64">
        <v>2</v>
      </c>
      <c r="AA64" s="2">
        <v>4</v>
      </c>
      <c r="AB64" s="2">
        <v>8.889115787128684</v>
      </c>
    </row>
    <row r="65" spans="1:28" ht="15">
      <c r="A65">
        <v>64</v>
      </c>
      <c r="B65" t="s">
        <v>99</v>
      </c>
      <c r="C65" t="s">
        <v>85</v>
      </c>
      <c r="D65" t="s">
        <v>217</v>
      </c>
      <c r="E65" s="1">
        <v>40211</v>
      </c>
      <c r="F65" s="1">
        <v>40372</v>
      </c>
      <c r="G65">
        <v>161</v>
      </c>
      <c r="H65">
        <v>2010</v>
      </c>
      <c r="I65" s="2" t="s">
        <v>112</v>
      </c>
      <c r="J65">
        <v>1</v>
      </c>
      <c r="K65" t="s">
        <v>110</v>
      </c>
      <c r="L65">
        <v>2</v>
      </c>
      <c r="M65" t="s">
        <v>117</v>
      </c>
      <c r="N65" s="10">
        <v>181.3153567124391</v>
      </c>
      <c r="O65" s="5">
        <v>67.60204847611021</v>
      </c>
      <c r="P65">
        <v>1.813153567124391</v>
      </c>
      <c r="Q65">
        <v>20.563199012442784</v>
      </c>
      <c r="R65" s="3">
        <v>150</v>
      </c>
      <c r="S65" s="3">
        <v>130</v>
      </c>
      <c r="T65">
        <v>-20</v>
      </c>
      <c r="U65">
        <v>1</v>
      </c>
      <c r="V65">
        <v>1</v>
      </c>
      <c r="W65">
        <v>0</v>
      </c>
      <c r="X65">
        <v>1</v>
      </c>
      <c r="Y65">
        <v>0</v>
      </c>
      <c r="Z65">
        <v>3</v>
      </c>
      <c r="AA65" s="2">
        <v>1</v>
      </c>
      <c r="AB65" s="2">
        <v>9.000013659347314</v>
      </c>
    </row>
    <row r="66" spans="1:28" ht="15">
      <c r="A66">
        <v>65</v>
      </c>
      <c r="B66" t="s">
        <v>101</v>
      </c>
      <c r="C66" t="s">
        <v>55</v>
      </c>
      <c r="D66" t="s">
        <v>218</v>
      </c>
      <c r="E66" s="1">
        <v>39520</v>
      </c>
      <c r="F66" s="1">
        <v>40379</v>
      </c>
      <c r="G66">
        <v>859</v>
      </c>
      <c r="H66">
        <v>2010</v>
      </c>
      <c r="I66" s="2" t="s">
        <v>112</v>
      </c>
      <c r="J66">
        <v>1</v>
      </c>
      <c r="K66" t="s">
        <v>110</v>
      </c>
      <c r="L66">
        <v>3</v>
      </c>
      <c r="M66" t="s">
        <v>117</v>
      </c>
      <c r="N66" s="10">
        <v>185.57797648070846</v>
      </c>
      <c r="O66" s="5">
        <v>69.14343735930743</v>
      </c>
      <c r="P66">
        <v>1.8557797648070846</v>
      </c>
      <c r="Q66">
        <v>20.07696658536747</v>
      </c>
      <c r="R66" s="3">
        <v>160</v>
      </c>
      <c r="S66" s="3">
        <v>120</v>
      </c>
      <c r="T66">
        <v>-40</v>
      </c>
      <c r="U66">
        <v>0</v>
      </c>
      <c r="V66">
        <v>1</v>
      </c>
      <c r="W66">
        <v>1</v>
      </c>
      <c r="X66">
        <v>0</v>
      </c>
      <c r="Y66">
        <v>0</v>
      </c>
      <c r="Z66">
        <v>2</v>
      </c>
      <c r="AA66" s="2">
        <v>1</v>
      </c>
      <c r="AB66" s="2">
        <v>8.931925702741136</v>
      </c>
    </row>
    <row r="67" spans="1:28" ht="15">
      <c r="A67">
        <v>66</v>
      </c>
      <c r="B67" t="s">
        <v>102</v>
      </c>
      <c r="C67" t="s">
        <v>28</v>
      </c>
      <c r="D67" t="s">
        <v>219</v>
      </c>
      <c r="E67" s="1">
        <v>39044</v>
      </c>
      <c r="F67" s="1">
        <v>40378</v>
      </c>
      <c r="G67">
        <v>1334</v>
      </c>
      <c r="H67">
        <v>2010</v>
      </c>
      <c r="I67" s="2" t="s">
        <v>112</v>
      </c>
      <c r="J67">
        <v>0</v>
      </c>
      <c r="K67" t="s">
        <v>142</v>
      </c>
      <c r="L67">
        <v>2</v>
      </c>
      <c r="M67" t="s">
        <v>118</v>
      </c>
      <c r="N67" s="10">
        <v>181.3871499504603</v>
      </c>
      <c r="O67" s="5">
        <v>69.38255715882406</v>
      </c>
      <c r="P67">
        <v>1.813871499504603</v>
      </c>
      <c r="Q67">
        <v>21.088091055354408</v>
      </c>
      <c r="R67" s="3">
        <v>180</v>
      </c>
      <c r="S67" s="3">
        <v>140</v>
      </c>
      <c r="T67">
        <v>-40</v>
      </c>
      <c r="U67">
        <v>0</v>
      </c>
      <c r="V67">
        <v>1</v>
      </c>
      <c r="W67">
        <v>0</v>
      </c>
      <c r="X67">
        <v>0</v>
      </c>
      <c r="Y67">
        <v>1</v>
      </c>
      <c r="Z67">
        <v>2</v>
      </c>
      <c r="AA67" s="2">
        <v>1</v>
      </c>
      <c r="AB67" s="2">
        <v>8.855711229075677</v>
      </c>
    </row>
    <row r="68" spans="1:28" ht="15">
      <c r="A68">
        <v>67</v>
      </c>
      <c r="B68" t="s">
        <v>103</v>
      </c>
      <c r="C68" t="s">
        <v>13</v>
      </c>
      <c r="D68" t="s">
        <v>220</v>
      </c>
      <c r="E68" s="1">
        <v>40211</v>
      </c>
      <c r="F68" s="1">
        <v>40211</v>
      </c>
      <c r="G68">
        <v>0</v>
      </c>
      <c r="H68">
        <v>2010</v>
      </c>
      <c r="I68" s="2" t="s">
        <v>112</v>
      </c>
      <c r="J68">
        <v>1</v>
      </c>
      <c r="K68" t="s">
        <v>110</v>
      </c>
      <c r="L68">
        <v>2</v>
      </c>
      <c r="M68" t="s">
        <v>117</v>
      </c>
      <c r="N68" s="10">
        <v>170.89038738020463</v>
      </c>
      <c r="O68" s="5">
        <v>76.01587491168175</v>
      </c>
      <c r="P68">
        <v>1.7089038738020463</v>
      </c>
      <c r="Q68">
        <v>26.029692037479315</v>
      </c>
      <c r="R68" s="3">
        <v>140</v>
      </c>
      <c r="S68" s="3">
        <v>170</v>
      </c>
      <c r="T68">
        <v>30</v>
      </c>
      <c r="U68">
        <v>0</v>
      </c>
      <c r="V68">
        <v>1</v>
      </c>
      <c r="W68">
        <v>0</v>
      </c>
      <c r="X68">
        <v>1</v>
      </c>
      <c r="Y68">
        <v>0</v>
      </c>
      <c r="Z68">
        <v>2</v>
      </c>
      <c r="AA68" s="2">
        <v>3</v>
      </c>
      <c r="AB68" s="2">
        <v>8.802692417334764</v>
      </c>
    </row>
    <row r="69" spans="1:28" ht="15">
      <c r="A69">
        <v>68</v>
      </c>
      <c r="B69" t="s">
        <v>104</v>
      </c>
      <c r="C69" t="s">
        <v>105</v>
      </c>
      <c r="D69" t="s">
        <v>221</v>
      </c>
      <c r="E69" s="1">
        <v>39387</v>
      </c>
      <c r="F69" s="1">
        <v>40352</v>
      </c>
      <c r="G69">
        <v>965</v>
      </c>
      <c r="H69">
        <v>2010</v>
      </c>
      <c r="I69" s="2" t="s">
        <v>112</v>
      </c>
      <c r="J69">
        <v>1</v>
      </c>
      <c r="K69" t="s">
        <v>110</v>
      </c>
      <c r="L69">
        <v>2</v>
      </c>
      <c r="M69" t="s">
        <v>118</v>
      </c>
      <c r="N69" s="10">
        <v>198.84845914901234</v>
      </c>
      <c r="O69" s="5">
        <v>69.61370068980614</v>
      </c>
      <c r="P69">
        <v>1.9884845914901235</v>
      </c>
      <c r="Q69">
        <v>17.605576937673103</v>
      </c>
      <c r="R69" s="3">
        <v>180</v>
      </c>
      <c r="S69" s="3">
        <v>175</v>
      </c>
      <c r="T69">
        <v>-5</v>
      </c>
      <c r="U69">
        <v>0</v>
      </c>
      <c r="V69">
        <v>1</v>
      </c>
      <c r="W69">
        <v>0</v>
      </c>
      <c r="X69">
        <v>1</v>
      </c>
      <c r="Y69">
        <v>0</v>
      </c>
      <c r="Z69">
        <v>2</v>
      </c>
      <c r="AA69" s="2">
        <v>1</v>
      </c>
      <c r="AB69" s="2">
        <v>8.979065040507702</v>
      </c>
    </row>
    <row r="70" spans="1:28" ht="15">
      <c r="A70">
        <v>69</v>
      </c>
      <c r="B70" t="s">
        <v>106</v>
      </c>
      <c r="C70" t="s">
        <v>100</v>
      </c>
      <c r="D70" t="s">
        <v>222</v>
      </c>
      <c r="E70" s="1">
        <v>40269</v>
      </c>
      <c r="F70" s="1">
        <v>40269</v>
      </c>
      <c r="G70">
        <v>0</v>
      </c>
      <c r="H70">
        <v>2010</v>
      </c>
      <c r="I70" s="2" t="s">
        <v>113</v>
      </c>
      <c r="J70">
        <v>1</v>
      </c>
      <c r="K70" t="s">
        <v>110</v>
      </c>
      <c r="L70">
        <v>2</v>
      </c>
      <c r="M70" t="s">
        <v>116</v>
      </c>
      <c r="N70" s="10">
        <v>184.87198121845722</v>
      </c>
      <c r="O70" s="5">
        <v>73.61343556200154</v>
      </c>
      <c r="P70">
        <v>1.8487198121845723</v>
      </c>
      <c r="Q70">
        <v>21.53847229664314</v>
      </c>
      <c r="R70" s="3">
        <v>160</v>
      </c>
      <c r="S70" s="3">
        <v>155</v>
      </c>
      <c r="T70">
        <v>-5</v>
      </c>
      <c r="U70">
        <v>1</v>
      </c>
      <c r="V70">
        <v>1</v>
      </c>
      <c r="W70">
        <v>0</v>
      </c>
      <c r="X70">
        <v>0</v>
      </c>
      <c r="Y70">
        <v>1</v>
      </c>
      <c r="Z70">
        <v>3</v>
      </c>
      <c r="AA70" s="2">
        <v>1</v>
      </c>
      <c r="AB70" s="2">
        <v>8.993545242078834</v>
      </c>
    </row>
    <row r="71" spans="1:28" ht="15">
      <c r="A71">
        <v>70</v>
      </c>
      <c r="B71" t="s">
        <v>12</v>
      </c>
      <c r="C71" t="s">
        <v>82</v>
      </c>
      <c r="D71" t="s">
        <v>223</v>
      </c>
      <c r="E71" s="1">
        <v>40361</v>
      </c>
      <c r="F71" s="1">
        <v>40361</v>
      </c>
      <c r="G71">
        <v>0</v>
      </c>
      <c r="H71">
        <v>2010</v>
      </c>
      <c r="I71" s="2" t="s">
        <v>113</v>
      </c>
      <c r="J71">
        <v>1</v>
      </c>
      <c r="K71" t="s">
        <v>110</v>
      </c>
      <c r="L71">
        <v>2</v>
      </c>
      <c r="M71" t="s">
        <v>117</v>
      </c>
      <c r="N71" s="10">
        <v>180.7223889042507</v>
      </c>
      <c r="O71" s="5">
        <v>70.58452716679312</v>
      </c>
      <c r="P71">
        <v>1.807223889042507</v>
      </c>
      <c r="Q71">
        <v>21.61153389374529</v>
      </c>
      <c r="R71" s="3">
        <v>165</v>
      </c>
      <c r="S71" s="3">
        <v>150</v>
      </c>
      <c r="T71">
        <v>-15</v>
      </c>
      <c r="U71">
        <v>1</v>
      </c>
      <c r="V71">
        <v>1</v>
      </c>
      <c r="W71">
        <v>0</v>
      </c>
      <c r="X71">
        <v>0</v>
      </c>
      <c r="Y71">
        <v>0</v>
      </c>
      <c r="Z71">
        <v>2</v>
      </c>
      <c r="AA71" s="2">
        <v>3</v>
      </c>
      <c r="AB71" s="2">
        <v>8.943033225109684</v>
      </c>
    </row>
    <row r="72" spans="1:28" ht="15">
      <c r="A72">
        <v>71</v>
      </c>
      <c r="B72" t="s">
        <v>14</v>
      </c>
      <c r="C72" t="s">
        <v>25</v>
      </c>
      <c r="D72" t="s">
        <v>224</v>
      </c>
      <c r="E72" s="1">
        <v>39662</v>
      </c>
      <c r="F72" s="1">
        <v>39662</v>
      </c>
      <c r="G72">
        <v>0</v>
      </c>
      <c r="H72">
        <v>2008</v>
      </c>
      <c r="I72" s="2" t="s">
        <v>113</v>
      </c>
      <c r="J72">
        <v>1</v>
      </c>
      <c r="K72" t="s">
        <v>110</v>
      </c>
      <c r="L72">
        <v>2</v>
      </c>
      <c r="M72" t="s">
        <v>117</v>
      </c>
      <c r="N72" s="10">
        <v>188.29841155791655</v>
      </c>
      <c r="O72" s="5">
        <v>72.63507392141037</v>
      </c>
      <c r="P72">
        <v>1.8829841155791656</v>
      </c>
      <c r="Q72">
        <v>20.485806677384357</v>
      </c>
      <c r="R72" s="3">
        <v>150</v>
      </c>
      <c r="S72" s="3">
        <v>140</v>
      </c>
      <c r="T72">
        <v>-10</v>
      </c>
      <c r="U72">
        <v>0</v>
      </c>
      <c r="V72">
        <v>1</v>
      </c>
      <c r="W72">
        <v>0</v>
      </c>
      <c r="X72">
        <v>1</v>
      </c>
      <c r="Y72">
        <v>0</v>
      </c>
      <c r="Z72">
        <v>2</v>
      </c>
      <c r="AA72" s="2">
        <v>2</v>
      </c>
      <c r="AB72" s="2">
        <v>8.796553328097797</v>
      </c>
    </row>
    <row r="73" spans="1:28" ht="15">
      <c r="A73">
        <v>72</v>
      </c>
      <c r="B73" t="s">
        <v>16</v>
      </c>
      <c r="C73" t="s">
        <v>5</v>
      </c>
      <c r="D73" t="s">
        <v>225</v>
      </c>
      <c r="E73" s="1">
        <v>39614</v>
      </c>
      <c r="F73" s="1">
        <v>40361</v>
      </c>
      <c r="G73">
        <v>747</v>
      </c>
      <c r="H73">
        <v>2010</v>
      </c>
      <c r="I73" s="2" t="s">
        <v>112</v>
      </c>
      <c r="J73">
        <v>0</v>
      </c>
      <c r="K73" t="s">
        <v>142</v>
      </c>
      <c r="L73">
        <v>3</v>
      </c>
      <c r="M73" t="s">
        <v>116</v>
      </c>
      <c r="N73" s="10">
        <v>188.6200770965661</v>
      </c>
      <c r="O73" s="5">
        <v>63.79865986760706</v>
      </c>
      <c r="P73">
        <v>1.886200770965661</v>
      </c>
      <c r="Q73">
        <v>17.9322886159188</v>
      </c>
      <c r="R73" s="3">
        <v>125</v>
      </c>
      <c r="S73" s="3">
        <v>120</v>
      </c>
      <c r="T73">
        <v>-5</v>
      </c>
      <c r="U73">
        <v>1</v>
      </c>
      <c r="V73">
        <v>0</v>
      </c>
      <c r="W73">
        <v>1</v>
      </c>
      <c r="X73">
        <v>1</v>
      </c>
      <c r="Y73">
        <v>0</v>
      </c>
      <c r="Z73">
        <v>3</v>
      </c>
      <c r="AA73" s="2">
        <v>3</v>
      </c>
      <c r="AB73" s="2">
        <v>8.847553880146005</v>
      </c>
    </row>
    <row r="74" spans="1:28" ht="15">
      <c r="A74">
        <v>73</v>
      </c>
      <c r="B74" t="s">
        <v>18</v>
      </c>
      <c r="C74" t="s">
        <v>13</v>
      </c>
      <c r="D74" t="s">
        <v>226</v>
      </c>
      <c r="E74" s="1">
        <v>39804</v>
      </c>
      <c r="F74" s="1">
        <v>39995</v>
      </c>
      <c r="G74">
        <v>191</v>
      </c>
      <c r="H74">
        <v>2009</v>
      </c>
      <c r="I74" s="2" t="s">
        <v>112</v>
      </c>
      <c r="J74">
        <v>1</v>
      </c>
      <c r="K74" t="s">
        <v>110</v>
      </c>
      <c r="L74">
        <v>2</v>
      </c>
      <c r="M74" t="s">
        <v>117</v>
      </c>
      <c r="N74" s="10">
        <v>173.6346853246505</v>
      </c>
      <c r="O74" s="5">
        <v>72.23219505336601</v>
      </c>
      <c r="P74">
        <v>1.736346853246505</v>
      </c>
      <c r="Q74">
        <v>23.958401802743428</v>
      </c>
      <c r="R74" s="3">
        <v>140</v>
      </c>
      <c r="S74" s="3">
        <v>130</v>
      </c>
      <c r="T74">
        <v>-10</v>
      </c>
      <c r="U74">
        <v>1</v>
      </c>
      <c r="V74">
        <v>1</v>
      </c>
      <c r="W74">
        <v>0</v>
      </c>
      <c r="X74">
        <v>1</v>
      </c>
      <c r="Y74">
        <v>0</v>
      </c>
      <c r="Z74">
        <v>3</v>
      </c>
      <c r="AA74" s="2">
        <v>2</v>
      </c>
      <c r="AB74" s="2">
        <v>8.93249186319299</v>
      </c>
    </row>
    <row r="75" spans="1:28" ht="15">
      <c r="A75">
        <v>74</v>
      </c>
      <c r="B75" t="s">
        <v>20</v>
      </c>
      <c r="C75" t="s">
        <v>17</v>
      </c>
      <c r="D75" t="s">
        <v>227</v>
      </c>
      <c r="E75" s="1">
        <v>39597</v>
      </c>
      <c r="F75" s="1">
        <v>40343</v>
      </c>
      <c r="G75">
        <v>746</v>
      </c>
      <c r="H75">
        <v>2010</v>
      </c>
      <c r="I75" s="2" t="s">
        <v>112</v>
      </c>
      <c r="J75">
        <v>0</v>
      </c>
      <c r="K75" t="s">
        <v>142</v>
      </c>
      <c r="L75">
        <v>3</v>
      </c>
      <c r="M75" t="s">
        <v>117</v>
      </c>
      <c r="N75" s="10">
        <v>170.76808308018371</v>
      </c>
      <c r="O75" s="5">
        <v>74.24414740031352</v>
      </c>
      <c r="P75">
        <v>1.7076808308018372</v>
      </c>
      <c r="Q75">
        <v>25.459438286557155</v>
      </c>
      <c r="R75" s="3">
        <v>120</v>
      </c>
      <c r="S75" s="3">
        <v>130</v>
      </c>
      <c r="T75">
        <v>10</v>
      </c>
      <c r="U75">
        <v>1</v>
      </c>
      <c r="V75">
        <v>0</v>
      </c>
      <c r="W75">
        <v>1</v>
      </c>
      <c r="X75">
        <v>0</v>
      </c>
      <c r="Y75">
        <v>0</v>
      </c>
      <c r="Z75">
        <v>2</v>
      </c>
      <c r="AA75" s="2">
        <v>1</v>
      </c>
      <c r="AB75" s="2">
        <v>8.886881158646428</v>
      </c>
    </row>
    <row r="76" spans="1:28" ht="15">
      <c r="A76">
        <v>75</v>
      </c>
      <c r="B76" t="s">
        <v>22</v>
      </c>
      <c r="C76" t="s">
        <v>59</v>
      </c>
      <c r="D76" t="s">
        <v>228</v>
      </c>
      <c r="E76" s="1">
        <v>40352</v>
      </c>
      <c r="F76" s="1">
        <v>39987</v>
      </c>
      <c r="G76">
        <v>-365</v>
      </c>
      <c r="H76">
        <v>2009</v>
      </c>
      <c r="I76" s="2" t="s">
        <v>112</v>
      </c>
      <c r="J76">
        <v>0</v>
      </c>
      <c r="K76" t="s">
        <v>142</v>
      </c>
      <c r="L76">
        <v>1</v>
      </c>
      <c r="M76" t="s">
        <v>118</v>
      </c>
      <c r="N76" s="10">
        <v>191.11188794311602</v>
      </c>
      <c r="O76" s="5">
        <v>74.16598542564316</v>
      </c>
      <c r="P76">
        <v>1.9111188794311602</v>
      </c>
      <c r="Q76">
        <v>20.306233036193976</v>
      </c>
      <c r="R76" s="3">
        <v>140</v>
      </c>
      <c r="S76" s="3">
        <v>115</v>
      </c>
      <c r="T76">
        <v>-25</v>
      </c>
      <c r="U76">
        <v>1</v>
      </c>
      <c r="V76">
        <v>0</v>
      </c>
      <c r="W76">
        <v>0</v>
      </c>
      <c r="X76">
        <v>1</v>
      </c>
      <c r="Y76">
        <v>0</v>
      </c>
      <c r="Z76">
        <v>2</v>
      </c>
      <c r="AA76" s="2">
        <v>1</v>
      </c>
      <c r="AB76" s="2">
        <v>9.080619628180283</v>
      </c>
    </row>
    <row r="77" spans="1:28" ht="15">
      <c r="A77">
        <v>76</v>
      </c>
      <c r="B77" t="s">
        <v>23</v>
      </c>
      <c r="C77" t="s">
        <v>5</v>
      </c>
      <c r="D77" t="s">
        <v>229</v>
      </c>
      <c r="E77" s="1">
        <v>40287</v>
      </c>
      <c r="F77" s="1">
        <v>40287</v>
      </c>
      <c r="G77">
        <v>0</v>
      </c>
      <c r="H77">
        <v>2010</v>
      </c>
      <c r="I77" s="2" t="s">
        <v>112</v>
      </c>
      <c r="J77">
        <v>1</v>
      </c>
      <c r="K77" t="s">
        <v>110</v>
      </c>
      <c r="L77">
        <v>2</v>
      </c>
      <c r="M77" t="s">
        <v>117</v>
      </c>
      <c r="N77" s="10">
        <v>167.98821252421476</v>
      </c>
      <c r="O77" s="5">
        <v>75.81522673805011</v>
      </c>
      <c r="P77">
        <v>1.6798821252421476</v>
      </c>
      <c r="Q77">
        <v>26.8657407838016</v>
      </c>
      <c r="R77" s="3">
        <v>160</v>
      </c>
      <c r="S77" s="3">
        <v>140</v>
      </c>
      <c r="T77">
        <v>-20</v>
      </c>
      <c r="U77">
        <v>0</v>
      </c>
      <c r="V77">
        <v>1</v>
      </c>
      <c r="W77">
        <v>0</v>
      </c>
      <c r="X77">
        <v>1</v>
      </c>
      <c r="Y77">
        <v>0</v>
      </c>
      <c r="Z77">
        <v>2</v>
      </c>
      <c r="AA77" s="2">
        <v>1</v>
      </c>
      <c r="AB77" s="2">
        <v>8.957279459168785</v>
      </c>
    </row>
    <row r="78" spans="1:28" ht="15">
      <c r="A78">
        <v>77</v>
      </c>
      <c r="B78" t="s">
        <v>24</v>
      </c>
      <c r="C78" t="s">
        <v>93</v>
      </c>
      <c r="D78" t="s">
        <v>230</v>
      </c>
      <c r="E78" s="1">
        <v>39555</v>
      </c>
      <c r="F78" s="1">
        <v>40323</v>
      </c>
      <c r="G78">
        <v>768</v>
      </c>
      <c r="H78">
        <v>2010</v>
      </c>
      <c r="I78" s="2" t="s">
        <v>113</v>
      </c>
      <c r="J78">
        <v>1</v>
      </c>
      <c r="K78" t="s">
        <v>110</v>
      </c>
      <c r="L78">
        <v>2</v>
      </c>
      <c r="M78" t="s">
        <v>117</v>
      </c>
      <c r="N78" s="10">
        <v>164.41107891267166</v>
      </c>
      <c r="O78" s="5">
        <v>68.14277036115527</v>
      </c>
      <c r="P78">
        <v>1.6441107891267166</v>
      </c>
      <c r="Q78">
        <v>25.209116617247997</v>
      </c>
      <c r="R78" s="3">
        <v>120</v>
      </c>
      <c r="S78" s="3">
        <v>115</v>
      </c>
      <c r="T78">
        <v>-5</v>
      </c>
      <c r="U78">
        <v>1</v>
      </c>
      <c r="V78">
        <v>1</v>
      </c>
      <c r="W78">
        <v>0</v>
      </c>
      <c r="X78">
        <v>1</v>
      </c>
      <c r="Y78">
        <v>0</v>
      </c>
      <c r="Z78">
        <v>3</v>
      </c>
      <c r="AA78" s="2">
        <v>1</v>
      </c>
      <c r="AB78" s="2">
        <v>9.023040700954152</v>
      </c>
    </row>
    <row r="79" spans="1:28" ht="15">
      <c r="A79">
        <v>78</v>
      </c>
      <c r="B79" t="s">
        <v>95</v>
      </c>
      <c r="C79" t="s">
        <v>11</v>
      </c>
      <c r="D79" t="s">
        <v>231</v>
      </c>
      <c r="E79" s="1">
        <v>40276</v>
      </c>
      <c r="F79" s="1">
        <v>40276</v>
      </c>
      <c r="G79">
        <v>0</v>
      </c>
      <c r="H79">
        <v>2010</v>
      </c>
      <c r="I79" s="2" t="s">
        <v>113</v>
      </c>
      <c r="J79">
        <v>1</v>
      </c>
      <c r="K79" t="s">
        <v>110</v>
      </c>
      <c r="L79">
        <v>1</v>
      </c>
      <c r="M79" t="s">
        <v>117</v>
      </c>
      <c r="N79" s="10">
        <v>187.11324901203625</v>
      </c>
      <c r="O79" s="5">
        <v>61.02733856183477</v>
      </c>
      <c r="P79">
        <v>1.8711324901203625</v>
      </c>
      <c r="Q79">
        <v>17.430720970059877</v>
      </c>
      <c r="R79" s="3">
        <v>140</v>
      </c>
      <c r="S79" s="3">
        <v>120</v>
      </c>
      <c r="T79">
        <v>-20</v>
      </c>
      <c r="U79">
        <v>1</v>
      </c>
      <c r="V79">
        <v>0</v>
      </c>
      <c r="W79">
        <v>0</v>
      </c>
      <c r="X79">
        <v>1</v>
      </c>
      <c r="Y79">
        <v>0</v>
      </c>
      <c r="Z79">
        <v>2</v>
      </c>
      <c r="AA79" s="2">
        <v>2</v>
      </c>
      <c r="AB79" s="2">
        <v>8.894240016702678</v>
      </c>
    </row>
    <row r="80" spans="1:28" ht="15">
      <c r="A80">
        <v>79</v>
      </c>
      <c r="B80" t="s">
        <v>96</v>
      </c>
      <c r="C80" t="s">
        <v>25</v>
      </c>
      <c r="D80" t="s">
        <v>232</v>
      </c>
      <c r="E80" s="1">
        <v>40212</v>
      </c>
      <c r="F80" s="1">
        <v>40373</v>
      </c>
      <c r="G80">
        <v>161</v>
      </c>
      <c r="H80">
        <v>2010</v>
      </c>
      <c r="I80" s="2" t="s">
        <v>112</v>
      </c>
      <c r="J80">
        <v>1</v>
      </c>
      <c r="K80" t="s">
        <v>110</v>
      </c>
      <c r="L80">
        <v>2</v>
      </c>
      <c r="M80" t="s">
        <v>118</v>
      </c>
      <c r="N80" s="10">
        <v>186.3840616348898</v>
      </c>
      <c r="O80" s="5">
        <v>66.66702880553203</v>
      </c>
      <c r="P80">
        <v>1.863840616348898</v>
      </c>
      <c r="Q80">
        <v>19.19082110421566</v>
      </c>
      <c r="R80" s="3">
        <v>135</v>
      </c>
      <c r="S80" s="3">
        <v>135</v>
      </c>
      <c r="T80">
        <v>0</v>
      </c>
      <c r="U80">
        <v>0</v>
      </c>
      <c r="V80">
        <v>1</v>
      </c>
      <c r="W80">
        <v>0</v>
      </c>
      <c r="X80">
        <v>1</v>
      </c>
      <c r="Y80">
        <v>0</v>
      </c>
      <c r="Z80">
        <v>2</v>
      </c>
      <c r="AA80" s="2">
        <v>2</v>
      </c>
      <c r="AB80" s="2">
        <v>8.784598202141932</v>
      </c>
    </row>
    <row r="81" spans="1:28" ht="15">
      <c r="A81">
        <v>80</v>
      </c>
      <c r="B81" t="s">
        <v>98</v>
      </c>
      <c r="C81" t="s">
        <v>19</v>
      </c>
      <c r="D81" t="s">
        <v>233</v>
      </c>
      <c r="E81" s="1">
        <v>39996</v>
      </c>
      <c r="F81" s="1">
        <v>40305</v>
      </c>
      <c r="G81">
        <v>309</v>
      </c>
      <c r="H81">
        <v>2010</v>
      </c>
      <c r="I81" s="2" t="s">
        <v>112</v>
      </c>
      <c r="J81">
        <v>1</v>
      </c>
      <c r="K81" t="s">
        <v>110</v>
      </c>
      <c r="L81">
        <v>2</v>
      </c>
      <c r="M81" t="s">
        <v>117</v>
      </c>
      <c r="N81" s="10">
        <v>202.0568836084567</v>
      </c>
      <c r="O81" s="5">
        <v>73.40872194705298</v>
      </c>
      <c r="P81">
        <v>2.020568836084567</v>
      </c>
      <c r="Q81">
        <v>17.98044194571417</v>
      </c>
      <c r="R81" s="3">
        <v>160</v>
      </c>
      <c r="S81" s="3">
        <v>135</v>
      </c>
      <c r="T81">
        <v>-25</v>
      </c>
      <c r="U81">
        <v>1</v>
      </c>
      <c r="V81">
        <v>1</v>
      </c>
      <c r="W81">
        <v>0</v>
      </c>
      <c r="X81">
        <v>1</v>
      </c>
      <c r="Y81">
        <v>0</v>
      </c>
      <c r="Z81">
        <v>3</v>
      </c>
      <c r="AA81" s="2">
        <v>2</v>
      </c>
      <c r="AB81" s="2">
        <v>8.84941825333517</v>
      </c>
    </row>
    <row r="82" spans="1:28" ht="15">
      <c r="A82">
        <v>81</v>
      </c>
      <c r="B82" t="s">
        <v>88</v>
      </c>
      <c r="C82" t="s">
        <v>15</v>
      </c>
      <c r="D82" t="s">
        <v>234</v>
      </c>
      <c r="E82" s="1">
        <v>40185</v>
      </c>
      <c r="F82" s="1">
        <v>40368</v>
      </c>
      <c r="G82">
        <v>183</v>
      </c>
      <c r="H82">
        <v>2010</v>
      </c>
      <c r="I82" s="2" t="s">
        <v>112</v>
      </c>
      <c r="J82">
        <v>1</v>
      </c>
      <c r="K82" t="s">
        <v>110</v>
      </c>
      <c r="L82">
        <v>2</v>
      </c>
      <c r="M82" t="s">
        <v>116</v>
      </c>
      <c r="N82" s="10">
        <v>193.03903900407022</v>
      </c>
      <c r="O82" s="5">
        <v>70.36632574541727</v>
      </c>
      <c r="P82">
        <v>1.9303903900407022</v>
      </c>
      <c r="Q82">
        <v>18.883155986697464</v>
      </c>
      <c r="R82" s="3">
        <v>140</v>
      </c>
      <c r="S82" s="3">
        <v>125</v>
      </c>
      <c r="T82">
        <v>-15</v>
      </c>
      <c r="U82">
        <v>1</v>
      </c>
      <c r="V82">
        <v>1</v>
      </c>
      <c r="W82">
        <v>0</v>
      </c>
      <c r="X82">
        <v>1</v>
      </c>
      <c r="Y82">
        <v>0</v>
      </c>
      <c r="Z82">
        <v>3</v>
      </c>
      <c r="AA82" s="2">
        <v>1</v>
      </c>
      <c r="AB82" s="2">
        <v>8.817099086259258</v>
      </c>
    </row>
    <row r="83" spans="1:28" ht="15">
      <c r="A83">
        <v>82</v>
      </c>
      <c r="B83" t="s">
        <v>99</v>
      </c>
      <c r="C83" t="s">
        <v>3</v>
      </c>
      <c r="D83" t="s">
        <v>235</v>
      </c>
      <c r="E83" s="1">
        <v>40350</v>
      </c>
      <c r="F83" s="1">
        <v>40350</v>
      </c>
      <c r="G83">
        <v>0</v>
      </c>
      <c r="H83">
        <v>2010</v>
      </c>
      <c r="I83" s="2" t="s">
        <v>112</v>
      </c>
      <c r="J83">
        <v>1</v>
      </c>
      <c r="K83" t="s">
        <v>110</v>
      </c>
      <c r="L83">
        <v>2</v>
      </c>
      <c r="M83" t="s">
        <v>117</v>
      </c>
      <c r="N83" s="10">
        <v>181.12960378828575</v>
      </c>
      <c r="O83" s="5">
        <v>70.24448528769426</v>
      </c>
      <c r="P83">
        <v>1.8112960378828575</v>
      </c>
      <c r="Q83">
        <v>21.410822955137856</v>
      </c>
      <c r="R83" s="3">
        <v>135</v>
      </c>
      <c r="S83" s="3">
        <v>140</v>
      </c>
      <c r="T83">
        <v>5</v>
      </c>
      <c r="U83">
        <v>1</v>
      </c>
      <c r="V83">
        <v>1</v>
      </c>
      <c r="W83">
        <v>0</v>
      </c>
      <c r="X83">
        <v>1</v>
      </c>
      <c r="Y83">
        <v>1</v>
      </c>
      <c r="Z83">
        <v>4</v>
      </c>
      <c r="AA83" s="2">
        <v>4</v>
      </c>
      <c r="AB83" s="2">
        <v>9.03340784916072</v>
      </c>
    </row>
    <row r="84" spans="1:28" ht="15">
      <c r="A84">
        <v>83</v>
      </c>
      <c r="B84" t="s">
        <v>12</v>
      </c>
      <c r="C84" t="s">
        <v>30</v>
      </c>
      <c r="D84" t="s">
        <v>236</v>
      </c>
      <c r="E84" s="1">
        <v>39498</v>
      </c>
      <c r="F84" s="1">
        <v>39639</v>
      </c>
      <c r="G84">
        <v>141</v>
      </c>
      <c r="H84">
        <v>2008</v>
      </c>
      <c r="I84" s="2" t="s">
        <v>112</v>
      </c>
      <c r="J84">
        <v>1</v>
      </c>
      <c r="K84" t="s">
        <v>110</v>
      </c>
      <c r="L84">
        <v>2</v>
      </c>
      <c r="M84" t="s">
        <v>116</v>
      </c>
      <c r="N84" s="10">
        <v>180.01950866135303</v>
      </c>
      <c r="O84" s="5">
        <v>65.13750882819295</v>
      </c>
      <c r="P84">
        <v>1.8001950866135303</v>
      </c>
      <c r="Q84">
        <v>20.099812261640214</v>
      </c>
      <c r="R84" s="3">
        <v>140</v>
      </c>
      <c r="S84" s="3">
        <v>140</v>
      </c>
      <c r="T84">
        <v>0</v>
      </c>
      <c r="U84">
        <v>1</v>
      </c>
      <c r="V84">
        <v>1</v>
      </c>
      <c r="W84">
        <v>0</v>
      </c>
      <c r="X84">
        <v>0</v>
      </c>
      <c r="Y84">
        <v>1</v>
      </c>
      <c r="Z84">
        <v>3</v>
      </c>
      <c r="AA84" s="2">
        <v>3</v>
      </c>
      <c r="AB84" s="2">
        <v>8.938300260156392</v>
      </c>
    </row>
    <row r="85" spans="1:28" ht="15">
      <c r="A85">
        <v>84</v>
      </c>
      <c r="B85" t="s">
        <v>14</v>
      </c>
      <c r="C85" t="s">
        <v>15</v>
      </c>
      <c r="D85" t="s">
        <v>237</v>
      </c>
      <c r="E85" s="1">
        <v>39173</v>
      </c>
      <c r="F85" s="1">
        <v>40234</v>
      </c>
      <c r="G85">
        <v>1061</v>
      </c>
      <c r="H85">
        <v>2010</v>
      </c>
      <c r="I85" s="2" t="s">
        <v>113</v>
      </c>
      <c r="J85">
        <v>0</v>
      </c>
      <c r="K85" t="s">
        <v>142</v>
      </c>
      <c r="L85">
        <v>3</v>
      </c>
      <c r="M85" t="s">
        <v>117</v>
      </c>
      <c r="N85" s="10">
        <v>184.53701431979425</v>
      </c>
      <c r="O85" s="5">
        <v>67.73004166549072</v>
      </c>
      <c r="P85">
        <v>1.8453701431979426</v>
      </c>
      <c r="Q85">
        <v>19.889064825015737</v>
      </c>
      <c r="R85" s="3">
        <v>180</v>
      </c>
      <c r="S85" s="3">
        <v>160</v>
      </c>
      <c r="T85">
        <v>-20</v>
      </c>
      <c r="U85">
        <v>1</v>
      </c>
      <c r="V85">
        <v>0</v>
      </c>
      <c r="W85">
        <v>1</v>
      </c>
      <c r="X85">
        <v>0</v>
      </c>
      <c r="Y85">
        <v>0</v>
      </c>
      <c r="Z85">
        <v>2</v>
      </c>
      <c r="AA85" s="2">
        <v>1</v>
      </c>
      <c r="AB85" s="2">
        <v>8.982033085517468</v>
      </c>
    </row>
    <row r="86" spans="1:28" ht="15">
      <c r="A86">
        <v>85</v>
      </c>
      <c r="B86" t="s">
        <v>16</v>
      </c>
      <c r="C86" t="s">
        <v>7</v>
      </c>
      <c r="D86" t="s">
        <v>238</v>
      </c>
      <c r="E86" s="1">
        <v>39553</v>
      </c>
      <c r="F86" s="1">
        <v>40371</v>
      </c>
      <c r="G86">
        <v>818</v>
      </c>
      <c r="H86">
        <v>2010</v>
      </c>
      <c r="I86" s="2" t="s">
        <v>113</v>
      </c>
      <c r="J86">
        <v>1</v>
      </c>
      <c r="K86" t="s">
        <v>110</v>
      </c>
      <c r="L86">
        <v>2</v>
      </c>
      <c r="M86" t="s">
        <v>116</v>
      </c>
      <c r="N86" s="10">
        <v>179.74485263010138</v>
      </c>
      <c r="O86" s="5">
        <v>68.32812083390309</v>
      </c>
      <c r="P86">
        <v>1.7974485263010138</v>
      </c>
      <c r="Q86">
        <v>21.148840033137045</v>
      </c>
      <c r="R86" s="3">
        <v>190</v>
      </c>
      <c r="S86" s="3">
        <v>150</v>
      </c>
      <c r="T86">
        <v>-40</v>
      </c>
      <c r="U86">
        <v>0</v>
      </c>
      <c r="V86">
        <v>1</v>
      </c>
      <c r="W86">
        <v>0</v>
      </c>
      <c r="X86">
        <v>1</v>
      </c>
      <c r="Y86">
        <v>0</v>
      </c>
      <c r="Z86">
        <v>2</v>
      </c>
      <c r="AA86" s="2">
        <v>1</v>
      </c>
      <c r="AB86" s="2">
        <v>9.188028587773442</v>
      </c>
    </row>
    <row r="87" spans="1:28" ht="15">
      <c r="A87">
        <v>86</v>
      </c>
      <c r="B87" t="s">
        <v>18</v>
      </c>
      <c r="C87" t="s">
        <v>15</v>
      </c>
      <c r="D87" t="s">
        <v>239</v>
      </c>
      <c r="E87" s="1">
        <v>39897</v>
      </c>
      <c r="F87" s="1">
        <v>40368</v>
      </c>
      <c r="G87">
        <v>471</v>
      </c>
      <c r="H87">
        <v>2010</v>
      </c>
      <c r="I87" s="2" t="s">
        <v>113</v>
      </c>
      <c r="J87">
        <v>1</v>
      </c>
      <c r="K87" t="s">
        <v>110</v>
      </c>
      <c r="L87">
        <v>2</v>
      </c>
      <c r="M87" t="s">
        <v>117</v>
      </c>
      <c r="N87" s="10">
        <v>169.45324932719814</v>
      </c>
      <c r="O87" s="5">
        <v>75.09889506851323</v>
      </c>
      <c r="P87">
        <v>1.6945324932719814</v>
      </c>
      <c r="Q87">
        <v>26.153736582305807</v>
      </c>
      <c r="R87" s="3">
        <v>150</v>
      </c>
      <c r="S87" s="3">
        <v>140</v>
      </c>
      <c r="T87">
        <v>-10</v>
      </c>
      <c r="U87">
        <v>0</v>
      </c>
      <c r="V87">
        <v>1</v>
      </c>
      <c r="W87">
        <v>0</v>
      </c>
      <c r="X87">
        <v>1</v>
      </c>
      <c r="Y87">
        <v>0</v>
      </c>
      <c r="Z87">
        <v>2</v>
      </c>
      <c r="AA87" s="2">
        <v>1</v>
      </c>
      <c r="AB87" s="2">
        <v>8.857438905211165</v>
      </c>
    </row>
    <row r="88" spans="1:27" ht="15">
      <c r="A88">
        <v>87</v>
      </c>
      <c r="B88" t="s">
        <v>20</v>
      </c>
      <c r="C88" t="s">
        <v>19</v>
      </c>
      <c r="D88" t="s">
        <v>240</v>
      </c>
      <c r="E88" s="1">
        <v>39904</v>
      </c>
      <c r="F88" s="1">
        <v>40324</v>
      </c>
      <c r="G88">
        <v>420</v>
      </c>
      <c r="H88">
        <v>2010</v>
      </c>
      <c r="I88" s="2" t="s">
        <v>113</v>
      </c>
      <c r="J88">
        <v>1</v>
      </c>
      <c r="K88" t="s">
        <v>110</v>
      </c>
      <c r="L88">
        <v>1</v>
      </c>
      <c r="M88" t="s">
        <v>116</v>
      </c>
      <c r="N88" s="10">
        <v>181.3871499504603</v>
      </c>
      <c r="O88" s="5">
        <v>69.38255715882406</v>
      </c>
      <c r="P88">
        <v>1.813871499504603</v>
      </c>
      <c r="Q88">
        <v>21.088091055354408</v>
      </c>
      <c r="AA88" s="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cvanova</dc:creator>
  <cp:keywords/>
  <dc:description/>
  <cp:lastModifiedBy>maluskova</cp:lastModifiedBy>
  <dcterms:created xsi:type="dcterms:W3CDTF">2011-03-03T10:50:39Z</dcterms:created>
  <dcterms:modified xsi:type="dcterms:W3CDTF">2012-10-05T13:18:42Z</dcterms:modified>
  <cp:category/>
  <cp:version/>
  <cp:contentType/>
  <cp:contentStatus/>
</cp:coreProperties>
</file>