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R13" i="2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3"/>
  <c r="S3"/>
  <c r="R4"/>
  <c r="S4"/>
  <c r="R5"/>
  <c r="S5"/>
  <c r="R6"/>
  <c r="S6"/>
  <c r="R7"/>
  <c r="S7"/>
  <c r="R8"/>
  <c r="S8"/>
  <c r="R9"/>
  <c r="S9"/>
  <c r="R10"/>
  <c r="S10"/>
  <c r="R11"/>
  <c r="S11"/>
  <c r="R12"/>
  <c r="S12"/>
  <c r="D32" i="1"/>
  <c r="S23" i="2"/>
  <c r="S24"/>
  <c r="S25"/>
  <c r="S26"/>
  <c r="S27"/>
  <c r="S28"/>
  <c r="S29"/>
  <c r="S30"/>
  <c r="S31"/>
  <c r="S32"/>
  <c r="S33"/>
  <c r="R23"/>
  <c r="R24"/>
  <c r="R25"/>
  <c r="R26"/>
  <c r="R27"/>
  <c r="R28"/>
  <c r="R29"/>
  <c r="R30"/>
  <c r="R31"/>
  <c r="R32"/>
  <c r="R33"/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</calcChain>
</file>

<file path=xl/sharedStrings.xml><?xml version="1.0" encoding="utf-8"?>
<sst xmlns="http://schemas.openxmlformats.org/spreadsheetml/2006/main" count="116" uniqueCount="56">
  <si>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</si>
  <si>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</si>
  <si>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</si>
  <si>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</si>
  <si>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</si>
  <si>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</si>
  <si>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</si>
  <si>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</si>
  <si>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</si>
  <si>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</si>
  <si>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</si>
  <si>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</si>
  <si>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</si>
  <si>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</si>
  <si>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</si>
  <si>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</si>
  <si>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</si>
  <si>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</si>
  <si>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</si>
  <si>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</si>
  <si>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</si>
  <si>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</si>
  <si>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</si>
  <si>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</si>
  <si>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</si>
  <si>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</si>
  <si>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</si>
  <si>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</si>
  <si>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</si>
  <si>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</si>
  <si>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</si>
  <si>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</si>
  <si>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</si>
  <si>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</si>
  <si>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</si>
  <si>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</si>
  <si>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</si>
  <si>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</si>
  <si>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</si>
  <si>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</si>
  <si>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</si>
  <si>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</si>
  <si>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</si>
  <si>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</si>
  <si>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</si>
  <si>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</si>
  <si>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</si>
  <si>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</si>
  <si>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</si>
  <si>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</si>
  <si>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r>
      <t>PŘEDJAŘÍ  
II. fáze: Podběl (plný květ)
Sněženka podsněžník - 10.3 plný květ            
ČASNÉ JARO
I. fáze: Vrba jíva (začátek květu  od 14.3)
II. fáze: Třešeň (začátek květu 28.3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</si>
  <si>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předjaří - časné jaro</t>
  </si>
  <si>
    <t>Březen</t>
  </si>
  <si>
    <t>Vrba jíva</t>
  </si>
  <si>
    <t>Kolik březnových mlh, tolik červencových lijáků.</t>
  </si>
  <si>
    <t>stav počasí v 7 hod.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</si>
</sst>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1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4" fillId="2" borderId="4" xfId="3" applyBorder="1"/>
    <xf numFmtId="0" fontId="4" fillId="2" borderId="5" xfId="3" applyBorder="1"/>
    <xf numFmtId="0" fontId="4" fillId="2" borderId="6" xfId="3" applyBorder="1"/>
    <xf numFmtId="164" fontId="0" fillId="0" borderId="11" xfId="0" applyNumberFormat="1" applyBorder="1"/>
    <xf numFmtId="164" fontId="0" fillId="0" borderId="13" xfId="0" applyNumberFormat="1" applyBorder="1"/>
    <xf numFmtId="0" fontId="4" fillId="3" borderId="7" xfId="4" applyBorder="1"/>
    <xf numFmtId="0" fontId="4" fillId="3" borderId="8" xfId="4" applyBorder="1" applyAlignment="1">
      <alignment horizontal="center"/>
    </xf>
    <xf numFmtId="0" fontId="4" fillId="3" borderId="9" xfId="4" applyBorder="1"/>
    <xf numFmtId="0" fontId="0" fillId="6" borderId="10" xfId="0" applyFill="1" applyBorder="1"/>
    <xf numFmtId="0" fontId="0" fillId="6" borderId="12" xfId="0" applyFill="1" applyBorder="1"/>
    <xf numFmtId="0" fontId="3" fillId="7" borderId="3" xfId="2" applyFont="1" applyFill="1" applyBorder="1"/>
    <xf numFmtId="0" fontId="3" fillId="7" borderId="17" xfId="2" applyFont="1" applyFill="1" applyBorder="1"/>
    <xf numFmtId="0" fontId="3" fillId="7" borderId="18" xfId="2" applyFont="1" applyFill="1" applyBorder="1"/>
    <xf numFmtId="0" fontId="0" fillId="5" borderId="19" xfId="0" applyFill="1" applyBorder="1" applyAlignment="1">
      <alignment horizontal="right" indent="3"/>
    </xf>
    <xf numFmtId="0" fontId="0" fillId="5" borderId="21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20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/>
    <xf numFmtId="0" fontId="5" fillId="7" borderId="14" xfId="1" applyFont="1" applyFill="1" applyBorder="1" applyAlignment="1"/>
    <xf numFmtId="0" fontId="4" fillId="7" borderId="15" xfId="0" applyFont="1" applyFill="1" applyBorder="1" applyAlignment="1"/>
    <xf numFmtId="0" fontId="4" fillId="7" borderId="16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94051577495913"/>
          <c:y val="0.13807166864359124"/>
          <c:w val="0.68050115946150369"/>
          <c:h val="0.65005143819475786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13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12</c:v>
                </c:pt>
                <c:pt idx="15">
                  <c:v>13</c:v>
                </c:pt>
                <c:pt idx="16">
                  <c:v>18</c:v>
                </c:pt>
                <c:pt idx="17">
                  <c:v>19</c:v>
                </c:pt>
                <c:pt idx="18">
                  <c:v>12</c:v>
                </c:pt>
                <c:pt idx="19">
                  <c:v>10</c:v>
                </c:pt>
                <c:pt idx="20">
                  <c:v>14</c:v>
                </c:pt>
                <c:pt idx="21">
                  <c:v>16</c:v>
                </c:pt>
                <c:pt idx="22">
                  <c:v>17</c:v>
                </c:pt>
                <c:pt idx="23">
                  <c:v>19</c:v>
                </c:pt>
                <c:pt idx="24">
                  <c:v>20</c:v>
                </c:pt>
                <c:pt idx="25">
                  <c:v>10</c:v>
                </c:pt>
                <c:pt idx="26">
                  <c:v>14</c:v>
                </c:pt>
                <c:pt idx="27">
                  <c:v>13</c:v>
                </c:pt>
                <c:pt idx="28">
                  <c:v>12</c:v>
                </c:pt>
                <c:pt idx="29">
                  <c:v>10</c:v>
                </c:pt>
                <c:pt idx="30">
                  <c:v>9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9.5</c:v>
                </c:pt>
                <c:pt idx="1">
                  <c:v>9.5</c:v>
                </c:pt>
                <c:pt idx="2">
                  <c:v>4.5</c:v>
                </c:pt>
                <c:pt idx="3">
                  <c:v>4</c:v>
                </c:pt>
                <c:pt idx="4">
                  <c:v>0</c:v>
                </c:pt>
                <c:pt idx="5">
                  <c:v>-1.5</c:v>
                </c:pt>
                <c:pt idx="6">
                  <c:v>-4</c:v>
                </c:pt>
                <c:pt idx="7">
                  <c:v>-0.5</c:v>
                </c:pt>
                <c:pt idx="8">
                  <c:v>3</c:v>
                </c:pt>
                <c:pt idx="9">
                  <c:v>3</c:v>
                </c:pt>
                <c:pt idx="10">
                  <c:v>7.5</c:v>
                </c:pt>
                <c:pt idx="11">
                  <c:v>6</c:v>
                </c:pt>
                <c:pt idx="12">
                  <c:v>8</c:v>
                </c:pt>
                <c:pt idx="13">
                  <c:v>6.5</c:v>
                </c:pt>
                <c:pt idx="14">
                  <c:v>8.5</c:v>
                </c:pt>
                <c:pt idx="15">
                  <c:v>5.5</c:v>
                </c:pt>
                <c:pt idx="16">
                  <c:v>9</c:v>
                </c:pt>
                <c:pt idx="17">
                  <c:v>10.5</c:v>
                </c:pt>
                <c:pt idx="18">
                  <c:v>9.5</c:v>
                </c:pt>
                <c:pt idx="19">
                  <c:v>4</c:v>
                </c:pt>
                <c:pt idx="20">
                  <c:v>7</c:v>
                </c:pt>
                <c:pt idx="21">
                  <c:v>9</c:v>
                </c:pt>
                <c:pt idx="22">
                  <c:v>10.5</c:v>
                </c:pt>
                <c:pt idx="23">
                  <c:v>10.5</c:v>
                </c:pt>
                <c:pt idx="24">
                  <c:v>11</c:v>
                </c:pt>
                <c:pt idx="25">
                  <c:v>6.5</c:v>
                </c:pt>
                <c:pt idx="26">
                  <c:v>6.5</c:v>
                </c:pt>
                <c:pt idx="27">
                  <c:v>8.5</c:v>
                </c:pt>
                <c:pt idx="28">
                  <c:v>9</c:v>
                </c:pt>
                <c:pt idx="29">
                  <c:v>7.5</c:v>
                </c:pt>
                <c:pt idx="30">
                  <c:v>5.5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6</c:v>
                </c:pt>
                <c:pt idx="1">
                  <c:v>7</c:v>
                </c:pt>
                <c:pt idx="2">
                  <c:v>-1</c:v>
                </c:pt>
                <c:pt idx="3">
                  <c:v>-2</c:v>
                </c:pt>
                <c:pt idx="4">
                  <c:v>-5</c:v>
                </c:pt>
                <c:pt idx="5">
                  <c:v>-6</c:v>
                </c:pt>
                <c:pt idx="6">
                  <c:v>-9</c:v>
                </c:pt>
                <c:pt idx="7">
                  <c:v>-2</c:v>
                </c:pt>
                <c:pt idx="8">
                  <c:v>0</c:v>
                </c:pt>
                <c:pt idx="9">
                  <c:v>-2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-2</c:v>
                </c:pt>
                <c:pt idx="16">
                  <c:v>0</c:v>
                </c:pt>
                <c:pt idx="17">
                  <c:v>2</c:v>
                </c:pt>
                <c:pt idx="18">
                  <c:v>7</c:v>
                </c:pt>
                <c:pt idx="19">
                  <c:v>-2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-1</c:v>
                </c:pt>
                <c:pt idx="27">
                  <c:v>4</c:v>
                </c:pt>
                <c:pt idx="28">
                  <c:v>6</c:v>
                </c:pt>
                <c:pt idx="29">
                  <c:v>5</c:v>
                </c:pt>
                <c:pt idx="30">
                  <c:v>2</c:v>
                </c:pt>
              </c:numCache>
            </c:numRef>
          </c:val>
        </c:ser>
        <c:marker val="1"/>
        <c:axId val="81417728"/>
        <c:axId val="81419264"/>
      </c:lineChart>
      <c:catAx>
        <c:axId val="81417728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>
                <a:lumMod val="95000"/>
                <a:lumOff val="5000"/>
              </a:schemeClr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1419264"/>
        <c:crosses val="autoZero"/>
        <c:auto val="1"/>
        <c:lblAlgn val="ctr"/>
        <c:lblOffset val="100"/>
        <c:tickLblSkip val="1"/>
        <c:tickMarkSkip val="1"/>
      </c:catAx>
      <c:valAx>
        <c:axId val="81419264"/>
        <c:scaling>
          <c:orientation val="minMax"/>
          <c:max val="25"/>
          <c:min val="-15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8141772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296"/>
          <c:w val="0.15871017997280079"/>
          <c:h val="0.12322255639958414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emf"/><Relationship Id="rId16" Type="http://schemas.openxmlformats.org/officeDocument/2006/relationships/image" Target="../media/image15.jpeg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3">
                <a:lumMod val="75000"/>
                <a:alpha val="18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55564</xdr:colOff>
      <xdr:row>8</xdr:row>
      <xdr:rowOff>164186</xdr:rowOff>
    </xdr:from>
    <xdr:to>
      <xdr:col>13</xdr:col>
      <xdr:colOff>329164</xdr:colOff>
      <xdr:row>8</xdr:row>
      <xdr:rowOff>165639</xdr:rowOff>
    </xdr:to>
    <xdr:sp macro="" textlink="">
      <xdr:nvSpPr>
        <xdr:cNvPr id="134" name="Přímá spojovací šipka 133"/>
        <xdr:cNvSpPr/>
      </xdr:nvSpPr>
      <xdr:spPr>
        <a:xfrm>
          <a:off x="2493964" y="1716761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328965</xdr:colOff>
      <xdr:row>1</xdr:row>
      <xdr:rowOff>0</xdr:rowOff>
    </xdr:from>
    <xdr:ext cx="1126270" cy="3819538"/>
    <xdr:sp macro="" textlink="List1!$K$2">
      <xdr:nvSpPr>
        <xdr:cNvPr id="32" name="TextovéPole 31"/>
        <xdr:cNvSpPr txBox="1"/>
      </xdr:nvSpPr>
      <xdr:spPr>
        <a:xfrm rot="16200000">
          <a:off x="-408069" y="1565709"/>
          <a:ext cx="3819538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3">
                    <a:lumMod val="75000"/>
                  </a:schemeClr>
                </a:solidFill>
              </a:ln>
              <a:solidFill>
                <a:schemeClr val="accent3">
                  <a:lumMod val="40000"/>
                  <a:lumOff val="60000"/>
                </a:schemeClr>
              </a:solidFill>
              <a:latin typeface="Impact" pitchFamily="34" charset="0"/>
            </a:rPr>
            <a:pPr/>
            <a:t>Březen</a:t>
          </a:fld>
          <a:endParaRPr lang="cs-CZ" sz="7200" b="0">
            <a:ln w="6350">
              <a:solidFill>
                <a:schemeClr val="accent3">
                  <a:lumMod val="75000"/>
                </a:schemeClr>
              </a:solidFill>
            </a:ln>
            <a:solidFill>
              <a:schemeClr val="accent3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313034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313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Kolik březnových mlh, tolik červencových lijáků.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3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126784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12678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PŘEDJAŘÍ  
II. fáze: Podběl (plný květ)
Sněženka podsněžník - 10.3 plný květ            
ČASNÉ JARO
I. fáze: Vrba jíva (začátek květu  od 14.3)
II. fáze: Třešeň (začátek květu 28.3
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536" y="6082243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71925" y="5762025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3</xdr:col>
      <xdr:colOff>546099</xdr:colOff>
      <xdr:row>27</xdr:row>
      <xdr:rowOff>143932</xdr:rowOff>
    </xdr:from>
    <xdr:to>
      <xdr:col>4</xdr:col>
      <xdr:colOff>81094</xdr:colOff>
      <xdr:row>28</xdr:row>
      <xdr:rowOff>97432</xdr:rowOff>
    </xdr:to>
    <xdr:pic>
      <xdr:nvPicPr>
        <xdr:cNvPr id="109" name="Obrázek 10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70503" y="5316740"/>
          <a:ext cx="143129" cy="144000"/>
        </a:xfrm>
        <a:prstGeom prst="rect">
          <a:avLst/>
        </a:prstGeom>
      </xdr:spPr>
    </xdr:pic>
    <xdr:clientData/>
  </xdr:twoCellAnchor>
  <xdr:twoCellAnchor>
    <xdr:from>
      <xdr:col>4</xdr:col>
      <xdr:colOff>128358</xdr:colOff>
      <xdr:row>27</xdr:row>
      <xdr:rowOff>143932</xdr:rowOff>
    </xdr:from>
    <xdr:to>
      <xdr:col>4</xdr:col>
      <xdr:colOff>271895</xdr:colOff>
      <xdr:row>28</xdr:row>
      <xdr:rowOff>97432</xdr:rowOff>
    </xdr:to>
    <xdr:pic>
      <xdr:nvPicPr>
        <xdr:cNvPr id="110" name="Obrázek 10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60896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519166</xdr:colOff>
      <xdr:row>25</xdr:row>
      <xdr:rowOff>155588</xdr:rowOff>
    </xdr:from>
    <xdr:to>
      <xdr:col>5</xdr:col>
      <xdr:colOff>55484</xdr:colOff>
      <xdr:row>26</xdr:row>
      <xdr:rowOff>109088</xdr:rowOff>
    </xdr:to>
    <xdr:pic>
      <xdr:nvPicPr>
        <xdr:cNvPr id="113" name="Obrázek 11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1704" y="4947396"/>
          <a:ext cx="144453" cy="144000"/>
        </a:xfrm>
        <a:prstGeom prst="rect">
          <a:avLst/>
        </a:prstGeom>
      </xdr:spPr>
    </xdr:pic>
    <xdr:clientData/>
  </xdr:twoCellAnchor>
  <xdr:twoCellAnchor>
    <xdr:from>
      <xdr:col>5</xdr:col>
      <xdr:colOff>102468</xdr:colOff>
      <xdr:row>25</xdr:row>
      <xdr:rowOff>155588</xdr:rowOff>
    </xdr:from>
    <xdr:to>
      <xdr:col>5</xdr:col>
      <xdr:colOff>246005</xdr:colOff>
      <xdr:row>26</xdr:row>
      <xdr:rowOff>109088</xdr:rowOff>
    </xdr:to>
    <xdr:pic>
      <xdr:nvPicPr>
        <xdr:cNvPr id="114" name="Obrázek 11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141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25967</xdr:colOff>
      <xdr:row>27</xdr:row>
      <xdr:rowOff>143932</xdr:rowOff>
    </xdr:from>
    <xdr:to>
      <xdr:col>7</xdr:col>
      <xdr:colOff>170420</xdr:colOff>
      <xdr:row>28</xdr:row>
      <xdr:rowOff>97432</xdr:rowOff>
    </xdr:to>
    <xdr:pic>
      <xdr:nvPicPr>
        <xdr:cNvPr id="120" name="Obrázek 11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82909" y="5316740"/>
          <a:ext cx="144453" cy="144000"/>
        </a:xfrm>
        <a:prstGeom prst="rect">
          <a:avLst/>
        </a:prstGeom>
      </xdr:spPr>
    </xdr:pic>
    <xdr:clientData/>
  </xdr:twoCellAnchor>
  <xdr:twoCellAnchor>
    <xdr:from>
      <xdr:col>7</xdr:col>
      <xdr:colOff>217684</xdr:colOff>
      <xdr:row>27</xdr:row>
      <xdr:rowOff>143932</xdr:rowOff>
    </xdr:from>
    <xdr:to>
      <xdr:col>7</xdr:col>
      <xdr:colOff>361221</xdr:colOff>
      <xdr:row>28</xdr:row>
      <xdr:rowOff>97432</xdr:rowOff>
    </xdr:to>
    <xdr:pic>
      <xdr:nvPicPr>
        <xdr:cNvPr id="121" name="Obrázek 12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74626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599681</xdr:colOff>
      <xdr:row>27</xdr:row>
      <xdr:rowOff>143932</xdr:rowOff>
    </xdr:from>
    <xdr:to>
      <xdr:col>8</xdr:col>
      <xdr:colOff>133760</xdr:colOff>
      <xdr:row>28</xdr:row>
      <xdr:rowOff>97432</xdr:rowOff>
    </xdr:to>
    <xdr:pic>
      <xdr:nvPicPr>
        <xdr:cNvPr id="122" name="Obrázek 12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6623" y="5316740"/>
          <a:ext cx="142214" cy="144000"/>
        </a:xfrm>
        <a:prstGeom prst="rect">
          <a:avLst/>
        </a:prstGeom>
      </xdr:spPr>
    </xdr:pic>
    <xdr:clientData/>
  </xdr:twoCellAnchor>
  <xdr:twoCellAnchor>
    <xdr:from>
      <xdr:col>8</xdr:col>
      <xdr:colOff>372220</xdr:colOff>
      <xdr:row>27</xdr:row>
      <xdr:rowOff>143932</xdr:rowOff>
    </xdr:from>
    <xdr:to>
      <xdr:col>8</xdr:col>
      <xdr:colOff>515757</xdr:colOff>
      <xdr:row>28</xdr:row>
      <xdr:rowOff>97432</xdr:rowOff>
    </xdr:to>
    <xdr:pic>
      <xdr:nvPicPr>
        <xdr:cNvPr id="123" name="Obrázek 12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7297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563021</xdr:colOff>
      <xdr:row>27</xdr:row>
      <xdr:rowOff>143932</xdr:rowOff>
    </xdr:from>
    <xdr:to>
      <xdr:col>9</xdr:col>
      <xdr:colOff>98015</xdr:colOff>
      <xdr:row>28</xdr:row>
      <xdr:rowOff>97432</xdr:rowOff>
    </xdr:to>
    <xdr:pic>
      <xdr:nvPicPr>
        <xdr:cNvPr id="125" name="Obrázek 12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3982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298493</xdr:colOff>
      <xdr:row>27</xdr:row>
      <xdr:rowOff>143932</xdr:rowOff>
    </xdr:from>
    <xdr:to>
      <xdr:col>10</xdr:col>
      <xdr:colOff>442947</xdr:colOff>
      <xdr:row>28</xdr:row>
      <xdr:rowOff>97432</xdr:rowOff>
    </xdr:to>
    <xdr:pic>
      <xdr:nvPicPr>
        <xdr:cNvPr id="126" name="Obrázek 12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79839" y="5316740"/>
          <a:ext cx="144454" cy="144000"/>
        </a:xfrm>
        <a:prstGeom prst="rect">
          <a:avLst/>
        </a:prstGeom>
      </xdr:spPr>
    </xdr:pic>
    <xdr:clientData/>
  </xdr:twoCellAnchor>
  <xdr:twoCellAnchor>
    <xdr:from>
      <xdr:col>10</xdr:col>
      <xdr:colOff>301007</xdr:colOff>
      <xdr:row>25</xdr:row>
      <xdr:rowOff>155588</xdr:rowOff>
    </xdr:from>
    <xdr:to>
      <xdr:col>10</xdr:col>
      <xdr:colOff>444939</xdr:colOff>
      <xdr:row>26</xdr:row>
      <xdr:rowOff>109088</xdr:rowOff>
    </xdr:to>
    <xdr:pic>
      <xdr:nvPicPr>
        <xdr:cNvPr id="168" name="Obrázek 16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382353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546099</xdr:colOff>
      <xdr:row>25</xdr:row>
      <xdr:rowOff>155588</xdr:rowOff>
    </xdr:from>
    <xdr:to>
      <xdr:col>4</xdr:col>
      <xdr:colOff>84892</xdr:colOff>
      <xdr:row>26</xdr:row>
      <xdr:rowOff>109088</xdr:rowOff>
    </xdr:to>
    <xdr:pic>
      <xdr:nvPicPr>
        <xdr:cNvPr id="175" name="Obrázek 17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70503" y="4947396"/>
          <a:ext cx="146927" cy="144000"/>
        </a:xfrm>
        <a:prstGeom prst="rect">
          <a:avLst/>
        </a:prstGeom>
      </xdr:spPr>
    </xdr:pic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6</xdr:col>
      <xdr:colOff>304800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předjaří - časné jaro</a:t>
          </a:fld>
          <a:endParaRPr lang="cs-CZ" sz="1400" baseline="0"/>
        </a:p>
      </xdr:txBody>
    </xdr:sp>
    <xdr:clientData/>
  </xdr:twoCellAnchor>
  <xdr:twoCellAnchor>
    <xdr:from>
      <xdr:col>4</xdr:col>
      <xdr:colOff>131876</xdr:colOff>
      <xdr:row>25</xdr:row>
      <xdr:rowOff>155588</xdr:rowOff>
    </xdr:from>
    <xdr:to>
      <xdr:col>4</xdr:col>
      <xdr:colOff>280269</xdr:colOff>
      <xdr:row>26</xdr:row>
      <xdr:rowOff>109088</xdr:rowOff>
    </xdr:to>
    <xdr:pic>
      <xdr:nvPicPr>
        <xdr:cNvPr id="216" name="Obrázek 21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64414" y="4947396"/>
          <a:ext cx="148393" cy="144000"/>
        </a:xfrm>
        <a:prstGeom prst="rect">
          <a:avLst/>
        </a:prstGeom>
      </xdr:spPr>
    </xdr:pic>
    <xdr:clientData/>
  </xdr:twoCellAnchor>
  <xdr:twoCellAnchor>
    <xdr:from>
      <xdr:col>4</xdr:col>
      <xdr:colOff>327253</xdr:colOff>
      <xdr:row>25</xdr:row>
      <xdr:rowOff>155588</xdr:rowOff>
    </xdr:from>
    <xdr:to>
      <xdr:col>4</xdr:col>
      <xdr:colOff>472182</xdr:colOff>
      <xdr:row>26</xdr:row>
      <xdr:rowOff>109088</xdr:rowOff>
    </xdr:to>
    <xdr:pic>
      <xdr:nvPicPr>
        <xdr:cNvPr id="217" name="Obrázek 21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59791" y="4947396"/>
          <a:ext cx="144929" cy="144000"/>
        </a:xfrm>
        <a:prstGeom prst="rect">
          <a:avLst/>
        </a:prstGeom>
      </xdr:spPr>
    </xdr:pic>
    <xdr:clientData/>
  </xdr:twoCellAnchor>
  <xdr:twoCellAnchor>
    <xdr:from>
      <xdr:col>9</xdr:col>
      <xdr:colOff>145279</xdr:colOff>
      <xdr:row>27</xdr:row>
      <xdr:rowOff>143932</xdr:rowOff>
    </xdr:from>
    <xdr:to>
      <xdr:col>9</xdr:col>
      <xdr:colOff>287493</xdr:colOff>
      <xdr:row>28</xdr:row>
      <xdr:rowOff>97432</xdr:rowOff>
    </xdr:to>
    <xdr:pic>
      <xdr:nvPicPr>
        <xdr:cNvPr id="233" name="Obrázek 23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31679" y="5316007"/>
          <a:ext cx="142214" cy="144000"/>
        </a:xfrm>
        <a:prstGeom prst="rect">
          <a:avLst/>
        </a:prstGeom>
      </xdr:spPr>
    </xdr:pic>
    <xdr:clientData/>
  </xdr:twoCellAnchor>
  <xdr:twoCellAnchor>
    <xdr:from>
      <xdr:col>10</xdr:col>
      <xdr:colOff>109015</xdr:colOff>
      <xdr:row>27</xdr:row>
      <xdr:rowOff>143932</xdr:rowOff>
    </xdr:from>
    <xdr:to>
      <xdr:col>10</xdr:col>
      <xdr:colOff>251229</xdr:colOff>
      <xdr:row>28</xdr:row>
      <xdr:rowOff>97432</xdr:rowOff>
    </xdr:to>
    <xdr:pic>
      <xdr:nvPicPr>
        <xdr:cNvPr id="234" name="Obrázek 23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90361" y="5316740"/>
          <a:ext cx="142214" cy="144000"/>
        </a:xfrm>
        <a:prstGeom prst="rect">
          <a:avLst/>
        </a:prstGeom>
      </xdr:spPr>
    </xdr:pic>
    <xdr:clientData/>
  </xdr:twoCellAnchor>
  <xdr:twoCellAnchor>
    <xdr:from>
      <xdr:col>10</xdr:col>
      <xdr:colOff>291898</xdr:colOff>
      <xdr:row>25</xdr:row>
      <xdr:rowOff>165113</xdr:rowOff>
    </xdr:from>
    <xdr:to>
      <xdr:col>10</xdr:col>
      <xdr:colOff>438211</xdr:colOff>
      <xdr:row>26</xdr:row>
      <xdr:rowOff>118613</xdr:rowOff>
    </xdr:to>
    <xdr:pic>
      <xdr:nvPicPr>
        <xdr:cNvPr id="238" name="Obrázek 23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387898" y="4956188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411397</xdr:colOff>
      <xdr:row>25</xdr:row>
      <xdr:rowOff>155588</xdr:rowOff>
    </xdr:from>
    <xdr:to>
      <xdr:col>7</xdr:col>
      <xdr:colOff>555329</xdr:colOff>
      <xdr:row>26</xdr:row>
      <xdr:rowOff>109088</xdr:rowOff>
    </xdr:to>
    <xdr:pic>
      <xdr:nvPicPr>
        <xdr:cNvPr id="239" name="Obrázek 238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68339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257207</xdr:colOff>
      <xdr:row>25</xdr:row>
      <xdr:rowOff>155588</xdr:rowOff>
    </xdr:from>
    <xdr:to>
      <xdr:col>6</xdr:col>
      <xdr:colOff>401139</xdr:colOff>
      <xdr:row>26</xdr:row>
      <xdr:rowOff>109088</xdr:rowOff>
    </xdr:to>
    <xdr:pic>
      <xdr:nvPicPr>
        <xdr:cNvPr id="243" name="Obrázek 24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06015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448123</xdr:colOff>
      <xdr:row>25</xdr:row>
      <xdr:rowOff>155588</xdr:rowOff>
    </xdr:from>
    <xdr:to>
      <xdr:col>6</xdr:col>
      <xdr:colOff>592971</xdr:colOff>
      <xdr:row>26</xdr:row>
      <xdr:rowOff>109088</xdr:rowOff>
    </xdr:to>
    <xdr:pic>
      <xdr:nvPicPr>
        <xdr:cNvPr id="244" name="Obrázek 243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96931" y="4947396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66686</xdr:colOff>
      <xdr:row>25</xdr:row>
      <xdr:rowOff>155588</xdr:rowOff>
    </xdr:from>
    <xdr:to>
      <xdr:col>6</xdr:col>
      <xdr:colOff>210223</xdr:colOff>
      <xdr:row>26</xdr:row>
      <xdr:rowOff>109088</xdr:rowOff>
    </xdr:to>
    <xdr:pic>
      <xdr:nvPicPr>
        <xdr:cNvPr id="247" name="Obrázek 24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5494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31821</xdr:colOff>
      <xdr:row>25</xdr:row>
      <xdr:rowOff>155588</xdr:rowOff>
    </xdr:from>
    <xdr:to>
      <xdr:col>7</xdr:col>
      <xdr:colOff>173892</xdr:colOff>
      <xdr:row>26</xdr:row>
      <xdr:rowOff>109088</xdr:rowOff>
    </xdr:to>
    <xdr:pic>
      <xdr:nvPicPr>
        <xdr:cNvPr id="248" name="Obrázek 24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88763" y="4947396"/>
          <a:ext cx="142071" cy="144000"/>
        </a:xfrm>
        <a:prstGeom prst="rect">
          <a:avLst/>
        </a:prstGeom>
      </xdr:spPr>
    </xdr:pic>
    <xdr:clientData/>
  </xdr:twoCellAnchor>
  <xdr:twoCellAnchor>
    <xdr:from>
      <xdr:col>7</xdr:col>
      <xdr:colOff>220876</xdr:colOff>
      <xdr:row>25</xdr:row>
      <xdr:rowOff>155588</xdr:rowOff>
    </xdr:from>
    <xdr:to>
      <xdr:col>7</xdr:col>
      <xdr:colOff>364413</xdr:colOff>
      <xdr:row>26</xdr:row>
      <xdr:rowOff>109088</xdr:rowOff>
    </xdr:to>
    <xdr:pic>
      <xdr:nvPicPr>
        <xdr:cNvPr id="249" name="Obrázek 24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77818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602313</xdr:colOff>
      <xdr:row>25</xdr:row>
      <xdr:rowOff>155588</xdr:rowOff>
    </xdr:from>
    <xdr:to>
      <xdr:col>8</xdr:col>
      <xdr:colOff>136250</xdr:colOff>
      <xdr:row>26</xdr:row>
      <xdr:rowOff>109088</xdr:rowOff>
    </xdr:to>
    <xdr:pic>
      <xdr:nvPicPr>
        <xdr:cNvPr id="250" name="Obrázek 24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9255" y="4947396"/>
          <a:ext cx="142072" cy="144000"/>
        </a:xfrm>
        <a:prstGeom prst="rect">
          <a:avLst/>
        </a:prstGeom>
      </xdr:spPr>
    </xdr:pic>
    <xdr:clientData/>
  </xdr:twoCellAnchor>
  <xdr:twoCellAnchor>
    <xdr:from>
      <xdr:col>8</xdr:col>
      <xdr:colOff>374150</xdr:colOff>
      <xdr:row>25</xdr:row>
      <xdr:rowOff>155588</xdr:rowOff>
    </xdr:from>
    <xdr:to>
      <xdr:col>8</xdr:col>
      <xdr:colOff>517687</xdr:colOff>
      <xdr:row>26</xdr:row>
      <xdr:rowOff>109088</xdr:rowOff>
    </xdr:to>
    <xdr:pic>
      <xdr:nvPicPr>
        <xdr:cNvPr id="251" name="Obrázek 25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9227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564671</xdr:colOff>
      <xdr:row>25</xdr:row>
      <xdr:rowOff>155588</xdr:rowOff>
    </xdr:from>
    <xdr:to>
      <xdr:col>9</xdr:col>
      <xdr:colOff>100073</xdr:colOff>
      <xdr:row>26</xdr:row>
      <xdr:rowOff>109088</xdr:rowOff>
    </xdr:to>
    <xdr:pic>
      <xdr:nvPicPr>
        <xdr:cNvPr id="252" name="Obrázek 25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29748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147057</xdr:colOff>
      <xdr:row>25</xdr:row>
      <xdr:rowOff>155588</xdr:rowOff>
    </xdr:from>
    <xdr:to>
      <xdr:col>9</xdr:col>
      <xdr:colOff>290594</xdr:colOff>
      <xdr:row>26</xdr:row>
      <xdr:rowOff>109088</xdr:rowOff>
    </xdr:to>
    <xdr:pic>
      <xdr:nvPicPr>
        <xdr:cNvPr id="253" name="Obrázek 25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20269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337578</xdr:colOff>
      <xdr:row>25</xdr:row>
      <xdr:rowOff>155588</xdr:rowOff>
    </xdr:from>
    <xdr:to>
      <xdr:col>9</xdr:col>
      <xdr:colOff>481115</xdr:colOff>
      <xdr:row>26</xdr:row>
      <xdr:rowOff>109088</xdr:rowOff>
    </xdr:to>
    <xdr:pic>
      <xdr:nvPicPr>
        <xdr:cNvPr id="254" name="Obrázek 25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10790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528099</xdr:colOff>
      <xdr:row>25</xdr:row>
      <xdr:rowOff>155588</xdr:rowOff>
    </xdr:from>
    <xdr:to>
      <xdr:col>10</xdr:col>
      <xdr:colOff>63502</xdr:colOff>
      <xdr:row>26</xdr:row>
      <xdr:rowOff>109088</xdr:rowOff>
    </xdr:to>
    <xdr:pic>
      <xdr:nvPicPr>
        <xdr:cNvPr id="255" name="Obrázek 25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01311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110486</xdr:colOff>
      <xdr:row>25</xdr:row>
      <xdr:rowOff>155588</xdr:rowOff>
    </xdr:from>
    <xdr:to>
      <xdr:col>10</xdr:col>
      <xdr:colOff>254023</xdr:colOff>
      <xdr:row>26</xdr:row>
      <xdr:rowOff>109088</xdr:rowOff>
    </xdr:to>
    <xdr:pic>
      <xdr:nvPicPr>
        <xdr:cNvPr id="256" name="Obrázek 25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91832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75620</xdr:colOff>
      <xdr:row>25</xdr:row>
      <xdr:rowOff>155588</xdr:rowOff>
    </xdr:from>
    <xdr:to>
      <xdr:col>11</xdr:col>
      <xdr:colOff>219157</xdr:colOff>
      <xdr:row>26</xdr:row>
      <xdr:rowOff>109088</xdr:rowOff>
    </xdr:to>
    <xdr:pic>
      <xdr:nvPicPr>
        <xdr:cNvPr id="257" name="Obrázek 25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65101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266141</xdr:colOff>
      <xdr:row>25</xdr:row>
      <xdr:rowOff>155588</xdr:rowOff>
    </xdr:from>
    <xdr:to>
      <xdr:col>11</xdr:col>
      <xdr:colOff>409678</xdr:colOff>
      <xdr:row>26</xdr:row>
      <xdr:rowOff>109088</xdr:rowOff>
    </xdr:to>
    <xdr:pic>
      <xdr:nvPicPr>
        <xdr:cNvPr id="258" name="Obrázek 25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55622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456662</xdr:colOff>
      <xdr:row>25</xdr:row>
      <xdr:rowOff>155588</xdr:rowOff>
    </xdr:from>
    <xdr:to>
      <xdr:col>11</xdr:col>
      <xdr:colOff>600199</xdr:colOff>
      <xdr:row>26</xdr:row>
      <xdr:rowOff>109088</xdr:rowOff>
    </xdr:to>
    <xdr:pic>
      <xdr:nvPicPr>
        <xdr:cNvPr id="259" name="Obrázek 25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46143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39049</xdr:colOff>
      <xdr:row>25</xdr:row>
      <xdr:rowOff>155588</xdr:rowOff>
    </xdr:from>
    <xdr:to>
      <xdr:col>12</xdr:col>
      <xdr:colOff>182586</xdr:colOff>
      <xdr:row>26</xdr:row>
      <xdr:rowOff>109088</xdr:rowOff>
    </xdr:to>
    <xdr:pic>
      <xdr:nvPicPr>
        <xdr:cNvPr id="260" name="Obrázek 25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36664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13</xdr:col>
      <xdr:colOff>194191</xdr:colOff>
      <xdr:row>25</xdr:row>
      <xdr:rowOff>155588</xdr:rowOff>
    </xdr:from>
    <xdr:to>
      <xdr:col>13</xdr:col>
      <xdr:colOff>338123</xdr:colOff>
      <xdr:row>26</xdr:row>
      <xdr:rowOff>109088</xdr:rowOff>
    </xdr:to>
    <xdr:pic>
      <xdr:nvPicPr>
        <xdr:cNvPr id="261" name="Obrázek 26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099941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183234</xdr:colOff>
      <xdr:row>25</xdr:row>
      <xdr:rowOff>155588</xdr:rowOff>
    </xdr:from>
    <xdr:to>
      <xdr:col>8</xdr:col>
      <xdr:colOff>327166</xdr:colOff>
      <xdr:row>26</xdr:row>
      <xdr:rowOff>109088</xdr:rowOff>
    </xdr:to>
    <xdr:pic>
      <xdr:nvPicPr>
        <xdr:cNvPr id="262" name="Obrázek 26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048311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292989</xdr:colOff>
      <xdr:row>25</xdr:row>
      <xdr:rowOff>155588</xdr:rowOff>
    </xdr:from>
    <xdr:to>
      <xdr:col>5</xdr:col>
      <xdr:colOff>436921</xdr:colOff>
      <xdr:row>26</xdr:row>
      <xdr:rowOff>109088</xdr:rowOff>
    </xdr:to>
    <xdr:pic>
      <xdr:nvPicPr>
        <xdr:cNvPr id="263" name="Obrázek 262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33662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483905</xdr:colOff>
      <xdr:row>25</xdr:row>
      <xdr:rowOff>155588</xdr:rowOff>
    </xdr:from>
    <xdr:to>
      <xdr:col>6</xdr:col>
      <xdr:colOff>19702</xdr:colOff>
      <xdr:row>26</xdr:row>
      <xdr:rowOff>109088</xdr:rowOff>
    </xdr:to>
    <xdr:pic>
      <xdr:nvPicPr>
        <xdr:cNvPr id="264" name="Obrázek 263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524578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420486</xdr:colOff>
      <xdr:row>25</xdr:row>
      <xdr:rowOff>155588</xdr:rowOff>
    </xdr:from>
    <xdr:to>
      <xdr:col>12</xdr:col>
      <xdr:colOff>564418</xdr:colOff>
      <xdr:row>26</xdr:row>
      <xdr:rowOff>109088</xdr:rowOff>
    </xdr:to>
    <xdr:pic>
      <xdr:nvPicPr>
        <xdr:cNvPr id="265" name="Obrázek 26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18101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3267</xdr:colOff>
      <xdr:row>25</xdr:row>
      <xdr:rowOff>155588</xdr:rowOff>
    </xdr:from>
    <xdr:to>
      <xdr:col>13</xdr:col>
      <xdr:colOff>147199</xdr:colOff>
      <xdr:row>26</xdr:row>
      <xdr:rowOff>109088</xdr:rowOff>
    </xdr:to>
    <xdr:pic>
      <xdr:nvPicPr>
        <xdr:cNvPr id="266" name="Obrázek 265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909017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511352</xdr:colOff>
      <xdr:row>27</xdr:row>
      <xdr:rowOff>143932</xdr:rowOff>
    </xdr:from>
    <xdr:to>
      <xdr:col>5</xdr:col>
      <xdr:colOff>47670</xdr:colOff>
      <xdr:row>28</xdr:row>
      <xdr:rowOff>97432</xdr:rowOff>
    </xdr:to>
    <xdr:pic>
      <xdr:nvPicPr>
        <xdr:cNvPr id="268" name="Obrázek 26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43890" y="5316740"/>
          <a:ext cx="144453" cy="144000"/>
        </a:xfrm>
        <a:prstGeom prst="rect">
          <a:avLst/>
        </a:prstGeom>
      </xdr:spPr>
    </xdr:pic>
    <xdr:clientData/>
  </xdr:twoCellAnchor>
  <xdr:twoCellAnchor>
    <xdr:from>
      <xdr:col>5</xdr:col>
      <xdr:colOff>94934</xdr:colOff>
      <xdr:row>27</xdr:row>
      <xdr:rowOff>143932</xdr:rowOff>
    </xdr:from>
    <xdr:to>
      <xdr:col>5</xdr:col>
      <xdr:colOff>238471</xdr:colOff>
      <xdr:row>28</xdr:row>
      <xdr:rowOff>97432</xdr:rowOff>
    </xdr:to>
    <xdr:pic>
      <xdr:nvPicPr>
        <xdr:cNvPr id="269" name="Obrázek 26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35607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319159</xdr:colOff>
      <xdr:row>27</xdr:row>
      <xdr:rowOff>143932</xdr:rowOff>
    </xdr:from>
    <xdr:to>
      <xdr:col>4</xdr:col>
      <xdr:colOff>464088</xdr:colOff>
      <xdr:row>28</xdr:row>
      <xdr:rowOff>97432</xdr:rowOff>
    </xdr:to>
    <xdr:pic>
      <xdr:nvPicPr>
        <xdr:cNvPr id="270" name="Obrázek 26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51697" y="5316740"/>
          <a:ext cx="144929" cy="144000"/>
        </a:xfrm>
        <a:prstGeom prst="rect">
          <a:avLst/>
        </a:prstGeom>
      </xdr:spPr>
    </xdr:pic>
    <xdr:clientData/>
  </xdr:twoCellAnchor>
  <xdr:twoCellAnchor>
    <xdr:from>
      <xdr:col>6</xdr:col>
      <xdr:colOff>59992</xdr:colOff>
      <xdr:row>27</xdr:row>
      <xdr:rowOff>143932</xdr:rowOff>
    </xdr:from>
    <xdr:to>
      <xdr:col>6</xdr:col>
      <xdr:colOff>203529</xdr:colOff>
      <xdr:row>28</xdr:row>
      <xdr:rowOff>97432</xdr:rowOff>
    </xdr:to>
    <xdr:pic>
      <xdr:nvPicPr>
        <xdr:cNvPr id="271" name="Obrázek 27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08800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228204</xdr:colOff>
      <xdr:row>27</xdr:row>
      <xdr:rowOff>143932</xdr:rowOff>
    </xdr:from>
    <xdr:to>
      <xdr:col>12</xdr:col>
      <xdr:colOff>372658</xdr:colOff>
      <xdr:row>28</xdr:row>
      <xdr:rowOff>97432</xdr:rowOff>
    </xdr:to>
    <xdr:pic>
      <xdr:nvPicPr>
        <xdr:cNvPr id="272" name="Obrázek 27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5819" y="5316740"/>
          <a:ext cx="144454" cy="144000"/>
        </a:xfrm>
        <a:prstGeom prst="rect">
          <a:avLst/>
        </a:prstGeom>
      </xdr:spPr>
    </xdr:pic>
    <xdr:clientData/>
  </xdr:twoCellAnchor>
  <xdr:twoCellAnchor>
    <xdr:from>
      <xdr:col>12</xdr:col>
      <xdr:colOff>38726</xdr:colOff>
      <xdr:row>27</xdr:row>
      <xdr:rowOff>143932</xdr:rowOff>
    </xdr:from>
    <xdr:to>
      <xdr:col>12</xdr:col>
      <xdr:colOff>180940</xdr:colOff>
      <xdr:row>28</xdr:row>
      <xdr:rowOff>97432</xdr:rowOff>
    </xdr:to>
    <xdr:pic>
      <xdr:nvPicPr>
        <xdr:cNvPr id="273" name="Obrázek 27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36341" y="5316740"/>
          <a:ext cx="142214" cy="144000"/>
        </a:xfrm>
        <a:prstGeom prst="rect">
          <a:avLst/>
        </a:prstGeom>
      </xdr:spPr>
    </xdr:pic>
    <xdr:clientData/>
  </xdr:twoCellAnchor>
  <xdr:twoCellAnchor>
    <xdr:from>
      <xdr:col>13</xdr:col>
      <xdr:colOff>194191</xdr:colOff>
      <xdr:row>27</xdr:row>
      <xdr:rowOff>143932</xdr:rowOff>
    </xdr:from>
    <xdr:to>
      <xdr:col>13</xdr:col>
      <xdr:colOff>338123</xdr:colOff>
      <xdr:row>28</xdr:row>
      <xdr:rowOff>97432</xdr:rowOff>
    </xdr:to>
    <xdr:pic>
      <xdr:nvPicPr>
        <xdr:cNvPr id="274" name="Obrázek 273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099941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2983</xdr:colOff>
      <xdr:row>27</xdr:row>
      <xdr:rowOff>143932</xdr:rowOff>
    </xdr:from>
    <xdr:to>
      <xdr:col>13</xdr:col>
      <xdr:colOff>146915</xdr:colOff>
      <xdr:row>28</xdr:row>
      <xdr:rowOff>97432</xdr:rowOff>
    </xdr:to>
    <xdr:pic>
      <xdr:nvPicPr>
        <xdr:cNvPr id="275" name="Obrázek 274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908733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419922</xdr:colOff>
      <xdr:row>27</xdr:row>
      <xdr:rowOff>143932</xdr:rowOff>
    </xdr:from>
    <xdr:to>
      <xdr:col>12</xdr:col>
      <xdr:colOff>563854</xdr:colOff>
      <xdr:row>28</xdr:row>
      <xdr:rowOff>97432</xdr:rowOff>
    </xdr:to>
    <xdr:pic>
      <xdr:nvPicPr>
        <xdr:cNvPr id="276" name="Obrázek 275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17537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455664</xdr:colOff>
      <xdr:row>27</xdr:row>
      <xdr:rowOff>143932</xdr:rowOff>
    </xdr:from>
    <xdr:to>
      <xdr:col>11</xdr:col>
      <xdr:colOff>599596</xdr:colOff>
      <xdr:row>28</xdr:row>
      <xdr:rowOff>97432</xdr:rowOff>
    </xdr:to>
    <xdr:pic>
      <xdr:nvPicPr>
        <xdr:cNvPr id="277" name="Obrázek 27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145145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264468</xdr:colOff>
      <xdr:row>27</xdr:row>
      <xdr:rowOff>143932</xdr:rowOff>
    </xdr:from>
    <xdr:to>
      <xdr:col>11</xdr:col>
      <xdr:colOff>408400</xdr:colOff>
      <xdr:row>28</xdr:row>
      <xdr:rowOff>97432</xdr:rowOff>
    </xdr:to>
    <xdr:pic>
      <xdr:nvPicPr>
        <xdr:cNvPr id="278" name="Obrázek 27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953949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73272</xdr:colOff>
      <xdr:row>27</xdr:row>
      <xdr:rowOff>143932</xdr:rowOff>
    </xdr:from>
    <xdr:to>
      <xdr:col>11</xdr:col>
      <xdr:colOff>217204</xdr:colOff>
      <xdr:row>28</xdr:row>
      <xdr:rowOff>97432</xdr:rowOff>
    </xdr:to>
    <xdr:pic>
      <xdr:nvPicPr>
        <xdr:cNvPr id="279" name="Obrázek 278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62753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525953</xdr:colOff>
      <xdr:row>27</xdr:row>
      <xdr:rowOff>140934</xdr:rowOff>
    </xdr:from>
    <xdr:to>
      <xdr:col>10</xdr:col>
      <xdr:colOff>61751</xdr:colOff>
      <xdr:row>28</xdr:row>
      <xdr:rowOff>94434</xdr:rowOff>
    </xdr:to>
    <xdr:pic>
      <xdr:nvPicPr>
        <xdr:cNvPr id="281" name="Obrázek 28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999165" y="5313742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334757</xdr:colOff>
      <xdr:row>27</xdr:row>
      <xdr:rowOff>143932</xdr:rowOff>
    </xdr:from>
    <xdr:to>
      <xdr:col>9</xdr:col>
      <xdr:colOff>478689</xdr:colOff>
      <xdr:row>28</xdr:row>
      <xdr:rowOff>97432</xdr:rowOff>
    </xdr:to>
    <xdr:pic>
      <xdr:nvPicPr>
        <xdr:cNvPr id="282" name="Obrázek 28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807969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181024</xdr:colOff>
      <xdr:row>27</xdr:row>
      <xdr:rowOff>143932</xdr:rowOff>
    </xdr:from>
    <xdr:to>
      <xdr:col>8</xdr:col>
      <xdr:colOff>324956</xdr:colOff>
      <xdr:row>28</xdr:row>
      <xdr:rowOff>97432</xdr:rowOff>
    </xdr:to>
    <xdr:pic>
      <xdr:nvPicPr>
        <xdr:cNvPr id="283" name="Obrázek 282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046101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408485</xdr:colOff>
      <xdr:row>27</xdr:row>
      <xdr:rowOff>143932</xdr:rowOff>
    </xdr:from>
    <xdr:to>
      <xdr:col>7</xdr:col>
      <xdr:colOff>552417</xdr:colOff>
      <xdr:row>28</xdr:row>
      <xdr:rowOff>97432</xdr:rowOff>
    </xdr:to>
    <xdr:pic>
      <xdr:nvPicPr>
        <xdr:cNvPr id="284" name="Obrázek 283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665427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250793</xdr:colOff>
      <xdr:row>27</xdr:row>
      <xdr:rowOff>143932</xdr:rowOff>
    </xdr:from>
    <xdr:to>
      <xdr:col>6</xdr:col>
      <xdr:colOff>394725</xdr:colOff>
      <xdr:row>28</xdr:row>
      <xdr:rowOff>97432</xdr:rowOff>
    </xdr:to>
    <xdr:pic>
      <xdr:nvPicPr>
        <xdr:cNvPr id="285" name="Obrázek 284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899601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285735</xdr:colOff>
      <xdr:row>27</xdr:row>
      <xdr:rowOff>143932</xdr:rowOff>
    </xdr:from>
    <xdr:to>
      <xdr:col>5</xdr:col>
      <xdr:colOff>429667</xdr:colOff>
      <xdr:row>28</xdr:row>
      <xdr:rowOff>97432</xdr:rowOff>
    </xdr:to>
    <xdr:pic>
      <xdr:nvPicPr>
        <xdr:cNvPr id="286" name="Obrázek 28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26408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476931</xdr:colOff>
      <xdr:row>27</xdr:row>
      <xdr:rowOff>143932</xdr:rowOff>
    </xdr:from>
    <xdr:to>
      <xdr:col>6</xdr:col>
      <xdr:colOff>12728</xdr:colOff>
      <xdr:row>28</xdr:row>
      <xdr:rowOff>97432</xdr:rowOff>
    </xdr:to>
    <xdr:pic>
      <xdr:nvPicPr>
        <xdr:cNvPr id="287" name="Obrázek 286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517604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441989</xdr:colOff>
      <xdr:row>27</xdr:row>
      <xdr:rowOff>143932</xdr:rowOff>
    </xdr:from>
    <xdr:to>
      <xdr:col>6</xdr:col>
      <xdr:colOff>586837</xdr:colOff>
      <xdr:row>28</xdr:row>
      <xdr:rowOff>97432</xdr:rowOff>
    </xdr:to>
    <xdr:pic>
      <xdr:nvPicPr>
        <xdr:cNvPr id="288" name="Obrázek 28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90797" y="5316740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122496</xdr:colOff>
      <xdr:row>27</xdr:row>
      <xdr:rowOff>144665</xdr:rowOff>
    </xdr:from>
    <xdr:to>
      <xdr:col>4</xdr:col>
      <xdr:colOff>266428</xdr:colOff>
      <xdr:row>28</xdr:row>
      <xdr:rowOff>98165</xdr:rowOff>
    </xdr:to>
    <xdr:pic>
      <xdr:nvPicPr>
        <xdr:cNvPr id="127" name="Obrázek 126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560896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87607</xdr:colOff>
      <xdr:row>27</xdr:row>
      <xdr:rowOff>144665</xdr:rowOff>
    </xdr:from>
    <xdr:to>
      <xdr:col>5</xdr:col>
      <xdr:colOff>232455</xdr:colOff>
      <xdr:row>28</xdr:row>
      <xdr:rowOff>98165</xdr:rowOff>
    </xdr:to>
    <xdr:pic>
      <xdr:nvPicPr>
        <xdr:cNvPr id="128" name="Obrázek 12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35607" y="5316740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278000</xdr:colOff>
      <xdr:row>27</xdr:row>
      <xdr:rowOff>144665</xdr:rowOff>
    </xdr:from>
    <xdr:to>
      <xdr:col>5</xdr:col>
      <xdr:colOff>421932</xdr:colOff>
      <xdr:row>28</xdr:row>
      <xdr:rowOff>98165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26000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60725</xdr:colOff>
      <xdr:row>27</xdr:row>
      <xdr:rowOff>144665</xdr:rowOff>
    </xdr:from>
    <xdr:to>
      <xdr:col>6</xdr:col>
      <xdr:colOff>204657</xdr:colOff>
      <xdr:row>28</xdr:row>
      <xdr:rowOff>98165</xdr:rowOff>
    </xdr:to>
    <xdr:pic>
      <xdr:nvPicPr>
        <xdr:cNvPr id="153" name="Obrázek 152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718325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433197</xdr:colOff>
      <xdr:row>27</xdr:row>
      <xdr:rowOff>144665</xdr:rowOff>
    </xdr:from>
    <xdr:to>
      <xdr:col>6</xdr:col>
      <xdr:colOff>577650</xdr:colOff>
      <xdr:row>28</xdr:row>
      <xdr:rowOff>98165</xdr:rowOff>
    </xdr:to>
    <xdr:pic>
      <xdr:nvPicPr>
        <xdr:cNvPr id="157" name="Obrázek 15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90797" y="5316740"/>
          <a:ext cx="144453" cy="144000"/>
        </a:xfrm>
        <a:prstGeom prst="rect">
          <a:avLst/>
        </a:prstGeom>
      </xdr:spPr>
    </xdr:pic>
    <xdr:clientData/>
  </xdr:twoCellAnchor>
  <xdr:twoCellAnchor>
    <xdr:from>
      <xdr:col>7</xdr:col>
      <xdr:colOff>589423</xdr:colOff>
      <xdr:row>27</xdr:row>
      <xdr:rowOff>144665</xdr:rowOff>
    </xdr:from>
    <xdr:to>
      <xdr:col>8</xdr:col>
      <xdr:colOff>124671</xdr:colOff>
      <xdr:row>28</xdr:row>
      <xdr:rowOff>98165</xdr:rowOff>
    </xdr:to>
    <xdr:pic>
      <xdr:nvPicPr>
        <xdr:cNvPr id="162" name="Obrázek 16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856623" y="5316740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103886</xdr:colOff>
      <xdr:row>27</xdr:row>
      <xdr:rowOff>144665</xdr:rowOff>
    </xdr:from>
    <xdr:to>
      <xdr:col>10</xdr:col>
      <xdr:colOff>249284</xdr:colOff>
      <xdr:row>28</xdr:row>
      <xdr:rowOff>98165</xdr:rowOff>
    </xdr:to>
    <xdr:pic>
      <xdr:nvPicPr>
        <xdr:cNvPr id="166" name="Obrázek 16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199886" y="5316740"/>
          <a:ext cx="145398" cy="144000"/>
        </a:xfrm>
        <a:prstGeom prst="rect">
          <a:avLst/>
        </a:prstGeom>
      </xdr:spPr>
    </xdr:pic>
    <xdr:clientData/>
  </xdr:twoCellAnchor>
  <xdr:twoCellAnchor>
    <xdr:from>
      <xdr:col>11</xdr:col>
      <xdr:colOff>66678</xdr:colOff>
      <xdr:row>27</xdr:row>
      <xdr:rowOff>144665</xdr:rowOff>
    </xdr:from>
    <xdr:to>
      <xdr:col>11</xdr:col>
      <xdr:colOff>212076</xdr:colOff>
      <xdr:row>28</xdr:row>
      <xdr:rowOff>98165</xdr:rowOff>
    </xdr:to>
    <xdr:pic>
      <xdr:nvPicPr>
        <xdr:cNvPr id="171" name="Obrázek 17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772278" y="5316740"/>
          <a:ext cx="145398" cy="144000"/>
        </a:xfrm>
        <a:prstGeom prst="rect">
          <a:avLst/>
        </a:prstGeom>
      </xdr:spPr>
    </xdr:pic>
    <xdr:clientData/>
  </xdr:twoCellAnchor>
  <xdr:twoCellAnchor>
    <xdr:from>
      <xdr:col>13</xdr:col>
      <xdr:colOff>194191</xdr:colOff>
      <xdr:row>27</xdr:row>
      <xdr:rowOff>144665</xdr:rowOff>
    </xdr:from>
    <xdr:to>
      <xdr:col>13</xdr:col>
      <xdr:colOff>338123</xdr:colOff>
      <xdr:row>28</xdr:row>
      <xdr:rowOff>98165</xdr:rowOff>
    </xdr:to>
    <xdr:pic>
      <xdr:nvPicPr>
        <xdr:cNvPr id="174" name="Obrázek 173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118991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184666</xdr:colOff>
      <xdr:row>25</xdr:row>
      <xdr:rowOff>156321</xdr:rowOff>
    </xdr:from>
    <xdr:to>
      <xdr:col>13</xdr:col>
      <xdr:colOff>328598</xdr:colOff>
      <xdr:row>26</xdr:row>
      <xdr:rowOff>109821</xdr:rowOff>
    </xdr:to>
    <xdr:pic>
      <xdr:nvPicPr>
        <xdr:cNvPr id="176" name="Obrázek 175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109466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421951</xdr:colOff>
      <xdr:row>25</xdr:row>
      <xdr:rowOff>156321</xdr:rowOff>
    </xdr:from>
    <xdr:to>
      <xdr:col>12</xdr:col>
      <xdr:colOff>565883</xdr:colOff>
      <xdr:row>26</xdr:row>
      <xdr:rowOff>109821</xdr:rowOff>
    </xdr:to>
    <xdr:pic>
      <xdr:nvPicPr>
        <xdr:cNvPr id="178" name="Obrázek 177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737151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40514</xdr:colOff>
      <xdr:row>25</xdr:row>
      <xdr:rowOff>156321</xdr:rowOff>
    </xdr:from>
    <xdr:to>
      <xdr:col>12</xdr:col>
      <xdr:colOff>184446</xdr:colOff>
      <xdr:row>26</xdr:row>
      <xdr:rowOff>109821</xdr:rowOff>
    </xdr:to>
    <xdr:pic>
      <xdr:nvPicPr>
        <xdr:cNvPr id="181" name="Obrázek 180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55714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459593</xdr:colOff>
      <xdr:row>25</xdr:row>
      <xdr:rowOff>156321</xdr:rowOff>
    </xdr:from>
    <xdr:to>
      <xdr:col>11</xdr:col>
      <xdr:colOff>603525</xdr:colOff>
      <xdr:row>26</xdr:row>
      <xdr:rowOff>109821</xdr:rowOff>
    </xdr:to>
    <xdr:pic>
      <xdr:nvPicPr>
        <xdr:cNvPr id="182" name="Obrázek 18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165193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78551</xdr:colOff>
      <xdr:row>25</xdr:row>
      <xdr:rowOff>156321</xdr:rowOff>
    </xdr:from>
    <xdr:to>
      <xdr:col>11</xdr:col>
      <xdr:colOff>223949</xdr:colOff>
      <xdr:row>26</xdr:row>
      <xdr:rowOff>109821</xdr:rowOff>
    </xdr:to>
    <xdr:pic>
      <xdr:nvPicPr>
        <xdr:cNvPr id="183" name="Obrázek 182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784151" y="4947396"/>
          <a:ext cx="145398" cy="144000"/>
        </a:xfrm>
        <a:prstGeom prst="rect">
          <a:avLst/>
        </a:prstGeom>
      </xdr:spPr>
    </xdr:pic>
    <xdr:clientData/>
  </xdr:twoCellAnchor>
  <xdr:twoCellAnchor>
    <xdr:from>
      <xdr:col>9</xdr:col>
      <xdr:colOff>333915</xdr:colOff>
      <xdr:row>25</xdr:row>
      <xdr:rowOff>156321</xdr:rowOff>
    </xdr:from>
    <xdr:to>
      <xdr:col>9</xdr:col>
      <xdr:colOff>477847</xdr:colOff>
      <xdr:row>26</xdr:row>
      <xdr:rowOff>109821</xdr:rowOff>
    </xdr:to>
    <xdr:pic>
      <xdr:nvPicPr>
        <xdr:cNvPr id="186" name="Obrázek 185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820315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401139</xdr:colOff>
      <xdr:row>25</xdr:row>
      <xdr:rowOff>156321</xdr:rowOff>
    </xdr:from>
    <xdr:to>
      <xdr:col>7</xdr:col>
      <xdr:colOff>544676</xdr:colOff>
      <xdr:row>26</xdr:row>
      <xdr:rowOff>109821</xdr:rowOff>
    </xdr:to>
    <xdr:pic>
      <xdr:nvPicPr>
        <xdr:cNvPr id="194" name="Obrázek 19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68339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439331</xdr:colOff>
      <xdr:row>25</xdr:row>
      <xdr:rowOff>156321</xdr:rowOff>
    </xdr:from>
    <xdr:to>
      <xdr:col>6</xdr:col>
      <xdr:colOff>582868</xdr:colOff>
      <xdr:row>26</xdr:row>
      <xdr:rowOff>109821</xdr:rowOff>
    </xdr:to>
    <xdr:pic>
      <xdr:nvPicPr>
        <xdr:cNvPr id="197" name="Obrázek 19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96931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122496</xdr:colOff>
      <xdr:row>27</xdr:row>
      <xdr:rowOff>144665</xdr:rowOff>
    </xdr:from>
    <xdr:to>
      <xdr:col>4</xdr:col>
      <xdr:colOff>267091</xdr:colOff>
      <xdr:row>28</xdr:row>
      <xdr:rowOff>98165</xdr:rowOff>
    </xdr:to>
    <xdr:pic>
      <xdr:nvPicPr>
        <xdr:cNvPr id="187" name="Obrázek 18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60896" y="5316740"/>
          <a:ext cx="144595" cy="144000"/>
        </a:xfrm>
        <a:prstGeom prst="rect">
          <a:avLst/>
        </a:prstGeom>
      </xdr:spPr>
    </xdr:pic>
    <xdr:clientData/>
  </xdr:twoCellAnchor>
  <xdr:twoCellAnchor>
    <xdr:from>
      <xdr:col>4</xdr:col>
      <xdr:colOff>322822</xdr:colOff>
      <xdr:row>27</xdr:row>
      <xdr:rowOff>144665</xdr:rowOff>
    </xdr:from>
    <xdr:to>
      <xdr:col>4</xdr:col>
      <xdr:colOff>469135</xdr:colOff>
      <xdr:row>28</xdr:row>
      <xdr:rowOff>98165</xdr:rowOff>
    </xdr:to>
    <xdr:pic>
      <xdr:nvPicPr>
        <xdr:cNvPr id="188" name="Obrázek 18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61222" y="5316740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505490</xdr:colOff>
      <xdr:row>27</xdr:row>
      <xdr:rowOff>144665</xdr:rowOff>
    </xdr:from>
    <xdr:to>
      <xdr:col>5</xdr:col>
      <xdr:colOff>42203</xdr:colOff>
      <xdr:row>28</xdr:row>
      <xdr:rowOff>98165</xdr:rowOff>
    </xdr:to>
    <xdr:pic>
      <xdr:nvPicPr>
        <xdr:cNvPr id="205" name="Obrázek 20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43890" y="5316740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60725</xdr:colOff>
      <xdr:row>27</xdr:row>
      <xdr:rowOff>144665</xdr:rowOff>
    </xdr:from>
    <xdr:to>
      <xdr:col>6</xdr:col>
      <xdr:colOff>207038</xdr:colOff>
      <xdr:row>28</xdr:row>
      <xdr:rowOff>98165</xdr:rowOff>
    </xdr:to>
    <xdr:pic>
      <xdr:nvPicPr>
        <xdr:cNvPr id="206" name="Obrázek 205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18325" y="5316740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60725</xdr:colOff>
      <xdr:row>27</xdr:row>
      <xdr:rowOff>144665</xdr:rowOff>
    </xdr:from>
    <xdr:to>
      <xdr:col>6</xdr:col>
      <xdr:colOff>205178</xdr:colOff>
      <xdr:row>28</xdr:row>
      <xdr:rowOff>98165</xdr:rowOff>
    </xdr:to>
    <xdr:pic>
      <xdr:nvPicPr>
        <xdr:cNvPr id="207" name="Obrázek 20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325" y="5316740"/>
          <a:ext cx="144453" cy="144000"/>
        </a:xfrm>
        <a:prstGeom prst="rect">
          <a:avLst/>
        </a:prstGeom>
      </xdr:spPr>
    </xdr:pic>
    <xdr:clientData/>
  </xdr:twoCellAnchor>
  <xdr:twoCellAnchor>
    <xdr:from>
      <xdr:col>6</xdr:col>
      <xdr:colOff>242001</xdr:colOff>
      <xdr:row>27</xdr:row>
      <xdr:rowOff>144665</xdr:rowOff>
    </xdr:from>
    <xdr:to>
      <xdr:col>6</xdr:col>
      <xdr:colOff>386454</xdr:colOff>
      <xdr:row>28</xdr:row>
      <xdr:rowOff>98165</xdr:rowOff>
    </xdr:to>
    <xdr:pic>
      <xdr:nvPicPr>
        <xdr:cNvPr id="208" name="Obrázek 20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99601" y="5316740"/>
          <a:ext cx="144453" cy="144000"/>
        </a:xfrm>
        <a:prstGeom prst="rect">
          <a:avLst/>
        </a:prstGeom>
      </xdr:spPr>
    </xdr:pic>
    <xdr:clientData/>
  </xdr:twoCellAnchor>
  <xdr:twoCellAnchor>
    <xdr:from>
      <xdr:col>6</xdr:col>
      <xdr:colOff>433197</xdr:colOff>
      <xdr:row>27</xdr:row>
      <xdr:rowOff>144665</xdr:rowOff>
    </xdr:from>
    <xdr:to>
      <xdr:col>6</xdr:col>
      <xdr:colOff>578045</xdr:colOff>
      <xdr:row>28</xdr:row>
      <xdr:rowOff>98165</xdr:rowOff>
    </xdr:to>
    <xdr:pic>
      <xdr:nvPicPr>
        <xdr:cNvPr id="210" name="Obrázek 209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90797" y="5316740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398227</xdr:colOff>
      <xdr:row>27</xdr:row>
      <xdr:rowOff>144665</xdr:rowOff>
    </xdr:from>
    <xdr:to>
      <xdr:col>7</xdr:col>
      <xdr:colOff>542680</xdr:colOff>
      <xdr:row>28</xdr:row>
      <xdr:rowOff>98165</xdr:rowOff>
    </xdr:to>
    <xdr:pic>
      <xdr:nvPicPr>
        <xdr:cNvPr id="211" name="Obrázek 21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65427" y="5316740"/>
          <a:ext cx="144453" cy="144000"/>
        </a:xfrm>
        <a:prstGeom prst="rect">
          <a:avLst/>
        </a:prstGeom>
      </xdr:spPr>
    </xdr:pic>
    <xdr:clientData/>
  </xdr:twoCellAnchor>
  <xdr:twoCellAnchor>
    <xdr:from>
      <xdr:col>7</xdr:col>
      <xdr:colOff>589423</xdr:colOff>
      <xdr:row>27</xdr:row>
      <xdr:rowOff>144665</xdr:rowOff>
    </xdr:from>
    <xdr:to>
      <xdr:col>8</xdr:col>
      <xdr:colOff>124276</xdr:colOff>
      <xdr:row>28</xdr:row>
      <xdr:rowOff>98165</xdr:rowOff>
    </xdr:to>
    <xdr:pic>
      <xdr:nvPicPr>
        <xdr:cNvPr id="212" name="Obrázek 21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6623" y="5316740"/>
          <a:ext cx="144453" cy="144000"/>
        </a:xfrm>
        <a:prstGeom prst="rect">
          <a:avLst/>
        </a:prstGeom>
      </xdr:spPr>
    </xdr:pic>
    <xdr:clientData/>
  </xdr:twoCellAnchor>
  <xdr:twoCellAnchor>
    <xdr:from>
      <xdr:col>8</xdr:col>
      <xdr:colOff>169301</xdr:colOff>
      <xdr:row>27</xdr:row>
      <xdr:rowOff>144665</xdr:rowOff>
    </xdr:from>
    <xdr:to>
      <xdr:col>8</xdr:col>
      <xdr:colOff>313754</xdr:colOff>
      <xdr:row>28</xdr:row>
      <xdr:rowOff>98165</xdr:rowOff>
    </xdr:to>
    <xdr:pic>
      <xdr:nvPicPr>
        <xdr:cNvPr id="213" name="Obrázek 21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46101" y="5316740"/>
          <a:ext cx="144453" cy="144000"/>
        </a:xfrm>
        <a:prstGeom prst="rect">
          <a:avLst/>
        </a:prstGeom>
      </xdr:spPr>
    </xdr:pic>
    <xdr:clientData/>
  </xdr:twoCellAnchor>
  <xdr:twoCellAnchor>
    <xdr:from>
      <xdr:col>8</xdr:col>
      <xdr:colOff>370022</xdr:colOff>
      <xdr:row>27</xdr:row>
      <xdr:rowOff>144665</xdr:rowOff>
    </xdr:from>
    <xdr:to>
      <xdr:col>8</xdr:col>
      <xdr:colOff>515420</xdr:colOff>
      <xdr:row>28</xdr:row>
      <xdr:rowOff>98165</xdr:rowOff>
    </xdr:to>
    <xdr:pic>
      <xdr:nvPicPr>
        <xdr:cNvPr id="214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246822" y="5316740"/>
          <a:ext cx="145398" cy="144000"/>
        </a:xfrm>
        <a:prstGeom prst="rect">
          <a:avLst/>
        </a:prstGeom>
      </xdr:spPr>
    </xdr:pic>
    <xdr:clientData/>
  </xdr:twoCellAnchor>
  <xdr:twoCellAnchor>
    <xdr:from>
      <xdr:col>8</xdr:col>
      <xdr:colOff>563021</xdr:colOff>
      <xdr:row>27</xdr:row>
      <xdr:rowOff>143932</xdr:rowOff>
    </xdr:from>
    <xdr:to>
      <xdr:col>9</xdr:col>
      <xdr:colOff>98819</xdr:colOff>
      <xdr:row>28</xdr:row>
      <xdr:rowOff>97432</xdr:rowOff>
    </xdr:to>
    <xdr:pic>
      <xdr:nvPicPr>
        <xdr:cNvPr id="215" name="Obrázek 214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439821" y="5316007"/>
          <a:ext cx="145398" cy="144000"/>
        </a:xfrm>
        <a:prstGeom prst="rect">
          <a:avLst/>
        </a:prstGeom>
      </xdr:spPr>
    </xdr:pic>
    <xdr:clientData/>
  </xdr:twoCellAnchor>
  <xdr:twoCellAnchor>
    <xdr:from>
      <xdr:col>9</xdr:col>
      <xdr:colOff>145279</xdr:colOff>
      <xdr:row>27</xdr:row>
      <xdr:rowOff>143932</xdr:rowOff>
    </xdr:from>
    <xdr:to>
      <xdr:col>9</xdr:col>
      <xdr:colOff>290677</xdr:colOff>
      <xdr:row>28</xdr:row>
      <xdr:rowOff>97432</xdr:rowOff>
    </xdr:to>
    <xdr:pic>
      <xdr:nvPicPr>
        <xdr:cNvPr id="218" name="Obrázek 217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631679" y="5316007"/>
          <a:ext cx="145398" cy="144000"/>
        </a:xfrm>
        <a:prstGeom prst="rect">
          <a:avLst/>
        </a:prstGeom>
      </xdr:spPr>
    </xdr:pic>
    <xdr:clientData/>
  </xdr:twoCellAnchor>
  <xdr:twoCellAnchor>
    <xdr:from>
      <xdr:col>9</xdr:col>
      <xdr:colOff>321569</xdr:colOff>
      <xdr:row>27</xdr:row>
      <xdr:rowOff>144665</xdr:rowOff>
    </xdr:from>
    <xdr:to>
      <xdr:col>9</xdr:col>
      <xdr:colOff>466022</xdr:colOff>
      <xdr:row>28</xdr:row>
      <xdr:rowOff>98165</xdr:rowOff>
    </xdr:to>
    <xdr:pic>
      <xdr:nvPicPr>
        <xdr:cNvPr id="219" name="Obrázek 21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07969" y="5316740"/>
          <a:ext cx="144453" cy="144000"/>
        </a:xfrm>
        <a:prstGeom prst="rect">
          <a:avLst/>
        </a:prstGeom>
      </xdr:spPr>
    </xdr:pic>
    <xdr:clientData/>
  </xdr:twoCellAnchor>
  <xdr:twoCellAnchor>
    <xdr:from>
      <xdr:col>11</xdr:col>
      <xdr:colOff>257874</xdr:colOff>
      <xdr:row>27</xdr:row>
      <xdr:rowOff>144665</xdr:rowOff>
    </xdr:from>
    <xdr:to>
      <xdr:col>11</xdr:col>
      <xdr:colOff>403272</xdr:colOff>
      <xdr:row>28</xdr:row>
      <xdr:rowOff>98165</xdr:rowOff>
    </xdr:to>
    <xdr:pic>
      <xdr:nvPicPr>
        <xdr:cNvPr id="221" name="Obrázek 22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963474" y="5316740"/>
          <a:ext cx="145398" cy="144000"/>
        </a:xfrm>
        <a:prstGeom prst="rect">
          <a:avLst/>
        </a:prstGeom>
      </xdr:spPr>
    </xdr:pic>
    <xdr:clientData/>
  </xdr:twoCellAnchor>
  <xdr:twoCellAnchor>
    <xdr:from>
      <xdr:col>10</xdr:col>
      <xdr:colOff>458595</xdr:colOff>
      <xdr:row>27</xdr:row>
      <xdr:rowOff>125615</xdr:rowOff>
    </xdr:from>
    <xdr:to>
      <xdr:col>10</xdr:col>
      <xdr:colOff>603993</xdr:colOff>
      <xdr:row>28</xdr:row>
      <xdr:rowOff>79115</xdr:rowOff>
    </xdr:to>
    <xdr:pic>
      <xdr:nvPicPr>
        <xdr:cNvPr id="222" name="Obrázek 22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554595" y="5297690"/>
          <a:ext cx="145398" cy="144000"/>
        </a:xfrm>
        <a:prstGeom prst="rect">
          <a:avLst/>
        </a:prstGeom>
      </xdr:spPr>
    </xdr:pic>
    <xdr:clientData/>
  </xdr:twoCellAnchor>
  <xdr:twoCellAnchor>
    <xdr:from>
      <xdr:col>12</xdr:col>
      <xdr:colOff>40191</xdr:colOff>
      <xdr:row>27</xdr:row>
      <xdr:rowOff>144665</xdr:rowOff>
    </xdr:from>
    <xdr:to>
      <xdr:col>12</xdr:col>
      <xdr:colOff>184123</xdr:colOff>
      <xdr:row>28</xdr:row>
      <xdr:rowOff>98165</xdr:rowOff>
    </xdr:to>
    <xdr:pic>
      <xdr:nvPicPr>
        <xdr:cNvPr id="223" name="Obrázek 22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55391" y="5316740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411862</xdr:colOff>
      <xdr:row>27</xdr:row>
      <xdr:rowOff>144665</xdr:rowOff>
    </xdr:from>
    <xdr:to>
      <xdr:col>12</xdr:col>
      <xdr:colOff>555399</xdr:colOff>
      <xdr:row>28</xdr:row>
      <xdr:rowOff>98165</xdr:rowOff>
    </xdr:to>
    <xdr:pic>
      <xdr:nvPicPr>
        <xdr:cNvPr id="225" name="Obrázek 22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27062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603058</xdr:colOff>
      <xdr:row>27</xdr:row>
      <xdr:rowOff>144665</xdr:rowOff>
    </xdr:from>
    <xdr:to>
      <xdr:col>13</xdr:col>
      <xdr:colOff>136995</xdr:colOff>
      <xdr:row>28</xdr:row>
      <xdr:rowOff>98165</xdr:rowOff>
    </xdr:to>
    <xdr:pic>
      <xdr:nvPicPr>
        <xdr:cNvPr id="226" name="Obrázek 22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18258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13</xdr:col>
      <xdr:colOff>194191</xdr:colOff>
      <xdr:row>27</xdr:row>
      <xdr:rowOff>144665</xdr:rowOff>
    </xdr:from>
    <xdr:to>
      <xdr:col>13</xdr:col>
      <xdr:colOff>337728</xdr:colOff>
      <xdr:row>28</xdr:row>
      <xdr:rowOff>98165</xdr:rowOff>
    </xdr:to>
    <xdr:pic>
      <xdr:nvPicPr>
        <xdr:cNvPr id="227" name="Obrázek 22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18991" y="5316740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126014</xdr:colOff>
      <xdr:row>25</xdr:row>
      <xdr:rowOff>156321</xdr:rowOff>
    </xdr:from>
    <xdr:to>
      <xdr:col>4</xdr:col>
      <xdr:colOff>272327</xdr:colOff>
      <xdr:row>26</xdr:row>
      <xdr:rowOff>109821</xdr:rowOff>
    </xdr:to>
    <xdr:pic>
      <xdr:nvPicPr>
        <xdr:cNvPr id="228" name="Obrázek 22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64414" y="4947396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321391</xdr:colOff>
      <xdr:row>25</xdr:row>
      <xdr:rowOff>156321</xdr:rowOff>
    </xdr:from>
    <xdr:to>
      <xdr:col>4</xdr:col>
      <xdr:colOff>467704</xdr:colOff>
      <xdr:row>26</xdr:row>
      <xdr:rowOff>109821</xdr:rowOff>
    </xdr:to>
    <xdr:pic>
      <xdr:nvPicPr>
        <xdr:cNvPr id="229" name="Obrázek 228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59791" y="4947396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513304</xdr:colOff>
      <xdr:row>25</xdr:row>
      <xdr:rowOff>156321</xdr:rowOff>
    </xdr:from>
    <xdr:to>
      <xdr:col>5</xdr:col>
      <xdr:colOff>50017</xdr:colOff>
      <xdr:row>26</xdr:row>
      <xdr:rowOff>109821</xdr:rowOff>
    </xdr:to>
    <xdr:pic>
      <xdr:nvPicPr>
        <xdr:cNvPr id="230" name="Obrázek 229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51704" y="4947396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104666</xdr:colOff>
      <xdr:row>25</xdr:row>
      <xdr:rowOff>156321</xdr:rowOff>
    </xdr:from>
    <xdr:to>
      <xdr:col>5</xdr:col>
      <xdr:colOff>248598</xdr:colOff>
      <xdr:row>26</xdr:row>
      <xdr:rowOff>109821</xdr:rowOff>
    </xdr:to>
    <xdr:pic>
      <xdr:nvPicPr>
        <xdr:cNvPr id="231" name="Obrázek 23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152666" y="4947396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439331</xdr:colOff>
      <xdr:row>25</xdr:row>
      <xdr:rowOff>156321</xdr:rowOff>
    </xdr:from>
    <xdr:to>
      <xdr:col>6</xdr:col>
      <xdr:colOff>584179</xdr:colOff>
      <xdr:row>26</xdr:row>
      <xdr:rowOff>109821</xdr:rowOff>
    </xdr:to>
    <xdr:pic>
      <xdr:nvPicPr>
        <xdr:cNvPr id="232" name="Obrázek 23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96931" y="4947396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171511</xdr:colOff>
      <xdr:row>25</xdr:row>
      <xdr:rowOff>156321</xdr:rowOff>
    </xdr:from>
    <xdr:to>
      <xdr:col>8</xdr:col>
      <xdr:colOff>317824</xdr:colOff>
      <xdr:row>26</xdr:row>
      <xdr:rowOff>109821</xdr:rowOff>
    </xdr:to>
    <xdr:pic>
      <xdr:nvPicPr>
        <xdr:cNvPr id="235" name="Obrázek 23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8311" y="4947396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371952</xdr:colOff>
      <xdr:row>25</xdr:row>
      <xdr:rowOff>156321</xdr:rowOff>
    </xdr:from>
    <xdr:to>
      <xdr:col>8</xdr:col>
      <xdr:colOff>517350</xdr:colOff>
      <xdr:row>26</xdr:row>
      <xdr:rowOff>109821</xdr:rowOff>
    </xdr:to>
    <xdr:pic>
      <xdr:nvPicPr>
        <xdr:cNvPr id="236" name="Obrázek 23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248752" y="4947396"/>
          <a:ext cx="145398" cy="144000"/>
        </a:xfrm>
        <a:prstGeom prst="rect">
          <a:avLst/>
        </a:prstGeom>
      </xdr:spPr>
    </xdr:pic>
    <xdr:clientData/>
  </xdr:twoCellAnchor>
  <xdr:twoCellAnchor>
    <xdr:from>
      <xdr:col>8</xdr:col>
      <xdr:colOff>571998</xdr:colOff>
      <xdr:row>25</xdr:row>
      <xdr:rowOff>156321</xdr:rowOff>
    </xdr:from>
    <xdr:to>
      <xdr:col>9</xdr:col>
      <xdr:colOff>107796</xdr:colOff>
      <xdr:row>26</xdr:row>
      <xdr:rowOff>109821</xdr:rowOff>
    </xdr:to>
    <xdr:pic>
      <xdr:nvPicPr>
        <xdr:cNvPr id="237" name="Obrázek 236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448798" y="4947396"/>
          <a:ext cx="145398" cy="144000"/>
        </a:xfrm>
        <a:prstGeom prst="rect">
          <a:avLst/>
        </a:prstGeom>
      </xdr:spPr>
    </xdr:pic>
    <xdr:clientData/>
  </xdr:twoCellAnchor>
  <xdr:twoCellAnchor>
    <xdr:from>
      <xdr:col>9</xdr:col>
      <xdr:colOff>152919</xdr:colOff>
      <xdr:row>25</xdr:row>
      <xdr:rowOff>156321</xdr:rowOff>
    </xdr:from>
    <xdr:to>
      <xdr:col>9</xdr:col>
      <xdr:colOff>298317</xdr:colOff>
      <xdr:row>26</xdr:row>
      <xdr:rowOff>109821</xdr:rowOff>
    </xdr:to>
    <xdr:pic>
      <xdr:nvPicPr>
        <xdr:cNvPr id="240" name="Obrázek 239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639319" y="4947396"/>
          <a:ext cx="145398" cy="144000"/>
        </a:xfrm>
        <a:prstGeom prst="rect">
          <a:avLst/>
        </a:prstGeom>
      </xdr:spPr>
    </xdr:pic>
    <xdr:clientData/>
  </xdr:twoCellAnchor>
  <xdr:twoCellAnchor>
    <xdr:from>
      <xdr:col>9</xdr:col>
      <xdr:colOff>533961</xdr:colOff>
      <xdr:row>25</xdr:row>
      <xdr:rowOff>156321</xdr:rowOff>
    </xdr:from>
    <xdr:to>
      <xdr:col>10</xdr:col>
      <xdr:colOff>69759</xdr:colOff>
      <xdr:row>26</xdr:row>
      <xdr:rowOff>109821</xdr:rowOff>
    </xdr:to>
    <xdr:pic>
      <xdr:nvPicPr>
        <xdr:cNvPr id="241" name="Obrázek 24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020361" y="4947396"/>
          <a:ext cx="145398" cy="144000"/>
        </a:xfrm>
        <a:prstGeom prst="rect">
          <a:avLst/>
        </a:prstGeom>
      </xdr:spPr>
    </xdr:pic>
    <xdr:clientData/>
  </xdr:twoCellAnchor>
  <xdr:twoCellAnchor>
    <xdr:from>
      <xdr:col>10</xdr:col>
      <xdr:colOff>114882</xdr:colOff>
      <xdr:row>25</xdr:row>
      <xdr:rowOff>156321</xdr:rowOff>
    </xdr:from>
    <xdr:to>
      <xdr:col>10</xdr:col>
      <xdr:colOff>260280</xdr:colOff>
      <xdr:row>26</xdr:row>
      <xdr:rowOff>109821</xdr:rowOff>
    </xdr:to>
    <xdr:pic>
      <xdr:nvPicPr>
        <xdr:cNvPr id="242" name="Obrázek 24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210882" y="4947396"/>
          <a:ext cx="145398" cy="144000"/>
        </a:xfrm>
        <a:prstGeom prst="rect">
          <a:avLst/>
        </a:prstGeom>
      </xdr:spPr>
    </xdr:pic>
    <xdr:clientData/>
  </xdr:twoCellAnchor>
  <xdr:twoCellAnchor>
    <xdr:from>
      <xdr:col>11</xdr:col>
      <xdr:colOff>259547</xdr:colOff>
      <xdr:row>25</xdr:row>
      <xdr:rowOff>156321</xdr:rowOff>
    </xdr:from>
    <xdr:to>
      <xdr:col>11</xdr:col>
      <xdr:colOff>404945</xdr:colOff>
      <xdr:row>26</xdr:row>
      <xdr:rowOff>109821</xdr:rowOff>
    </xdr:to>
    <xdr:pic>
      <xdr:nvPicPr>
        <xdr:cNvPr id="246" name="Obrázek 24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965147" y="4947396"/>
          <a:ext cx="145398" cy="144000"/>
        </a:xfrm>
        <a:prstGeom prst="rect">
          <a:avLst/>
        </a:prstGeom>
      </xdr:spPr>
    </xdr:pic>
    <xdr:clientData/>
  </xdr:twoCellAnchor>
  <xdr:twoCellAnchor>
    <xdr:from>
      <xdr:col>10</xdr:col>
      <xdr:colOff>488168</xdr:colOff>
      <xdr:row>25</xdr:row>
      <xdr:rowOff>175371</xdr:rowOff>
    </xdr:from>
    <xdr:to>
      <xdr:col>11</xdr:col>
      <xdr:colOff>23966</xdr:colOff>
      <xdr:row>26</xdr:row>
      <xdr:rowOff>128871</xdr:rowOff>
    </xdr:to>
    <xdr:pic>
      <xdr:nvPicPr>
        <xdr:cNvPr id="267" name="Obrázek 266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584168" y="4966446"/>
          <a:ext cx="145398" cy="144000"/>
        </a:xfrm>
        <a:prstGeom prst="rect">
          <a:avLst/>
        </a:prstGeom>
      </xdr:spPr>
    </xdr:pic>
    <xdr:clientData/>
  </xdr:twoCellAnchor>
  <xdr:twoCellAnchor>
    <xdr:from>
      <xdr:col>12</xdr:col>
      <xdr:colOff>421951</xdr:colOff>
      <xdr:row>25</xdr:row>
      <xdr:rowOff>156321</xdr:rowOff>
    </xdr:from>
    <xdr:to>
      <xdr:col>12</xdr:col>
      <xdr:colOff>565488</xdr:colOff>
      <xdr:row>26</xdr:row>
      <xdr:rowOff>109821</xdr:rowOff>
    </xdr:to>
    <xdr:pic>
      <xdr:nvPicPr>
        <xdr:cNvPr id="289" name="Obrázek 28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37151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593817</xdr:colOff>
      <xdr:row>25</xdr:row>
      <xdr:rowOff>156321</xdr:rowOff>
    </xdr:from>
    <xdr:to>
      <xdr:col>13</xdr:col>
      <xdr:colOff>127754</xdr:colOff>
      <xdr:row>26</xdr:row>
      <xdr:rowOff>109821</xdr:rowOff>
    </xdr:to>
    <xdr:pic>
      <xdr:nvPicPr>
        <xdr:cNvPr id="290" name="Obrázek 28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9017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13</xdr:col>
      <xdr:colOff>184666</xdr:colOff>
      <xdr:row>25</xdr:row>
      <xdr:rowOff>156321</xdr:rowOff>
    </xdr:from>
    <xdr:to>
      <xdr:col>13</xdr:col>
      <xdr:colOff>328203</xdr:colOff>
      <xdr:row>26</xdr:row>
      <xdr:rowOff>109821</xdr:rowOff>
    </xdr:to>
    <xdr:pic>
      <xdr:nvPicPr>
        <xdr:cNvPr id="291" name="Obrázek 29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09466" y="4947396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25</xdr:row>
      <xdr:rowOff>152400</xdr:rowOff>
    </xdr:from>
    <xdr:to>
      <xdr:col>12</xdr:col>
      <xdr:colOff>343253</xdr:colOff>
      <xdr:row>26</xdr:row>
      <xdr:rowOff>105900</xdr:rowOff>
    </xdr:to>
    <xdr:pic>
      <xdr:nvPicPr>
        <xdr:cNvPr id="177" name="Obrázek 17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15225" y="4943475"/>
          <a:ext cx="143228" cy="144000"/>
        </a:xfrm>
        <a:prstGeom prst="rect">
          <a:avLst/>
        </a:prstGeom>
      </xdr:spPr>
    </xdr:pic>
    <xdr:clientData/>
  </xdr:twoCellAnchor>
  <xdr:twoCellAnchor>
    <xdr:from>
      <xdr:col>4</xdr:col>
      <xdr:colOff>38100</xdr:colOff>
      <xdr:row>3</xdr:row>
      <xdr:rowOff>182875</xdr:rowOff>
    </xdr:from>
    <xdr:to>
      <xdr:col>13</xdr:col>
      <xdr:colOff>285749</xdr:colOff>
      <xdr:row>4</xdr:row>
      <xdr:rowOff>38094</xdr:rowOff>
    </xdr:to>
    <xdr:sp macro="" textlink="">
      <xdr:nvSpPr>
        <xdr:cNvPr id="180" name="Přímá spojovací šipka 179"/>
        <xdr:cNvSpPr/>
      </xdr:nvSpPr>
      <xdr:spPr>
        <a:xfrm flipV="1">
          <a:off x="2476500" y="782950"/>
          <a:ext cx="5734049" cy="45719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 editAs="oneCell">
    <xdr:from>
      <xdr:col>5</xdr:col>
      <xdr:colOff>466725</xdr:colOff>
      <xdr:row>0</xdr:row>
      <xdr:rowOff>171450</xdr:rowOff>
    </xdr:from>
    <xdr:to>
      <xdr:col>7</xdr:col>
      <xdr:colOff>181578</xdr:colOff>
      <xdr:row>8</xdr:row>
      <xdr:rowOff>9525</xdr:rowOff>
    </xdr:to>
    <xdr:pic>
      <xdr:nvPicPr>
        <xdr:cNvPr id="185" name="Obrázek 184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514725" y="171450"/>
          <a:ext cx="934053" cy="1390650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0.16177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68" y="4941187"/>
          <a:ext cx="587297" cy="33373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Březen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3">
                  <a:lumMod val="75000"/>
                </a:schemeClr>
              </a:solidFill>
              <a:latin typeface="Calibri"/>
              <a:cs typeface="Calibri"/>
            </a:rPr>
            <a:pPr/>
            <a:t>2012</a:t>
          </a:fld>
          <a:endParaRPr lang="cs-CZ" sz="2800" b="1" i="1">
            <a:solidFill>
              <a:schemeClr val="accent3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Vrba jíva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0.00562</cdr:x>
      <cdr:y>0.12718</cdr:y>
    </cdr:from>
    <cdr:to>
      <cdr:x>0.22207</cdr:x>
      <cdr:y>0.22766</cdr:y>
    </cdr:to>
    <cdr:sp macro="" textlink="">
      <cdr:nvSpPr>
        <cdr:cNvPr id="17" name="TextovéPole 16"/>
        <cdr:cNvSpPr txBox="1"/>
      </cdr:nvSpPr>
      <cdr:spPr>
        <a:xfrm xmlns:a="http://schemas.openxmlformats.org/drawingml/2006/main">
          <a:off x="47589" y="711084"/>
          <a:ext cx="1832829" cy="561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cs-CZ" sz="1000" b="1"/>
            <a:t>Determinační poznávací znaky </a:t>
          </a:r>
        </a:p>
        <a:p xmlns:a="http://schemas.openxmlformats.org/drawingml/2006/main"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 xmlns:a="http://schemas.openxmlformats.org/drawingml/2006/main">
          <a:pPr algn="l"/>
          <a:r>
            <a:rPr lang="cs-CZ" sz="1000" b="1" baseline="0"/>
            <a:t>(rostlina, živočich):</a:t>
          </a:r>
          <a:endParaRPr lang="cs-CZ" sz="1000" b="1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opLeftCell="A3" workbookViewId="0">
      <pane xSplit="1" topLeftCell="B1" activePane="topRight" state="frozen"/>
      <selection pane="topRight" activeCell="G33" sqref="G33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8" t="s">
        <v>2</v>
      </c>
      <c r="B1" s="9" t="s">
        <v>3</v>
      </c>
      <c r="C1" s="9" t="s">
        <v>4</v>
      </c>
      <c r="D1" s="10" t="s">
        <v>5</v>
      </c>
      <c r="F1" s="3" t="s">
        <v>55</v>
      </c>
      <c r="G1" s="4" t="s">
        <v>7</v>
      </c>
      <c r="H1" s="4" t="s">
        <v>6</v>
      </c>
      <c r="I1" s="5" t="s">
        <v>7</v>
      </c>
      <c r="K1" s="1" t="s">
        <v>0</v>
      </c>
      <c r="M1" s="1" t="s">
        <v>39</v>
      </c>
    </row>
    <row r="2" spans="1:13">
      <c r="A2" s="11" t="s">
        <v>8</v>
      </c>
      <c r="B2" s="24">
        <v>6</v>
      </c>
      <c r="C2" s="24">
        <v>13</v>
      </c>
      <c r="D2" s="6">
        <f>AVERAGE(F2:G2)</f>
        <v>9.5</v>
      </c>
      <c r="F2" s="24">
        <v>6</v>
      </c>
      <c r="G2" s="24">
        <v>13</v>
      </c>
      <c r="H2" s="27" t="s">
        <v>40</v>
      </c>
      <c r="I2" s="27" t="s">
        <v>40</v>
      </c>
      <c r="K2" t="s">
        <v>52</v>
      </c>
      <c r="M2" t="s">
        <v>54</v>
      </c>
    </row>
    <row r="3" spans="1:13">
      <c r="A3" s="11" t="s">
        <v>9</v>
      </c>
      <c r="B3" s="24">
        <v>7</v>
      </c>
      <c r="C3" s="24">
        <v>12</v>
      </c>
      <c r="D3" s="6">
        <f t="shared" ref="D3:D32" si="0">AVERAGE(F3:G3)</f>
        <v>9.5</v>
      </c>
      <c r="F3" s="24">
        <v>7</v>
      </c>
      <c r="G3" s="24">
        <v>12</v>
      </c>
      <c r="H3" s="27" t="s">
        <v>40</v>
      </c>
      <c r="I3" s="27" t="s">
        <v>42</v>
      </c>
    </row>
    <row r="4" spans="1:13">
      <c r="A4" s="11" t="s">
        <v>10</v>
      </c>
      <c r="B4" s="24">
        <v>-1</v>
      </c>
      <c r="C4" s="24">
        <v>10</v>
      </c>
      <c r="D4" s="6">
        <f t="shared" si="0"/>
        <v>4.5</v>
      </c>
      <c r="F4" s="24">
        <v>-1</v>
      </c>
      <c r="G4" s="24">
        <v>10</v>
      </c>
      <c r="H4" s="27" t="s">
        <v>42</v>
      </c>
      <c r="I4" s="27" t="s">
        <v>42</v>
      </c>
      <c r="K4" s="1" t="s">
        <v>1</v>
      </c>
      <c r="M4" s="1" t="s">
        <v>49</v>
      </c>
    </row>
    <row r="5" spans="1:13" ht="105">
      <c r="A5" s="11" t="s">
        <v>11</v>
      </c>
      <c r="B5" s="24">
        <v>-2</v>
      </c>
      <c r="C5" s="24">
        <v>10</v>
      </c>
      <c r="D5" s="6">
        <f t="shared" si="0"/>
        <v>4</v>
      </c>
      <c r="F5" s="24">
        <v>-2</v>
      </c>
      <c r="G5" s="24">
        <v>10</v>
      </c>
      <c r="H5" s="27" t="s">
        <v>42</v>
      </c>
      <c r="I5" s="27" t="s">
        <v>42</v>
      </c>
      <c r="K5">
        <v>2012</v>
      </c>
      <c r="M5" s="19" t="s">
        <v>50</v>
      </c>
    </row>
    <row r="6" spans="1:13">
      <c r="A6" s="11" t="s">
        <v>12</v>
      </c>
      <c r="B6" s="24">
        <v>-5</v>
      </c>
      <c r="C6" s="24">
        <v>5</v>
      </c>
      <c r="D6" s="6">
        <f t="shared" si="0"/>
        <v>0</v>
      </c>
      <c r="F6" s="24">
        <v>-5</v>
      </c>
      <c r="G6" s="24">
        <v>5</v>
      </c>
      <c r="H6" s="27" t="s">
        <v>42</v>
      </c>
      <c r="I6" s="27" t="s">
        <v>41</v>
      </c>
    </row>
    <row r="7" spans="1:13">
      <c r="A7" s="11" t="s">
        <v>13</v>
      </c>
      <c r="B7" s="24">
        <v>-6</v>
      </c>
      <c r="C7" s="24">
        <v>3</v>
      </c>
      <c r="D7" s="6">
        <f t="shared" si="0"/>
        <v>-1.5</v>
      </c>
      <c r="F7" s="24">
        <v>-6</v>
      </c>
      <c r="G7" s="24">
        <v>3</v>
      </c>
      <c r="H7" s="27" t="s">
        <v>41</v>
      </c>
      <c r="I7" s="27" t="s">
        <v>41</v>
      </c>
      <c r="K7" s="1" t="s">
        <v>43</v>
      </c>
      <c r="M7" s="1" t="s">
        <v>48</v>
      </c>
    </row>
    <row r="8" spans="1:13">
      <c r="A8" s="11" t="s">
        <v>14</v>
      </c>
      <c r="B8" s="24">
        <v>-9</v>
      </c>
      <c r="C8" s="24">
        <v>1</v>
      </c>
      <c r="D8" s="6">
        <f t="shared" si="0"/>
        <v>-4</v>
      </c>
      <c r="F8" s="24">
        <v>-9</v>
      </c>
      <c r="G8" s="24">
        <v>1</v>
      </c>
      <c r="H8" s="27" t="s">
        <v>41</v>
      </c>
      <c r="I8" s="27" t="s">
        <v>41</v>
      </c>
      <c r="K8" t="s">
        <v>51</v>
      </c>
      <c r="M8" t="s">
        <v>53</v>
      </c>
    </row>
    <row r="9" spans="1:13">
      <c r="A9" s="11" t="s">
        <v>15</v>
      </c>
      <c r="B9" s="24">
        <v>-2</v>
      </c>
      <c r="C9" s="24">
        <v>1</v>
      </c>
      <c r="D9" s="6">
        <f t="shared" si="0"/>
        <v>-0.5</v>
      </c>
      <c r="F9" s="24">
        <v>-2</v>
      </c>
      <c r="G9" s="24">
        <v>1</v>
      </c>
      <c r="H9" s="27" t="s">
        <v>40</v>
      </c>
      <c r="I9" s="27" t="s">
        <v>40</v>
      </c>
    </row>
    <row r="10" spans="1:13">
      <c r="A10" s="11" t="s">
        <v>16</v>
      </c>
      <c r="B10" s="24">
        <v>0</v>
      </c>
      <c r="C10" s="24">
        <v>6</v>
      </c>
      <c r="D10" s="6">
        <f t="shared" si="0"/>
        <v>3</v>
      </c>
      <c r="F10" s="24">
        <v>0</v>
      </c>
      <c r="G10" s="24">
        <v>6</v>
      </c>
      <c r="H10" s="27" t="s">
        <v>40</v>
      </c>
      <c r="I10" s="27" t="s">
        <v>42</v>
      </c>
    </row>
    <row r="11" spans="1:13">
      <c r="A11" s="11" t="s">
        <v>17</v>
      </c>
      <c r="B11" s="25">
        <v>-2</v>
      </c>
      <c r="C11" s="25">
        <v>8</v>
      </c>
      <c r="D11" s="6">
        <f t="shared" si="0"/>
        <v>3</v>
      </c>
      <c r="F11" s="25">
        <v>-2</v>
      </c>
      <c r="G11" s="25">
        <v>8</v>
      </c>
      <c r="H11" s="27" t="s">
        <v>42</v>
      </c>
      <c r="I11" s="27" t="s">
        <v>42</v>
      </c>
    </row>
    <row r="12" spans="1:13">
      <c r="A12" s="11" t="s">
        <v>18</v>
      </c>
      <c r="B12" s="26">
        <v>4</v>
      </c>
      <c r="C12" s="26">
        <v>11</v>
      </c>
      <c r="D12" s="6">
        <f t="shared" si="0"/>
        <v>7.5</v>
      </c>
      <c r="F12" s="26">
        <v>4</v>
      </c>
      <c r="G12" s="26">
        <v>11</v>
      </c>
      <c r="H12" s="27" t="s">
        <v>40</v>
      </c>
      <c r="I12" s="27" t="s">
        <v>40</v>
      </c>
    </row>
    <row r="13" spans="1:13">
      <c r="A13" s="11" t="s">
        <v>19</v>
      </c>
      <c r="B13" s="24">
        <v>4</v>
      </c>
      <c r="C13" s="24">
        <v>8</v>
      </c>
      <c r="D13" s="6">
        <f t="shared" si="0"/>
        <v>6</v>
      </c>
      <c r="F13" s="24">
        <v>4</v>
      </c>
      <c r="G13" s="24">
        <v>8</v>
      </c>
      <c r="H13" s="27" t="s">
        <v>40</v>
      </c>
      <c r="I13" s="27" t="s">
        <v>40</v>
      </c>
    </row>
    <row r="14" spans="1:13">
      <c r="A14" s="11" t="s">
        <v>20</v>
      </c>
      <c r="B14" s="24">
        <v>6</v>
      </c>
      <c r="C14" s="24">
        <v>10</v>
      </c>
      <c r="D14" s="6">
        <f t="shared" si="0"/>
        <v>8</v>
      </c>
      <c r="F14" s="24">
        <v>6</v>
      </c>
      <c r="G14" s="24">
        <v>10</v>
      </c>
      <c r="H14" s="27" t="s">
        <v>40</v>
      </c>
      <c r="I14" s="27" t="s">
        <v>40</v>
      </c>
    </row>
    <row r="15" spans="1:13">
      <c r="A15" s="11" t="s">
        <v>21</v>
      </c>
      <c r="B15" s="24">
        <v>6</v>
      </c>
      <c r="C15" s="24">
        <v>7</v>
      </c>
      <c r="D15" s="6">
        <f t="shared" si="0"/>
        <v>6.5</v>
      </c>
      <c r="F15" s="24">
        <v>6</v>
      </c>
      <c r="G15" s="24">
        <v>7</v>
      </c>
      <c r="H15" s="27" t="s">
        <v>40</v>
      </c>
      <c r="I15" s="27" t="s">
        <v>40</v>
      </c>
    </row>
    <row r="16" spans="1:13">
      <c r="A16" s="11" t="s">
        <v>22</v>
      </c>
      <c r="B16" s="24">
        <v>5</v>
      </c>
      <c r="C16" s="24">
        <v>12</v>
      </c>
      <c r="D16" s="6">
        <f t="shared" si="0"/>
        <v>8.5</v>
      </c>
      <c r="F16" s="24">
        <v>5</v>
      </c>
      <c r="G16" s="24">
        <v>12</v>
      </c>
      <c r="H16" s="27" t="s">
        <v>40</v>
      </c>
      <c r="I16" s="27" t="s">
        <v>42</v>
      </c>
    </row>
    <row r="17" spans="1:9">
      <c r="A17" s="11" t="s">
        <v>23</v>
      </c>
      <c r="B17" s="24">
        <v>-2</v>
      </c>
      <c r="C17" s="24">
        <v>13</v>
      </c>
      <c r="D17" s="6">
        <f t="shared" si="0"/>
        <v>5.5</v>
      </c>
      <c r="F17" s="24">
        <v>-2</v>
      </c>
      <c r="G17" s="24">
        <v>13</v>
      </c>
      <c r="H17" s="27" t="s">
        <v>41</v>
      </c>
      <c r="I17" s="27" t="s">
        <v>41</v>
      </c>
    </row>
    <row r="18" spans="1:9">
      <c r="A18" s="11" t="s">
        <v>24</v>
      </c>
      <c r="B18" s="24">
        <v>0</v>
      </c>
      <c r="C18" s="24">
        <v>18</v>
      </c>
      <c r="D18" s="6">
        <f t="shared" si="0"/>
        <v>9</v>
      </c>
      <c r="F18" s="24">
        <v>0</v>
      </c>
      <c r="G18" s="24">
        <v>18</v>
      </c>
      <c r="H18" s="27" t="s">
        <v>41</v>
      </c>
      <c r="I18" s="27" t="s">
        <v>41</v>
      </c>
    </row>
    <row r="19" spans="1:9">
      <c r="A19" s="11" t="s">
        <v>25</v>
      </c>
      <c r="B19" s="24">
        <v>2</v>
      </c>
      <c r="C19" s="24">
        <v>19</v>
      </c>
      <c r="D19" s="6">
        <f t="shared" si="0"/>
        <v>10.5</v>
      </c>
      <c r="F19" s="24">
        <v>2</v>
      </c>
      <c r="G19" s="24">
        <v>19</v>
      </c>
      <c r="H19" s="27" t="s">
        <v>41</v>
      </c>
      <c r="I19" s="27" t="s">
        <v>41</v>
      </c>
    </row>
    <row r="20" spans="1:9">
      <c r="A20" s="11" t="s">
        <v>26</v>
      </c>
      <c r="B20" s="24">
        <v>7</v>
      </c>
      <c r="C20" s="24">
        <v>12</v>
      </c>
      <c r="D20" s="6">
        <f t="shared" si="0"/>
        <v>9.5</v>
      </c>
      <c r="F20" s="24">
        <v>7</v>
      </c>
      <c r="G20" s="24">
        <v>12</v>
      </c>
      <c r="H20" s="27" t="s">
        <v>40</v>
      </c>
      <c r="I20" s="27" t="s">
        <v>42</v>
      </c>
    </row>
    <row r="21" spans="1:9">
      <c r="A21" s="11" t="s">
        <v>27</v>
      </c>
      <c r="B21" s="25">
        <v>-2</v>
      </c>
      <c r="C21" s="25">
        <v>10</v>
      </c>
      <c r="D21" s="6">
        <f t="shared" si="0"/>
        <v>4</v>
      </c>
      <c r="F21" s="25">
        <v>-2</v>
      </c>
      <c r="G21" s="25">
        <v>10</v>
      </c>
      <c r="H21" s="27" t="s">
        <v>41</v>
      </c>
      <c r="I21" s="27" t="s">
        <v>41</v>
      </c>
    </row>
    <row r="22" spans="1:9">
      <c r="A22" s="11" t="s">
        <v>28</v>
      </c>
      <c r="B22" s="26">
        <v>0</v>
      </c>
      <c r="C22" s="26">
        <v>14</v>
      </c>
      <c r="D22" s="6">
        <f t="shared" si="0"/>
        <v>7</v>
      </c>
      <c r="F22" s="26">
        <v>0</v>
      </c>
      <c r="G22" s="26">
        <v>14</v>
      </c>
      <c r="H22" s="27" t="s">
        <v>41</v>
      </c>
      <c r="I22" s="27" t="s">
        <v>41</v>
      </c>
    </row>
    <row r="23" spans="1:9">
      <c r="A23" s="11" t="s">
        <v>29</v>
      </c>
      <c r="B23" s="24">
        <v>2</v>
      </c>
      <c r="C23" s="24">
        <v>16</v>
      </c>
      <c r="D23" s="6">
        <f t="shared" si="0"/>
        <v>9</v>
      </c>
      <c r="F23" s="24">
        <v>2</v>
      </c>
      <c r="G23" s="24">
        <v>16</v>
      </c>
      <c r="H23" s="27" t="s">
        <v>40</v>
      </c>
      <c r="I23" s="27" t="s">
        <v>42</v>
      </c>
    </row>
    <row r="24" spans="1:9">
      <c r="A24" s="11" t="s">
        <v>30</v>
      </c>
      <c r="B24" s="24">
        <v>4</v>
      </c>
      <c r="C24" s="24">
        <v>17</v>
      </c>
      <c r="D24" s="6">
        <f t="shared" si="0"/>
        <v>10.5</v>
      </c>
      <c r="F24" s="24">
        <v>4</v>
      </c>
      <c r="G24" s="24">
        <v>17</v>
      </c>
      <c r="H24" s="27" t="s">
        <v>41</v>
      </c>
      <c r="I24" s="27" t="s">
        <v>41</v>
      </c>
    </row>
    <row r="25" spans="1:9">
      <c r="A25" s="11" t="s">
        <v>31</v>
      </c>
      <c r="B25" s="24">
        <v>2</v>
      </c>
      <c r="C25" s="24">
        <v>19</v>
      </c>
      <c r="D25" s="6">
        <f t="shared" si="0"/>
        <v>10.5</v>
      </c>
      <c r="F25" s="24">
        <v>2</v>
      </c>
      <c r="G25" s="24">
        <v>19</v>
      </c>
      <c r="H25" s="27" t="s">
        <v>41</v>
      </c>
      <c r="I25" s="27" t="s">
        <v>41</v>
      </c>
    </row>
    <row r="26" spans="1:9">
      <c r="A26" s="11" t="s">
        <v>32</v>
      </c>
      <c r="B26" s="24">
        <v>2</v>
      </c>
      <c r="C26" s="24">
        <v>20</v>
      </c>
      <c r="D26" s="6">
        <f t="shared" si="0"/>
        <v>11</v>
      </c>
      <c r="F26" s="24">
        <v>2</v>
      </c>
      <c r="G26" s="24">
        <v>20</v>
      </c>
      <c r="H26" s="27" t="s">
        <v>41</v>
      </c>
      <c r="I26" s="27" t="s">
        <v>41</v>
      </c>
    </row>
    <row r="27" spans="1:9">
      <c r="A27" s="11" t="s">
        <v>33</v>
      </c>
      <c r="B27" s="24">
        <v>3</v>
      </c>
      <c r="C27" s="24">
        <v>10</v>
      </c>
      <c r="D27" s="6">
        <f t="shared" si="0"/>
        <v>6.5</v>
      </c>
      <c r="F27" s="24">
        <v>3</v>
      </c>
      <c r="G27" s="24">
        <v>10</v>
      </c>
      <c r="H27" s="27" t="s">
        <v>42</v>
      </c>
      <c r="I27" s="27" t="s">
        <v>42</v>
      </c>
    </row>
    <row r="28" spans="1:9">
      <c r="A28" s="11" t="s">
        <v>34</v>
      </c>
      <c r="B28" s="24">
        <v>-1</v>
      </c>
      <c r="C28" s="24">
        <v>14</v>
      </c>
      <c r="D28" s="6">
        <f t="shared" si="0"/>
        <v>6.5</v>
      </c>
      <c r="F28" s="24">
        <v>-1</v>
      </c>
      <c r="G28" s="24">
        <v>14</v>
      </c>
      <c r="H28" s="27" t="s">
        <v>42</v>
      </c>
      <c r="I28" s="27" t="s">
        <v>42</v>
      </c>
    </row>
    <row r="29" spans="1:9">
      <c r="A29" s="11" t="s">
        <v>35</v>
      </c>
      <c r="B29" s="24">
        <v>4</v>
      </c>
      <c r="C29" s="24">
        <v>13</v>
      </c>
      <c r="D29" s="6">
        <f t="shared" si="0"/>
        <v>8.5</v>
      </c>
      <c r="F29" s="24">
        <v>4</v>
      </c>
      <c r="G29" s="24">
        <v>13</v>
      </c>
      <c r="H29" s="27" t="s">
        <v>40</v>
      </c>
      <c r="I29" s="27" t="s">
        <v>40</v>
      </c>
    </row>
    <row r="30" spans="1:9">
      <c r="A30" s="11" t="s">
        <v>36</v>
      </c>
      <c r="B30" s="24">
        <v>6</v>
      </c>
      <c r="C30" s="24">
        <v>12</v>
      </c>
      <c r="D30" s="6">
        <f t="shared" si="0"/>
        <v>9</v>
      </c>
      <c r="F30" s="24">
        <v>6</v>
      </c>
      <c r="G30" s="24">
        <v>12</v>
      </c>
      <c r="H30" s="27" t="s">
        <v>40</v>
      </c>
      <c r="I30" s="27" t="s">
        <v>40</v>
      </c>
    </row>
    <row r="31" spans="1:9">
      <c r="A31" s="11" t="s">
        <v>37</v>
      </c>
      <c r="B31" s="24">
        <v>5</v>
      </c>
      <c r="C31" s="24">
        <v>10</v>
      </c>
      <c r="D31" s="6">
        <f t="shared" si="0"/>
        <v>7.5</v>
      </c>
      <c r="F31" s="24">
        <v>5</v>
      </c>
      <c r="G31" s="24">
        <v>10</v>
      </c>
      <c r="H31" s="27" t="s">
        <v>40</v>
      </c>
      <c r="I31" s="27" t="s">
        <v>40</v>
      </c>
    </row>
    <row r="32" spans="1:9" ht="15.75" thickBot="1">
      <c r="A32" s="12" t="s">
        <v>38</v>
      </c>
      <c r="B32" s="25">
        <v>2</v>
      </c>
      <c r="C32" s="25">
        <v>9</v>
      </c>
      <c r="D32" s="7">
        <f t="shared" si="0"/>
        <v>5.5</v>
      </c>
      <c r="F32" s="25">
        <v>2</v>
      </c>
      <c r="G32" s="25">
        <v>9</v>
      </c>
      <c r="H32" s="27" t="s">
        <v>40</v>
      </c>
      <c r="I32" s="27" t="s">
        <v>40</v>
      </c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workbookViewId="0">
      <selection activeCell="R4" sqref="R4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28" t="s">
        <v>44</v>
      </c>
      <c r="R1" s="29"/>
      <c r="S1" s="30"/>
    </row>
    <row r="2" spans="17:19">
      <c r="Q2" s="14" t="s">
        <v>47</v>
      </c>
      <c r="R2" s="13" t="s">
        <v>45</v>
      </c>
      <c r="S2" s="15" t="s">
        <v>46</v>
      </c>
    </row>
    <row r="3" spans="17:19">
      <c r="Q3" s="16">
        <v>1</v>
      </c>
      <c r="R3" s="20" t="str">
        <f>List1!H2</f>
        <v>zataženo</v>
      </c>
      <c r="S3" s="21" t="str">
        <f>List1!I2</f>
        <v>zataženo</v>
      </c>
    </row>
    <row r="4" spans="17:19">
      <c r="Q4" s="16">
        <v>2</v>
      </c>
      <c r="R4" s="20" t="str">
        <f>List1!H3</f>
        <v>zataženo</v>
      </c>
      <c r="S4" s="21" t="str">
        <f>List1!I3</f>
        <v>polojasno</v>
      </c>
    </row>
    <row r="5" spans="17:19">
      <c r="Q5" s="16">
        <v>3</v>
      </c>
      <c r="R5" s="20" t="str">
        <f>List1!H4</f>
        <v>polojasno</v>
      </c>
      <c r="S5" s="21" t="str">
        <f>List1!I4</f>
        <v>polojasno</v>
      </c>
    </row>
    <row r="6" spans="17:19">
      <c r="Q6" s="16">
        <v>4</v>
      </c>
      <c r="R6" s="20" t="str">
        <f>List1!H5</f>
        <v>polojasno</v>
      </c>
      <c r="S6" s="21" t="str">
        <f>List1!I5</f>
        <v>polojasno</v>
      </c>
    </row>
    <row r="7" spans="17:19">
      <c r="Q7" s="16">
        <v>5</v>
      </c>
      <c r="R7" s="20" t="str">
        <f>List1!H6</f>
        <v>polojasno</v>
      </c>
      <c r="S7" s="21" t="str">
        <f>List1!I6</f>
        <v>jasno</v>
      </c>
    </row>
    <row r="8" spans="17:19">
      <c r="Q8" s="16">
        <v>6</v>
      </c>
      <c r="R8" s="20" t="str">
        <f>List1!H7</f>
        <v>jasno</v>
      </c>
      <c r="S8" s="21" t="str">
        <f>List1!I7</f>
        <v>jasno</v>
      </c>
    </row>
    <row r="9" spans="17:19">
      <c r="Q9" s="16">
        <v>7</v>
      </c>
      <c r="R9" s="20" t="str">
        <f>List1!H8</f>
        <v>jasno</v>
      </c>
      <c r="S9" s="21" t="str">
        <f>List1!I8</f>
        <v>jasno</v>
      </c>
    </row>
    <row r="10" spans="17:19">
      <c r="Q10" s="16">
        <v>8</v>
      </c>
      <c r="R10" s="20" t="str">
        <f>List1!H9</f>
        <v>zataženo</v>
      </c>
      <c r="S10" s="21" t="str">
        <f>List1!I9</f>
        <v>zataženo</v>
      </c>
    </row>
    <row r="11" spans="17:19">
      <c r="Q11" s="16">
        <v>9</v>
      </c>
      <c r="R11" s="20" t="str">
        <f>List1!H10</f>
        <v>zataženo</v>
      </c>
      <c r="S11" s="21" t="str">
        <f>List1!I10</f>
        <v>polojasno</v>
      </c>
    </row>
    <row r="12" spans="17:19">
      <c r="Q12" s="16">
        <v>10</v>
      </c>
      <c r="R12" s="20" t="str">
        <f>List1!H11</f>
        <v>polojasno</v>
      </c>
      <c r="S12" s="21" t="str">
        <f>List1!I11</f>
        <v>polojasno</v>
      </c>
    </row>
    <row r="13" spans="17:19">
      <c r="Q13" s="16">
        <v>11</v>
      </c>
      <c r="R13" s="20" t="str">
        <f>List1!H12</f>
        <v>zataženo</v>
      </c>
      <c r="S13" s="21" t="str">
        <f>List1!I12</f>
        <v>zataženo</v>
      </c>
    </row>
    <row r="14" spans="17:19">
      <c r="Q14" s="16">
        <v>12</v>
      </c>
      <c r="R14" s="20" t="str">
        <f>List1!H13</f>
        <v>zataženo</v>
      </c>
      <c r="S14" s="21" t="str">
        <f>List1!I13</f>
        <v>zataženo</v>
      </c>
    </row>
    <row r="15" spans="17:19">
      <c r="Q15" s="16">
        <v>13</v>
      </c>
      <c r="R15" s="20" t="str">
        <f>List1!H14</f>
        <v>zataženo</v>
      </c>
      <c r="S15" s="21" t="str">
        <f>List1!I14</f>
        <v>zataženo</v>
      </c>
    </row>
    <row r="16" spans="17:19">
      <c r="Q16" s="16">
        <v>14</v>
      </c>
      <c r="R16" s="20" t="str">
        <f>List1!H15</f>
        <v>zataženo</v>
      </c>
      <c r="S16" s="21" t="str">
        <f>List1!I15</f>
        <v>zataženo</v>
      </c>
    </row>
    <row r="17" spans="17:19">
      <c r="Q17" s="16">
        <v>15</v>
      </c>
      <c r="R17" s="20" t="str">
        <f>List1!H16</f>
        <v>zataženo</v>
      </c>
      <c r="S17" s="21" t="str">
        <f>List1!I16</f>
        <v>polojasno</v>
      </c>
    </row>
    <row r="18" spans="17:19">
      <c r="Q18" s="16">
        <v>16</v>
      </c>
      <c r="R18" s="20" t="str">
        <f>List1!H17</f>
        <v>jasno</v>
      </c>
      <c r="S18" s="21" t="str">
        <f>List1!I17</f>
        <v>jasno</v>
      </c>
    </row>
    <row r="19" spans="17:19">
      <c r="Q19" s="16">
        <v>17</v>
      </c>
      <c r="R19" s="20" t="str">
        <f>List1!H18</f>
        <v>jasno</v>
      </c>
      <c r="S19" s="21" t="str">
        <f>List1!I18</f>
        <v>jasno</v>
      </c>
    </row>
    <row r="20" spans="17:19">
      <c r="Q20" s="16">
        <v>18</v>
      </c>
      <c r="R20" s="20" t="str">
        <f>List1!H19</f>
        <v>jasno</v>
      </c>
      <c r="S20" s="21" t="str">
        <f>List1!I19</f>
        <v>jasno</v>
      </c>
    </row>
    <row r="21" spans="17:19">
      <c r="Q21" s="16">
        <v>19</v>
      </c>
      <c r="R21" s="20" t="str">
        <f>List1!H20</f>
        <v>zataženo</v>
      </c>
      <c r="S21" s="21" t="str">
        <f>List1!I20</f>
        <v>polojasno</v>
      </c>
    </row>
    <row r="22" spans="17:19">
      <c r="Q22" s="16">
        <v>20</v>
      </c>
      <c r="R22" s="20" t="str">
        <f>List1!H21</f>
        <v>jasno</v>
      </c>
      <c r="S22" s="21" t="str">
        <f>List1!I21</f>
        <v>jasno</v>
      </c>
    </row>
    <row r="23" spans="17:19">
      <c r="Q23" s="16">
        <v>21</v>
      </c>
      <c r="R23" s="20" t="str">
        <f>List1!H22</f>
        <v>jasno</v>
      </c>
      <c r="S23" s="21" t="str">
        <f>List1!I22</f>
        <v>jasno</v>
      </c>
    </row>
    <row r="24" spans="17:19">
      <c r="Q24" s="16">
        <v>22</v>
      </c>
      <c r="R24" s="20" t="str">
        <f>List1!H23</f>
        <v>zataženo</v>
      </c>
      <c r="S24" s="21" t="str">
        <f>List1!I23</f>
        <v>polojasno</v>
      </c>
    </row>
    <row r="25" spans="17:19">
      <c r="Q25" s="16">
        <v>23</v>
      </c>
      <c r="R25" s="20" t="str">
        <f>List1!H24</f>
        <v>jasno</v>
      </c>
      <c r="S25" s="21" t="str">
        <f>List1!I24</f>
        <v>jasno</v>
      </c>
    </row>
    <row r="26" spans="17:19">
      <c r="Q26" s="16">
        <v>24</v>
      </c>
      <c r="R26" s="20" t="str">
        <f>List1!H25</f>
        <v>jasno</v>
      </c>
      <c r="S26" s="21" t="str">
        <f>List1!I25</f>
        <v>jasno</v>
      </c>
    </row>
    <row r="27" spans="17:19">
      <c r="Q27" s="16">
        <v>25</v>
      </c>
      <c r="R27" s="20" t="str">
        <f>List1!H26</f>
        <v>jasno</v>
      </c>
      <c r="S27" s="21" t="str">
        <f>List1!I26</f>
        <v>jasno</v>
      </c>
    </row>
    <row r="28" spans="17:19">
      <c r="Q28" s="16">
        <v>26</v>
      </c>
      <c r="R28" s="20" t="str">
        <f>List1!H27</f>
        <v>polojasno</v>
      </c>
      <c r="S28" s="21" t="str">
        <f>List1!I27</f>
        <v>polojasno</v>
      </c>
    </row>
    <row r="29" spans="17:19">
      <c r="Q29" s="16">
        <v>27</v>
      </c>
      <c r="R29" s="20" t="str">
        <f>List1!H28</f>
        <v>polojasno</v>
      </c>
      <c r="S29" s="21" t="str">
        <f>List1!I28</f>
        <v>polojasno</v>
      </c>
    </row>
    <row r="30" spans="17:19">
      <c r="Q30" s="16">
        <v>28</v>
      </c>
      <c r="R30" s="20" t="str">
        <f>List1!H29</f>
        <v>zataženo</v>
      </c>
      <c r="S30" s="21" t="str">
        <f>List1!I29</f>
        <v>zataženo</v>
      </c>
    </row>
    <row r="31" spans="17:19">
      <c r="Q31" s="16">
        <v>29</v>
      </c>
      <c r="R31" s="20" t="str">
        <f>List1!H30</f>
        <v>zataženo</v>
      </c>
      <c r="S31" s="21" t="str">
        <f>List1!I30</f>
        <v>zataženo</v>
      </c>
    </row>
    <row r="32" spans="17:19">
      <c r="Q32" s="16">
        <v>30</v>
      </c>
      <c r="R32" s="20" t="str">
        <f>List1!H31</f>
        <v>zataženo</v>
      </c>
      <c r="S32" s="21" t="str">
        <f>List1!I31</f>
        <v>zataženo</v>
      </c>
    </row>
    <row r="33" spans="3:19" ht="15.75" thickBot="1">
      <c r="Q33" s="17">
        <v>31</v>
      </c>
      <c r="R33" s="22" t="str">
        <f>List1!H32</f>
        <v>zataženo</v>
      </c>
      <c r="S33" s="23" t="str">
        <f>List1!I32</f>
        <v>zataženo</v>
      </c>
    </row>
    <row r="34" spans="3:19">
      <c r="C34" s="18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2013-02-20T14:51:51Z</dcterms:modified>
</cp:coreProperties>
</file>