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SHA\Dropbox\AISHAH UNIVERSITY\UNIVERSITY\SEMESTER 4\STATISTIC\"/>
    </mc:Choice>
  </mc:AlternateContent>
  <xr:revisionPtr revIDLastSave="0" documentId="13_ncr:1_{CDE21111-EE82-4665-B624-4F8560251A21}" xr6:coauthVersionLast="44" xr6:coauthVersionMax="44" xr10:uidLastSave="{00000000-0000-0000-0000-000000000000}"/>
  <bookViews>
    <workbookView xWindow="-120" yWindow="-120" windowWidth="20730" windowHeight="11160" xr2:uid="{70372936-950D-48B4-905E-8F9ED50424D1}"/>
  </bookViews>
  <sheets>
    <sheet name="chi2" sheetId="2" r:id="rId1"/>
    <sheet name="Sheet1" sheetId="1" r:id="rId2"/>
  </sheets>
  <definedNames>
    <definedName name="_1_20__25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15" i="2" l="1"/>
  <c r="E6" i="2"/>
  <c r="E7" i="2"/>
  <c r="E8" i="2"/>
  <c r="E9" i="2"/>
  <c r="E10" i="2"/>
  <c r="E5" i="2"/>
  <c r="D6" i="2"/>
  <c r="D7" i="2"/>
  <c r="D8" i="2"/>
  <c r="D9" i="2"/>
  <c r="D10" i="2"/>
  <c r="D5" i="2"/>
  <c r="E12" i="2" l="1"/>
  <c r="C12" i="2"/>
</calcChain>
</file>

<file path=xl/sharedStrings.xml><?xml version="1.0" encoding="utf-8"?>
<sst xmlns="http://schemas.openxmlformats.org/spreadsheetml/2006/main" count="13" uniqueCount="13">
  <si>
    <t>observed</t>
  </si>
  <si>
    <t>#</t>
  </si>
  <si>
    <t>Use chi-2 test with the usual significance level.</t>
  </si>
  <si>
    <t xml:space="preserve">expected </t>
  </si>
  <si>
    <t xml:space="preserve">chi2 </t>
  </si>
  <si>
    <t xml:space="preserve">TEST VALUE </t>
  </si>
  <si>
    <t xml:space="preserve">Alfa= </t>
  </si>
  <si>
    <t>D.O.F=</t>
  </si>
  <si>
    <t xml:space="preserve">critical value= </t>
  </si>
  <si>
    <t>From a table you obtained by rolling a 6-sided die find out, if the die is not fair (N=36).</t>
  </si>
  <si>
    <t xml:space="preserve">Ho: the die is fair </t>
  </si>
  <si>
    <t xml:space="preserve">H1: the die is not fair </t>
  </si>
  <si>
    <t xml:space="preserve">The null hypothese is rejected, we accept the H1, the die is not fair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</si>
</sst>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0" xfId="1" applyAlignment="1">
      <alignment wrapText="1"/>
    </xf>
    <xf numFmtId="0" fontId="2" fillId="0" borderId="0" xfId="1" applyFont="1" applyBorder="1" applyAlignment="1">
      <alignment horizontal="center"/>
    </xf>
  </cellXfs>
  <cellStyles count="2">
    <cellStyle name="Normal" xfId="0" builtinId="0"/>
    <cellStyle name="Normal 2" xfId="1" xr:uid="{F414E0CD-97FE-43A6-97F3-3361860985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'chi2'!$C$4</c:f>
              <c:strCache>
                <c:ptCount val="1"/>
                <c:pt idx="0">
                  <c:v>observed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'chi2'!$B$5:$B$10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'chi2'!$C$5:$C$10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B-498E-808A-15CE6EE6E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27"/>
        <c:axId val="659892192"/>
        <c:axId val="755737072"/>
      </c:barChart>
      <c:catAx>
        <c:axId val="6598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U"/>
          </a:p>
        </c:txPr>
        <c:crossAx val="755737072"/>
        <c:crosses val="autoZero"/>
        <c:auto val="1"/>
        <c:lblAlgn val="ctr"/>
        <c:lblOffset val="100"/>
        <c:noMultiLvlLbl val="0"/>
      </c:catAx>
      <c:valAx>
        <c:axId val="75573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U"/>
          </a:p>
        </c:txPr>
        <c:crossAx val="65989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226264</xdr:colOff>
      <xdr:row>8</xdr:row>
      <xdr:rowOff>184210</xdr:rowOff>
    </xdr:from>
    <xdr:ext cx="764875" cy="813758"/>
    <xdr:pic>
      <xdr:nvPicPr>
        <xdr:cNvPr id="2" name="Picture 10">
          <a:extLst>
            <a:ext uri="{FF2B5EF4-FFF2-40B4-BE49-F238E27FC236}">
              <a16:creationId xmlns:a16="http://schemas.microsoft.com/office/drawing/2014/main" id="{4F5EFCBC-5352-48BB-9DD8-8C0C812ED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1864" y="1708210"/>
          <a:ext cx="764875" cy="813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413529</xdr:colOff>
      <xdr:row>9</xdr:row>
      <xdr:rowOff>40077</xdr:rowOff>
    </xdr:from>
    <xdr:ext cx="1469366" cy="762000"/>
    <xdr:pic>
      <xdr:nvPicPr>
        <xdr:cNvPr id="3" name="Picture 13">
          <a:extLst>
            <a:ext uri="{FF2B5EF4-FFF2-40B4-BE49-F238E27FC236}">
              <a16:creationId xmlns:a16="http://schemas.microsoft.com/office/drawing/2014/main" id="{51EBAAA6-505C-409E-AC4B-C54A591ED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0329" y="1754577"/>
          <a:ext cx="146936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0</xdr:colOff>
      <xdr:row>15</xdr:row>
      <xdr:rowOff>14287</xdr:rowOff>
    </xdr:from>
    <xdr:to>
      <xdr:col>17</xdr:col>
      <xdr:colOff>304800</xdr:colOff>
      <xdr:row>28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73C98E2-244E-4DF9-9F87-D62D43702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AFA5-8C4F-4B06-A011-699A8B633612}">
  <dimension ref="A1:O18"/>
  <sheetViews>
    <sheetView tabSelected="1" topLeftCell="A2" workbookViewId="0">
      <selection activeCell="I16" sqref="I16"/>
    </sheetView>
  </sheetViews>
  <sheetFormatPr defaultRowHeight="15" x14ac:dyDescent="0.25"/>
  <cols>
    <col min="1" max="16384" width="9.140625" style="1"/>
  </cols>
  <sheetData>
    <row r="1" spans="1:15" x14ac:dyDescent="0.25">
      <c r="A1" s="1" t="s">
        <v>9</v>
      </c>
    </row>
    <row r="2" spans="1:15" x14ac:dyDescent="0.25">
      <c r="A2" s="1" t="s">
        <v>2</v>
      </c>
    </row>
    <row r="3" spans="1:15" x14ac:dyDescent="0.25">
      <c r="I3" s="1" t="s">
        <v>10</v>
      </c>
      <c r="N3" s="5"/>
      <c r="O3" s="5"/>
    </row>
    <row r="4" spans="1:15" x14ac:dyDescent="0.25">
      <c r="B4" s="3" t="s">
        <v>1</v>
      </c>
      <c r="C4" s="3" t="s">
        <v>0</v>
      </c>
      <c r="D4" s="1" t="s">
        <v>3</v>
      </c>
      <c r="E4" s="1" t="s">
        <v>4</v>
      </c>
      <c r="I4" s="1" t="s">
        <v>11</v>
      </c>
      <c r="N4" s="5"/>
      <c r="O4" s="5"/>
    </row>
    <row r="5" spans="1:15" x14ac:dyDescent="0.25">
      <c r="B5" s="3">
        <v>1</v>
      </c>
      <c r="C5" s="3">
        <v>2</v>
      </c>
      <c r="D5" s="1">
        <f>6</f>
        <v>6</v>
      </c>
      <c r="E5" s="1">
        <f>(C5-D5)^2/D5</f>
        <v>2.6666666666666665</v>
      </c>
      <c r="N5" s="5"/>
      <c r="O5" s="5"/>
    </row>
    <row r="6" spans="1:15" x14ac:dyDescent="0.25">
      <c r="B6" s="3">
        <v>2</v>
      </c>
      <c r="C6" s="3">
        <v>5</v>
      </c>
      <c r="D6" s="1">
        <f>6</f>
        <v>6</v>
      </c>
      <c r="E6" s="1">
        <f t="shared" ref="E6:E10" si="0">(C6-D6)^2/D6</f>
        <v>0.16666666666666666</v>
      </c>
      <c r="N6" s="5"/>
      <c r="O6" s="5"/>
    </row>
    <row r="7" spans="1:15" x14ac:dyDescent="0.25">
      <c r="B7" s="3">
        <v>3</v>
      </c>
      <c r="C7" s="3">
        <v>9</v>
      </c>
      <c r="D7" s="1">
        <f>6</f>
        <v>6</v>
      </c>
      <c r="E7" s="1">
        <f t="shared" si="0"/>
        <v>1.5</v>
      </c>
      <c r="N7" s="5"/>
      <c r="O7" s="5"/>
    </row>
    <row r="8" spans="1:15" x14ac:dyDescent="0.25">
      <c r="B8" s="3">
        <v>4</v>
      </c>
      <c r="C8" s="3">
        <v>2</v>
      </c>
      <c r="D8" s="1">
        <f>6</f>
        <v>6</v>
      </c>
      <c r="E8" s="1">
        <f t="shared" si="0"/>
        <v>2.6666666666666665</v>
      </c>
      <c r="N8" s="5"/>
      <c r="O8" s="5"/>
    </row>
    <row r="9" spans="1:15" x14ac:dyDescent="0.25">
      <c r="B9" s="3">
        <v>5</v>
      </c>
      <c r="C9" s="3">
        <v>7</v>
      </c>
      <c r="D9" s="1">
        <f>6</f>
        <v>6</v>
      </c>
      <c r="E9" s="1">
        <f t="shared" si="0"/>
        <v>0.16666666666666666</v>
      </c>
    </row>
    <row r="10" spans="1:15" x14ac:dyDescent="0.25">
      <c r="B10" s="3">
        <v>6</v>
      </c>
      <c r="C10" s="3">
        <v>11</v>
      </c>
      <c r="D10" s="1">
        <f>6</f>
        <v>6</v>
      </c>
      <c r="E10" s="1">
        <f t="shared" si="0"/>
        <v>4.166666666666667</v>
      </c>
    </row>
    <row r="12" spans="1:15" x14ac:dyDescent="0.25">
      <c r="C12" s="2">
        <f>SUM(C5:C10)</f>
        <v>36</v>
      </c>
      <c r="E12" s="1">
        <f>SUM(E5:E10)</f>
        <v>11.333333333333334</v>
      </c>
      <c r="F12" s="1" t="s">
        <v>5</v>
      </c>
    </row>
    <row r="14" spans="1:15" x14ac:dyDescent="0.25">
      <c r="D14" s="1" t="s">
        <v>6</v>
      </c>
      <c r="E14" s="1">
        <v>0.05</v>
      </c>
    </row>
    <row r="15" spans="1:15" x14ac:dyDescent="0.25">
      <c r="D15" s="1" t="s">
        <v>7</v>
      </c>
      <c r="E15" s="1">
        <f>6-1</f>
        <v>5</v>
      </c>
    </row>
    <row r="16" spans="1:15" ht="30" x14ac:dyDescent="0.25">
      <c r="D16" s="4" t="s">
        <v>8</v>
      </c>
      <c r="E16" s="1">
        <f>_xlfn.CHISQ.INV.RT(E14,E15)</f>
        <v>11.070497693516353</v>
      </c>
    </row>
    <row r="18" spans="1:1" x14ac:dyDescent="0.25">
      <c r="A18" s="1" t="s">
        <v>12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46E3-A922-4556-A5A2-6509F2E9774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2020-03-10T10:30:56Z</dcterms:created>
  <dcterms:modified xsi:type="dcterms:W3CDTF">2020-03-16T17:22:45Z</dcterms:modified>
</cp:coreProperties>
</file>