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\Documents\PŘEDNÁŠKY Holl ZFT FaD Film v dom\ZFT_I_2019\ZFT_I_P2021\"/>
    </mc:Choice>
  </mc:AlternateContent>
  <xr:revisionPtr revIDLastSave="0" documentId="13_ncr:1_{89636018-5443-4882-88C7-A5A6AFBC2D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FT_PS_hodnoc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1" l="1"/>
  <c r="U70" i="1"/>
  <c r="U36" i="1"/>
  <c r="AC29" i="1"/>
  <c r="U79" i="1"/>
  <c r="AC72" i="1"/>
  <c r="U28" i="1"/>
  <c r="AC17" i="1"/>
  <c r="U31" i="1"/>
  <c r="U25" i="1"/>
  <c r="U33" i="1"/>
  <c r="U50" i="1"/>
  <c r="U69" i="1"/>
  <c r="AC68" i="1"/>
  <c r="U22" i="1"/>
  <c r="AC61" i="1"/>
  <c r="U5" i="1"/>
  <c r="AC53" i="1"/>
  <c r="AC15" i="1"/>
  <c r="AC37" i="1"/>
  <c r="U35" i="1"/>
  <c r="U14" i="1"/>
  <c r="U77" i="1"/>
  <c r="U38" i="1"/>
  <c r="U57" i="1"/>
  <c r="U12" i="1"/>
  <c r="U4" i="1"/>
  <c r="U2" i="1"/>
  <c r="U72" i="1"/>
  <c r="AC75" i="1"/>
  <c r="U59" i="1"/>
  <c r="U44" i="1"/>
  <c r="U52" i="1"/>
  <c r="U23" i="1"/>
  <c r="U80" i="1"/>
  <c r="U76" i="1"/>
  <c r="U8" i="1"/>
  <c r="U71" i="1"/>
  <c r="U64" i="1"/>
  <c r="U9" i="1"/>
  <c r="U47" i="1"/>
  <c r="U54" i="1"/>
  <c r="U73" i="1"/>
  <c r="U21" i="1"/>
  <c r="U34" i="1"/>
  <c r="U40" i="1"/>
  <c r="U20" i="1"/>
  <c r="U17" i="1"/>
  <c r="U10" i="1"/>
  <c r="U61" i="1"/>
  <c r="U32" i="1"/>
  <c r="U15" i="1"/>
  <c r="U16" i="1"/>
  <c r="U68" i="1"/>
  <c r="U66" i="1"/>
  <c r="U18" i="1"/>
  <c r="U78" i="1"/>
  <c r="U29" i="1"/>
  <c r="U55" i="1"/>
  <c r="U45" i="1"/>
  <c r="U41" i="1"/>
  <c r="U65" i="1"/>
  <c r="U3" i="1"/>
  <c r="U37" i="1"/>
  <c r="U81" i="1"/>
  <c r="U56" i="1"/>
  <c r="U75" i="1"/>
  <c r="U51" i="1"/>
  <c r="U26" i="1"/>
  <c r="U62" i="1"/>
  <c r="U24" i="1"/>
  <c r="U11" i="1"/>
  <c r="U39" i="1"/>
  <c r="N19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0" i="1"/>
  <c r="N39" i="1"/>
  <c r="N38" i="1"/>
  <c r="N37" i="1"/>
  <c r="N35" i="1"/>
  <c r="N34" i="1"/>
  <c r="N33" i="1"/>
  <c r="N32" i="1"/>
  <c r="N31" i="1"/>
  <c r="N30" i="1"/>
  <c r="N29" i="1"/>
  <c r="N28" i="1"/>
  <c r="N27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" i="1"/>
  <c r="N4" i="1"/>
  <c r="N3" i="1"/>
</calcChain>
</file>

<file path=xl/sharedStrings.xml><?xml version="1.0" encoding="utf-8"?>
<sst xmlns="http://schemas.openxmlformats.org/spreadsheetml/2006/main" count="109" uniqueCount="32">
  <si>
    <t>Učo</t>
  </si>
  <si>
    <t>Poznámka</t>
  </si>
  <si>
    <t>Modernita</t>
  </si>
  <si>
    <t>USA</t>
  </si>
  <si>
    <t>Francie I</t>
  </si>
  <si>
    <t>Francie II</t>
  </si>
  <si>
    <t>Rusko I</t>
  </si>
  <si>
    <t>Rusko II</t>
  </si>
  <si>
    <t>Německo I</t>
  </si>
  <si>
    <t>Německo II</t>
  </si>
  <si>
    <t>české země I</t>
  </si>
  <si>
    <t>české země II</t>
  </si>
  <si>
    <t>odpovědníky - body</t>
  </si>
  <si>
    <t>sn</t>
  </si>
  <si>
    <t>opak</t>
  </si>
  <si>
    <t>mateřství</t>
  </si>
  <si>
    <t>opak, sn</t>
  </si>
  <si>
    <t>30% časový bonus</t>
  </si>
  <si>
    <t>Otázka 1 (5b)</t>
  </si>
  <si>
    <t>otázka 2 (10b)</t>
  </si>
  <si>
    <t>otázka 3 (20b)</t>
  </si>
  <si>
    <t>otázka 4 (15b)</t>
  </si>
  <si>
    <t>otázka 5 (10b)</t>
  </si>
  <si>
    <t>součet - test</t>
  </si>
  <si>
    <t>celkem</t>
  </si>
  <si>
    <t xml:space="preserve">HODNOCENI (92-100 bodů A; 84-91 B; 76-83 C; 68-75 D; 60-67 - E; 0-59 - F) </t>
  </si>
  <si>
    <t>D</t>
  </si>
  <si>
    <t>C</t>
  </si>
  <si>
    <t>A</t>
  </si>
  <si>
    <t>B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</si>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</sst>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justify" vertical="justify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B1" workbookViewId="0">
      <pane xSplit="1" topLeftCell="C1" activePane="topRight" state="frozen"/>
      <selection activeCell="B1" sqref="B1"/>
      <selection pane="topRight" activeCell="B1" sqref="B1:B1048576"/>
    </sheetView>
  </sheetViews>
  <sheetFormatPr defaultRowHeight="14.4" x14ac:dyDescent="0.3"/>
  <cols>
    <col min="1" max="1" width="14" style="1" customWidth="1"/>
    <col min="2" max="2" width="8.77734375" style="1" customWidth="1"/>
    <col min="3" max="3" width="5.77734375" style="1" customWidth="1"/>
    <col min="4" max="4" width="3.88671875" style="1" customWidth="1"/>
    <col min="5" max="5" width="5.33203125" style="1" customWidth="1"/>
    <col min="6" max="6" width="6.33203125" style="1" customWidth="1"/>
    <col min="7" max="7" width="4.77734375" style="1" customWidth="1"/>
    <col min="8" max="8" width="8.88671875" style="1"/>
    <col min="9" max="9" width="5.6640625" style="1" customWidth="1"/>
    <col min="10" max="10" width="8.21875" style="1" customWidth="1"/>
    <col min="11" max="11" width="7.109375" style="1" customWidth="1"/>
    <col min="12" max="12" width="6.33203125" style="1" customWidth="1"/>
    <col min="13" max="13" width="6.44140625" style="1" customWidth="1"/>
    <col min="14" max="14" width="6.77734375" style="1" customWidth="1"/>
    <col min="15" max="15" width="6.5546875" style="1" customWidth="1"/>
    <col min="16" max="16" width="7" style="1" customWidth="1"/>
    <col min="17" max="17" width="5.77734375" style="1" customWidth="1"/>
    <col min="18" max="18" width="6.6640625" style="1" customWidth="1"/>
    <col min="19" max="19" width="9.44140625" style="1" customWidth="1"/>
    <col min="20" max="16384" width="8.88671875" style="1"/>
  </cols>
  <sheetData>
    <row r="1" spans="1:31" s="2" customFormat="1" ht="129.6" x14ac:dyDescent="0.3">
      <c r="A1" s="2" t="s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2" t="s">
        <v>24</v>
      </c>
      <c r="W1" s="2" t="s">
        <v>25</v>
      </c>
    </row>
    <row r="2" spans="1:31" x14ac:dyDescent="0.3">
      <c r="A2" s="1">
        <v>527317</v>
      </c>
      <c r="B2" s="1">
        <v>527317</v>
      </c>
      <c r="D2" s="1">
        <v>3</v>
      </c>
      <c r="E2" s="1">
        <v>3</v>
      </c>
      <c r="F2" s="1">
        <v>3</v>
      </c>
      <c r="G2" s="1">
        <v>3</v>
      </c>
      <c r="H2" s="1">
        <v>2</v>
      </c>
      <c r="I2" s="1">
        <v>3</v>
      </c>
      <c r="J2" s="1">
        <v>2</v>
      </c>
      <c r="K2" s="1">
        <v>4</v>
      </c>
      <c r="L2" s="1">
        <v>2</v>
      </c>
      <c r="M2" s="1">
        <v>0</v>
      </c>
      <c r="N2" s="1">
        <f t="shared" ref="N2:N12" si="0">SUM(D2:M2)</f>
        <v>25</v>
      </c>
      <c r="P2" s="1">
        <v>4</v>
      </c>
      <c r="Q2" s="1">
        <v>8</v>
      </c>
      <c r="R2" s="1">
        <v>15</v>
      </c>
      <c r="S2" s="1">
        <v>15</v>
      </c>
      <c r="T2" s="1">
        <v>1</v>
      </c>
      <c r="U2" s="1">
        <f>SUM(P2:T2)</f>
        <v>43</v>
      </c>
      <c r="V2" s="1">
        <v>68</v>
      </c>
      <c r="W2" s="1" t="s">
        <v>26</v>
      </c>
    </row>
    <row r="3" spans="1:31" x14ac:dyDescent="0.3">
      <c r="A3" s="1">
        <v>498650</v>
      </c>
      <c r="B3" s="1">
        <v>498650</v>
      </c>
      <c r="C3" s="1" t="s">
        <v>13</v>
      </c>
      <c r="D3" s="1">
        <v>3</v>
      </c>
      <c r="E3" s="1">
        <v>3</v>
      </c>
      <c r="F3" s="1">
        <v>3</v>
      </c>
      <c r="G3" s="1">
        <v>3</v>
      </c>
      <c r="H3" s="1">
        <v>4</v>
      </c>
      <c r="I3" s="1">
        <v>4</v>
      </c>
      <c r="J3" s="1">
        <v>3</v>
      </c>
      <c r="K3" s="1">
        <v>4</v>
      </c>
      <c r="L3" s="1">
        <v>4</v>
      </c>
      <c r="M3" s="1">
        <v>3</v>
      </c>
      <c r="N3" s="1">
        <f t="shared" si="0"/>
        <v>34</v>
      </c>
      <c r="O3" s="1">
        <v>40</v>
      </c>
      <c r="P3" s="1">
        <v>3</v>
      </c>
      <c r="Q3" s="1">
        <v>6</v>
      </c>
      <c r="R3" s="1">
        <v>19</v>
      </c>
      <c r="S3" s="1">
        <v>15</v>
      </c>
      <c r="T3" s="1">
        <v>4</v>
      </c>
      <c r="U3" s="1">
        <f>SUM(P3:T3)</f>
        <v>47</v>
      </c>
      <c r="V3" s="1">
        <v>87</v>
      </c>
      <c r="W3" s="1" t="s">
        <v>29</v>
      </c>
    </row>
    <row r="4" spans="1:31" x14ac:dyDescent="0.3">
      <c r="A4" s="1">
        <v>527026</v>
      </c>
      <c r="B4" s="1">
        <v>527026</v>
      </c>
      <c r="D4" s="1">
        <v>3</v>
      </c>
      <c r="E4" s="1">
        <v>4</v>
      </c>
      <c r="F4" s="1">
        <v>4</v>
      </c>
      <c r="G4" s="1">
        <v>2</v>
      </c>
      <c r="H4" s="1">
        <v>3</v>
      </c>
      <c r="I4" s="1">
        <v>2</v>
      </c>
      <c r="J4" s="1">
        <v>4</v>
      </c>
      <c r="K4" s="1">
        <v>4</v>
      </c>
      <c r="L4" s="1">
        <v>2</v>
      </c>
      <c r="M4" s="1">
        <v>4</v>
      </c>
      <c r="N4" s="1">
        <f t="shared" si="0"/>
        <v>32</v>
      </c>
      <c r="P4" s="1">
        <v>4</v>
      </c>
      <c r="Q4" s="1">
        <v>6</v>
      </c>
      <c r="R4" s="1">
        <v>6</v>
      </c>
      <c r="S4" s="1">
        <v>10</v>
      </c>
      <c r="T4" s="1">
        <v>2</v>
      </c>
      <c r="U4" s="1">
        <f>SUM(P4:T4)</f>
        <v>28</v>
      </c>
      <c r="V4" s="1">
        <v>60</v>
      </c>
      <c r="W4" s="1" t="s">
        <v>31</v>
      </c>
    </row>
    <row r="5" spans="1:31" x14ac:dyDescent="0.3">
      <c r="A5" s="1">
        <v>496242</v>
      </c>
      <c r="B5" s="1">
        <v>496242</v>
      </c>
      <c r="D5" s="1">
        <v>4</v>
      </c>
      <c r="E5" s="1">
        <v>3</v>
      </c>
      <c r="F5" s="1">
        <v>4</v>
      </c>
      <c r="G5" s="1">
        <v>3</v>
      </c>
      <c r="H5" s="1">
        <v>4</v>
      </c>
      <c r="I5" s="1">
        <v>3</v>
      </c>
      <c r="J5" s="1">
        <v>2</v>
      </c>
      <c r="K5" s="1">
        <v>4</v>
      </c>
      <c r="L5" s="1">
        <v>3</v>
      </c>
      <c r="M5" s="1">
        <v>4</v>
      </c>
      <c r="N5" s="1">
        <f t="shared" si="0"/>
        <v>34</v>
      </c>
      <c r="P5" s="1">
        <v>1</v>
      </c>
      <c r="Q5" s="1">
        <v>2</v>
      </c>
      <c r="R5" s="1">
        <v>8</v>
      </c>
      <c r="S5" s="1">
        <v>8</v>
      </c>
      <c r="T5" s="1">
        <v>1</v>
      </c>
      <c r="U5" s="1">
        <f>SUM(P5:T5)</f>
        <v>20</v>
      </c>
      <c r="V5" s="1">
        <v>54</v>
      </c>
      <c r="W5" s="1" t="s">
        <v>30</v>
      </c>
    </row>
    <row r="6" spans="1:31" x14ac:dyDescent="0.3">
      <c r="A6" s="1">
        <v>526355</v>
      </c>
      <c r="B6" s="1">
        <v>526355</v>
      </c>
      <c r="D6" s="1">
        <v>1</v>
      </c>
      <c r="E6" s="1">
        <v>2</v>
      </c>
      <c r="F6" s="1">
        <v>4</v>
      </c>
      <c r="G6" s="1">
        <v>3</v>
      </c>
      <c r="H6" s="1">
        <v>3</v>
      </c>
      <c r="I6" s="1">
        <v>4</v>
      </c>
      <c r="J6" s="1">
        <v>4</v>
      </c>
      <c r="K6" s="1">
        <v>1</v>
      </c>
      <c r="L6" s="1">
        <v>4</v>
      </c>
      <c r="M6" s="1">
        <v>3</v>
      </c>
      <c r="N6" s="1">
        <f t="shared" si="0"/>
        <v>29</v>
      </c>
    </row>
    <row r="7" spans="1:31" x14ac:dyDescent="0.3">
      <c r="A7" s="1">
        <v>498786</v>
      </c>
      <c r="B7" s="1">
        <v>498786</v>
      </c>
      <c r="D7" s="1">
        <v>4</v>
      </c>
      <c r="E7" s="1">
        <v>3</v>
      </c>
      <c r="F7" s="1">
        <v>3</v>
      </c>
      <c r="G7" s="1">
        <v>4</v>
      </c>
      <c r="H7" s="1">
        <v>4</v>
      </c>
      <c r="I7" s="1">
        <v>3</v>
      </c>
      <c r="J7" s="1">
        <v>2</v>
      </c>
      <c r="K7" s="1">
        <v>3</v>
      </c>
      <c r="L7" s="1">
        <v>2</v>
      </c>
      <c r="M7" s="1">
        <v>2</v>
      </c>
      <c r="N7" s="1">
        <f t="shared" si="0"/>
        <v>30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4</v>
      </c>
      <c r="V7" s="1">
        <v>34</v>
      </c>
      <c r="W7" s="1" t="s">
        <v>30</v>
      </c>
    </row>
    <row r="8" spans="1:31" x14ac:dyDescent="0.3">
      <c r="A8" s="1">
        <v>510195</v>
      </c>
      <c r="B8" s="1">
        <v>510195</v>
      </c>
      <c r="D8" s="1">
        <v>4</v>
      </c>
      <c r="E8" s="1">
        <v>3</v>
      </c>
      <c r="F8" s="1">
        <v>3</v>
      </c>
      <c r="G8" s="1">
        <v>3</v>
      </c>
      <c r="H8" s="1">
        <v>2</v>
      </c>
      <c r="I8" s="1">
        <v>4</v>
      </c>
      <c r="J8" s="1">
        <v>3</v>
      </c>
      <c r="K8" s="1">
        <v>4</v>
      </c>
      <c r="M8" s="1">
        <v>3</v>
      </c>
      <c r="N8" s="1">
        <f t="shared" si="0"/>
        <v>29</v>
      </c>
      <c r="P8" s="1">
        <v>3</v>
      </c>
      <c r="Q8" s="1">
        <v>8</v>
      </c>
      <c r="R8" s="1">
        <v>5</v>
      </c>
      <c r="S8" s="1">
        <v>5</v>
      </c>
      <c r="T8" s="1">
        <v>1</v>
      </c>
      <c r="U8" s="1">
        <f>SUM(P8:T8)</f>
        <v>22</v>
      </c>
      <c r="V8" s="1">
        <v>51</v>
      </c>
      <c r="W8" s="1" t="s">
        <v>30</v>
      </c>
    </row>
    <row r="9" spans="1:31" x14ac:dyDescent="0.3">
      <c r="A9" s="1">
        <v>520599</v>
      </c>
      <c r="B9" s="1">
        <v>520599</v>
      </c>
      <c r="D9" s="1">
        <v>3</v>
      </c>
      <c r="E9" s="1">
        <v>2</v>
      </c>
      <c r="F9" s="1">
        <v>3</v>
      </c>
      <c r="G9" s="1">
        <v>2</v>
      </c>
      <c r="H9" s="1">
        <v>2</v>
      </c>
      <c r="I9" s="1">
        <v>3</v>
      </c>
      <c r="J9" s="1">
        <v>3</v>
      </c>
      <c r="K9" s="1">
        <v>3</v>
      </c>
      <c r="L9" s="1">
        <v>3</v>
      </c>
      <c r="M9" s="1">
        <v>0</v>
      </c>
      <c r="N9" s="1">
        <f t="shared" si="0"/>
        <v>24</v>
      </c>
      <c r="P9" s="1">
        <v>5</v>
      </c>
      <c r="Q9" s="1">
        <v>10</v>
      </c>
      <c r="R9" s="1">
        <v>20</v>
      </c>
      <c r="S9" s="1">
        <v>14</v>
      </c>
      <c r="T9" s="1">
        <v>1</v>
      </c>
      <c r="U9" s="1">
        <f>SUM(P9:T9)</f>
        <v>50</v>
      </c>
      <c r="V9" s="1">
        <v>74</v>
      </c>
      <c r="W9" s="1" t="s">
        <v>26</v>
      </c>
    </row>
    <row r="10" spans="1:31" x14ac:dyDescent="0.3">
      <c r="A10" s="1">
        <v>512037</v>
      </c>
      <c r="B10" s="1">
        <v>512037</v>
      </c>
      <c r="D10" s="1">
        <v>2</v>
      </c>
      <c r="E10" s="1">
        <v>3</v>
      </c>
      <c r="F10" s="1">
        <v>3</v>
      </c>
      <c r="G10" s="1">
        <v>4</v>
      </c>
      <c r="H10" s="1">
        <v>4</v>
      </c>
      <c r="I10" s="1">
        <v>3</v>
      </c>
      <c r="J10" s="1">
        <v>4</v>
      </c>
      <c r="K10" s="1">
        <v>2</v>
      </c>
      <c r="L10" s="1">
        <v>4</v>
      </c>
      <c r="M10" s="1">
        <v>3</v>
      </c>
      <c r="N10" s="1">
        <f t="shared" si="0"/>
        <v>32</v>
      </c>
      <c r="P10" s="1">
        <v>5</v>
      </c>
      <c r="Q10" s="1">
        <v>7</v>
      </c>
      <c r="R10" s="1">
        <v>19</v>
      </c>
      <c r="S10" s="1">
        <v>15</v>
      </c>
      <c r="T10" s="1">
        <v>1</v>
      </c>
      <c r="U10" s="1">
        <f>SUM(P10:T10)</f>
        <v>47</v>
      </c>
      <c r="V10" s="1">
        <v>79</v>
      </c>
      <c r="W10" s="1" t="s">
        <v>27</v>
      </c>
    </row>
    <row r="11" spans="1:31" x14ac:dyDescent="0.3">
      <c r="A11" s="1">
        <v>490191</v>
      </c>
      <c r="B11" s="1">
        <v>490191</v>
      </c>
      <c r="C11" s="1" t="s">
        <v>14</v>
      </c>
      <c r="D11" s="1">
        <v>2</v>
      </c>
      <c r="E11" s="1">
        <v>1</v>
      </c>
      <c r="F11" s="1">
        <v>4</v>
      </c>
      <c r="G11" s="1">
        <v>4</v>
      </c>
      <c r="H11" s="1">
        <v>1</v>
      </c>
      <c r="I11" s="1">
        <v>2</v>
      </c>
      <c r="J11" s="1">
        <v>4</v>
      </c>
      <c r="K11" s="1">
        <v>3</v>
      </c>
      <c r="L11" s="1">
        <v>3</v>
      </c>
      <c r="M11" s="1">
        <v>3</v>
      </c>
      <c r="N11" s="1">
        <f t="shared" si="0"/>
        <v>27</v>
      </c>
      <c r="P11" s="1">
        <v>3</v>
      </c>
      <c r="Q11" s="1">
        <v>10</v>
      </c>
      <c r="R11" s="1">
        <v>18</v>
      </c>
      <c r="S11" s="1">
        <v>13</v>
      </c>
      <c r="T11" s="1">
        <v>5</v>
      </c>
      <c r="U11" s="1">
        <f>SUM(P11:T11)</f>
        <v>49</v>
      </c>
      <c r="V11" s="1">
        <v>76</v>
      </c>
      <c r="W11" s="1" t="s">
        <v>27</v>
      </c>
    </row>
    <row r="12" spans="1:31" x14ac:dyDescent="0.3">
      <c r="A12" s="1">
        <v>526543</v>
      </c>
      <c r="B12" s="1">
        <v>526543</v>
      </c>
      <c r="D12" s="1">
        <v>4</v>
      </c>
      <c r="E12" s="1">
        <v>4</v>
      </c>
      <c r="F12" s="1">
        <v>3</v>
      </c>
      <c r="G12" s="1">
        <v>2</v>
      </c>
      <c r="H12" s="1">
        <v>2</v>
      </c>
      <c r="I12" s="1">
        <v>4</v>
      </c>
      <c r="J12" s="1">
        <v>2</v>
      </c>
      <c r="K12" s="1">
        <v>2</v>
      </c>
      <c r="L12" s="1">
        <v>2</v>
      </c>
      <c r="M12" s="1">
        <v>1</v>
      </c>
      <c r="N12" s="1">
        <f t="shared" si="0"/>
        <v>26</v>
      </c>
      <c r="P12" s="1">
        <v>3</v>
      </c>
      <c r="Q12" s="1">
        <v>6</v>
      </c>
      <c r="R12" s="1">
        <v>0</v>
      </c>
      <c r="S12" s="1">
        <v>0</v>
      </c>
      <c r="T12" s="1">
        <v>3</v>
      </c>
      <c r="U12" s="1">
        <f>SUM(P12:T12)</f>
        <v>12</v>
      </c>
      <c r="V12" s="1">
        <v>38</v>
      </c>
      <c r="W12" s="1" t="s">
        <v>30</v>
      </c>
    </row>
    <row r="13" spans="1:31" x14ac:dyDescent="0.3">
      <c r="A13" s="1">
        <v>512454</v>
      </c>
      <c r="B13" s="1">
        <v>512454</v>
      </c>
      <c r="E13" s="1">
        <v>1</v>
      </c>
      <c r="F13" s="1">
        <v>2</v>
      </c>
      <c r="G13" s="1">
        <v>4</v>
      </c>
      <c r="H13" s="1">
        <v>2</v>
      </c>
      <c r="I13" s="1">
        <v>2</v>
      </c>
      <c r="J13" s="1">
        <v>3</v>
      </c>
      <c r="K13" s="1">
        <v>0</v>
      </c>
      <c r="L13" s="1">
        <v>3</v>
      </c>
      <c r="M13" s="1">
        <v>0</v>
      </c>
      <c r="N13" s="1">
        <f>SUM(E13:M13)</f>
        <v>17</v>
      </c>
      <c r="P13" s="1">
        <v>1</v>
      </c>
      <c r="Q13" s="1">
        <v>1</v>
      </c>
      <c r="R13" s="1">
        <v>4</v>
      </c>
      <c r="S13" s="1">
        <v>0</v>
      </c>
      <c r="T13" s="1">
        <v>1</v>
      </c>
      <c r="U13" s="1">
        <v>7</v>
      </c>
      <c r="V13" s="1">
        <v>24</v>
      </c>
      <c r="W13" s="1" t="s">
        <v>30</v>
      </c>
    </row>
    <row r="14" spans="1:31" x14ac:dyDescent="0.3">
      <c r="A14" s="1">
        <v>527118</v>
      </c>
      <c r="B14" s="1">
        <v>527118</v>
      </c>
      <c r="D14" s="1">
        <v>3</v>
      </c>
      <c r="E14" s="1">
        <v>3</v>
      </c>
      <c r="F14" s="1">
        <v>4</v>
      </c>
      <c r="G14" s="1">
        <v>4</v>
      </c>
      <c r="H14" s="1">
        <v>3</v>
      </c>
      <c r="I14" s="1">
        <v>4</v>
      </c>
      <c r="J14" s="1">
        <v>3</v>
      </c>
      <c r="K14" s="1">
        <v>4</v>
      </c>
      <c r="L14" s="1">
        <v>4</v>
      </c>
      <c r="M14" s="1">
        <v>3</v>
      </c>
      <c r="N14" s="1">
        <f>SUM(E14:M14)</f>
        <v>32</v>
      </c>
      <c r="P14" s="1">
        <v>4</v>
      </c>
      <c r="Q14" s="1">
        <v>10</v>
      </c>
      <c r="R14" s="1">
        <v>17</v>
      </c>
      <c r="S14" s="1">
        <v>15</v>
      </c>
      <c r="T14" s="1">
        <v>4</v>
      </c>
      <c r="U14" s="1">
        <f>SUM(P14:T14)</f>
        <v>50</v>
      </c>
      <c r="V14" s="1">
        <v>82</v>
      </c>
      <c r="W14" s="1" t="s">
        <v>27</v>
      </c>
    </row>
    <row r="15" spans="1:31" x14ac:dyDescent="0.3">
      <c r="A15" s="1">
        <v>526227</v>
      </c>
      <c r="B15" s="1">
        <v>526227</v>
      </c>
      <c r="D15" s="1">
        <v>3</v>
      </c>
      <c r="E15" s="1">
        <v>4</v>
      </c>
      <c r="F15" s="1">
        <v>3</v>
      </c>
      <c r="G15" s="1">
        <v>3</v>
      </c>
      <c r="H15" s="1">
        <v>2</v>
      </c>
      <c r="I15" s="1">
        <v>3</v>
      </c>
      <c r="J15" s="1">
        <v>3</v>
      </c>
      <c r="K15" s="1">
        <v>2</v>
      </c>
      <c r="L15" s="1">
        <v>3</v>
      </c>
      <c r="M15" s="1">
        <v>2</v>
      </c>
      <c r="N15" s="1">
        <f>SUM(D15:M15)</f>
        <v>28</v>
      </c>
      <c r="P15" s="1">
        <v>3</v>
      </c>
      <c r="Q15" s="1">
        <v>2</v>
      </c>
      <c r="R15" s="1">
        <v>5</v>
      </c>
      <c r="S15" s="1">
        <v>13</v>
      </c>
      <c r="T15" s="1">
        <v>7</v>
      </c>
      <c r="U15" s="1">
        <f>SUM(P15:T15)</f>
        <v>30</v>
      </c>
      <c r="V15" s="1">
        <v>58</v>
      </c>
      <c r="W15" s="1" t="s">
        <v>30</v>
      </c>
      <c r="X15" s="1">
        <v>4</v>
      </c>
      <c r="Y15" s="1">
        <v>3</v>
      </c>
      <c r="Z15" s="1">
        <v>10</v>
      </c>
      <c r="AA15" s="1">
        <v>10</v>
      </c>
      <c r="AB15" s="1">
        <v>9</v>
      </c>
      <c r="AC15" s="1">
        <f>SUM(X15:AB15)</f>
        <v>36</v>
      </c>
      <c r="AD15" s="1">
        <v>66</v>
      </c>
      <c r="AE15" s="1" t="s">
        <v>31</v>
      </c>
    </row>
    <row r="16" spans="1:31" x14ac:dyDescent="0.3">
      <c r="A16" s="1">
        <v>512805</v>
      </c>
      <c r="B16" s="1">
        <v>512805</v>
      </c>
      <c r="D16" s="1">
        <v>2</v>
      </c>
      <c r="E16" s="1">
        <v>2</v>
      </c>
      <c r="F16" s="1">
        <v>3</v>
      </c>
      <c r="G16" s="1">
        <v>3</v>
      </c>
      <c r="H16" s="1">
        <v>4</v>
      </c>
      <c r="I16" s="1">
        <v>3</v>
      </c>
      <c r="J16" s="1">
        <v>3</v>
      </c>
      <c r="K16" s="1">
        <v>4</v>
      </c>
      <c r="L16" s="1">
        <v>1</v>
      </c>
      <c r="M16" s="1">
        <v>1</v>
      </c>
      <c r="N16" s="1">
        <f>SUM(D16:M16)</f>
        <v>26</v>
      </c>
      <c r="P16" s="1">
        <v>3</v>
      </c>
      <c r="Q16" s="1">
        <v>6</v>
      </c>
      <c r="R16" s="1">
        <v>9</v>
      </c>
      <c r="S16" s="1">
        <v>14</v>
      </c>
      <c r="T16" s="1">
        <v>2</v>
      </c>
      <c r="U16" s="1">
        <f>SUM(P16:T16)</f>
        <v>34</v>
      </c>
      <c r="V16" s="1">
        <v>60</v>
      </c>
      <c r="W16" s="1" t="s">
        <v>31</v>
      </c>
    </row>
    <row r="17" spans="1:31" x14ac:dyDescent="0.3">
      <c r="A17" s="1">
        <v>526437</v>
      </c>
      <c r="B17" s="1">
        <v>526437</v>
      </c>
      <c r="D17" s="1">
        <v>4</v>
      </c>
      <c r="E17" s="1">
        <v>2</v>
      </c>
      <c r="F17" s="1">
        <v>4</v>
      </c>
      <c r="G17" s="1">
        <v>3</v>
      </c>
      <c r="H17" s="1">
        <v>1</v>
      </c>
      <c r="I17" s="1">
        <v>3</v>
      </c>
      <c r="J17" s="1">
        <v>3</v>
      </c>
      <c r="K17" s="1">
        <v>4</v>
      </c>
      <c r="L17" s="1">
        <v>2</v>
      </c>
      <c r="M17" s="1">
        <v>2</v>
      </c>
      <c r="N17" s="1">
        <f>SUM(D17:M17)</f>
        <v>28</v>
      </c>
      <c r="P17" s="1">
        <v>1</v>
      </c>
      <c r="Q17" s="1">
        <v>1</v>
      </c>
      <c r="R17" s="1">
        <v>6</v>
      </c>
      <c r="S17" s="1">
        <v>1</v>
      </c>
      <c r="T17" s="1">
        <v>1</v>
      </c>
      <c r="U17" s="1">
        <f>SUM(P17:T17)</f>
        <v>10</v>
      </c>
      <c r="V17" s="1">
        <v>38</v>
      </c>
      <c r="W17" s="1" t="s">
        <v>30</v>
      </c>
      <c r="X17" s="1">
        <v>4</v>
      </c>
      <c r="Y17" s="1">
        <v>5</v>
      </c>
      <c r="Z17" s="1">
        <v>8</v>
      </c>
      <c r="AA17" s="1">
        <v>7</v>
      </c>
      <c r="AB17" s="1">
        <v>5</v>
      </c>
      <c r="AC17" s="1">
        <f>SUM(X17:AB17)</f>
        <v>29</v>
      </c>
      <c r="AD17" s="1">
        <v>57</v>
      </c>
      <c r="AE17" s="1" t="s">
        <v>30</v>
      </c>
    </row>
    <row r="18" spans="1:31" x14ac:dyDescent="0.3">
      <c r="A18" s="1">
        <v>512571</v>
      </c>
      <c r="B18" s="1">
        <v>512571</v>
      </c>
      <c r="D18" s="1">
        <v>2</v>
      </c>
      <c r="E18" s="1">
        <v>3</v>
      </c>
      <c r="F18" s="1">
        <v>3</v>
      </c>
      <c r="G18" s="1">
        <v>4</v>
      </c>
      <c r="H18" s="1">
        <v>2</v>
      </c>
      <c r="I18" s="1">
        <v>3</v>
      </c>
      <c r="J18" s="1">
        <v>2</v>
      </c>
      <c r="K18" s="1">
        <v>3</v>
      </c>
      <c r="L18" s="1">
        <v>3</v>
      </c>
      <c r="M18" s="1">
        <v>2</v>
      </c>
      <c r="N18" s="1">
        <f>SUM(D18:M18)</f>
        <v>27</v>
      </c>
      <c r="P18" s="1">
        <v>0</v>
      </c>
      <c r="Q18" s="1">
        <v>1</v>
      </c>
      <c r="R18" s="1">
        <v>3</v>
      </c>
      <c r="S18" s="1">
        <v>7</v>
      </c>
      <c r="T18" s="1">
        <v>3</v>
      </c>
      <c r="U18" s="1">
        <f>SUM(Q18:T18)</f>
        <v>14</v>
      </c>
      <c r="V18" s="1">
        <v>41</v>
      </c>
      <c r="W18" s="1" t="s">
        <v>30</v>
      </c>
      <c r="X18" s="1">
        <v>0</v>
      </c>
      <c r="Y18" s="1">
        <v>0</v>
      </c>
      <c r="Z18" s="1">
        <v>8</v>
      </c>
      <c r="AA18" s="1">
        <v>7</v>
      </c>
      <c r="AB18" s="1">
        <v>0</v>
      </c>
      <c r="AC18" s="1">
        <v>15</v>
      </c>
      <c r="AD18" s="1">
        <v>42</v>
      </c>
      <c r="AE18" s="1" t="s">
        <v>30</v>
      </c>
    </row>
    <row r="19" spans="1:31" x14ac:dyDescent="0.3">
      <c r="A19" s="1">
        <v>512977</v>
      </c>
      <c r="B19" s="1">
        <v>512977</v>
      </c>
      <c r="H19" s="1">
        <v>2</v>
      </c>
      <c r="J19" s="1">
        <v>3</v>
      </c>
      <c r="K19" s="1">
        <v>2</v>
      </c>
      <c r="L19" s="1">
        <v>2</v>
      </c>
      <c r="M19" s="1">
        <v>1</v>
      </c>
      <c r="N19" s="1">
        <f>SUM(E19:M19)</f>
        <v>10</v>
      </c>
    </row>
    <row r="20" spans="1:31" x14ac:dyDescent="0.3">
      <c r="A20" s="1">
        <v>525899</v>
      </c>
      <c r="B20" s="1">
        <v>525899</v>
      </c>
      <c r="D20" s="1">
        <v>4</v>
      </c>
      <c r="E20" s="1">
        <v>4</v>
      </c>
      <c r="F20" s="1">
        <v>4</v>
      </c>
      <c r="G20" s="1">
        <v>2</v>
      </c>
      <c r="H20" s="1">
        <v>3</v>
      </c>
      <c r="I20" s="1">
        <v>4</v>
      </c>
      <c r="J20" s="1">
        <v>3</v>
      </c>
      <c r="K20" s="1">
        <v>4</v>
      </c>
      <c r="L20" s="1">
        <v>4</v>
      </c>
      <c r="M20" s="1">
        <v>4</v>
      </c>
      <c r="N20" s="1">
        <f t="shared" ref="N20:N25" si="1">SUM(D20:M20)</f>
        <v>36</v>
      </c>
      <c r="P20" s="1">
        <v>5</v>
      </c>
      <c r="Q20" s="1">
        <v>9</v>
      </c>
      <c r="R20" s="1">
        <v>19</v>
      </c>
      <c r="S20" s="1">
        <v>13</v>
      </c>
      <c r="T20" s="1">
        <v>7</v>
      </c>
      <c r="U20" s="1">
        <f t="shared" ref="U20:U26" si="2">SUM(P20:T20)</f>
        <v>53</v>
      </c>
      <c r="V20" s="1">
        <v>89</v>
      </c>
      <c r="W20" s="1" t="s">
        <v>29</v>
      </c>
    </row>
    <row r="21" spans="1:31" x14ac:dyDescent="0.3">
      <c r="A21" s="1">
        <v>512868</v>
      </c>
      <c r="B21" s="1">
        <v>512868</v>
      </c>
      <c r="D21" s="1">
        <v>3</v>
      </c>
      <c r="E21" s="1">
        <v>4</v>
      </c>
      <c r="F21" s="1">
        <v>3</v>
      </c>
      <c r="G21" s="1">
        <v>4</v>
      </c>
      <c r="H21" s="1">
        <v>3</v>
      </c>
      <c r="I21" s="1">
        <v>4</v>
      </c>
      <c r="J21" s="1">
        <v>4</v>
      </c>
      <c r="K21" s="1">
        <v>4</v>
      </c>
      <c r="L21" s="1">
        <v>4</v>
      </c>
      <c r="M21" s="1">
        <v>2</v>
      </c>
      <c r="N21" s="1">
        <f t="shared" si="1"/>
        <v>35</v>
      </c>
      <c r="P21" s="1">
        <v>5</v>
      </c>
      <c r="Q21" s="1">
        <v>4</v>
      </c>
      <c r="R21" s="1">
        <v>14</v>
      </c>
      <c r="S21" s="1">
        <v>13</v>
      </c>
      <c r="T21" s="1">
        <v>9</v>
      </c>
      <c r="U21" s="1">
        <f t="shared" si="2"/>
        <v>45</v>
      </c>
      <c r="V21" s="1">
        <v>80</v>
      </c>
      <c r="W21" s="1" t="s">
        <v>27</v>
      </c>
    </row>
    <row r="22" spans="1:31" x14ac:dyDescent="0.3">
      <c r="A22" s="1">
        <v>509823</v>
      </c>
      <c r="B22" s="1">
        <v>509823</v>
      </c>
      <c r="D22" s="1">
        <v>3</v>
      </c>
      <c r="E22" s="1">
        <v>4</v>
      </c>
      <c r="F22" s="1">
        <v>4</v>
      </c>
      <c r="G22" s="1">
        <v>3</v>
      </c>
      <c r="H22" s="1">
        <v>3</v>
      </c>
      <c r="I22" s="1">
        <v>4</v>
      </c>
      <c r="J22" s="1">
        <v>3</v>
      </c>
      <c r="K22" s="1">
        <v>4</v>
      </c>
      <c r="L22" s="1">
        <v>4</v>
      </c>
      <c r="M22" s="1">
        <v>2</v>
      </c>
      <c r="N22" s="1">
        <f t="shared" si="1"/>
        <v>34</v>
      </c>
      <c r="P22" s="1">
        <v>4</v>
      </c>
      <c r="Q22" s="1">
        <v>6</v>
      </c>
      <c r="R22" s="1">
        <v>10</v>
      </c>
      <c r="S22" s="1">
        <v>0</v>
      </c>
      <c r="T22" s="1">
        <v>9</v>
      </c>
      <c r="U22" s="1">
        <f t="shared" si="2"/>
        <v>29</v>
      </c>
      <c r="V22" s="1">
        <v>63</v>
      </c>
      <c r="W22" s="1" t="s">
        <v>31</v>
      </c>
    </row>
    <row r="23" spans="1:31" x14ac:dyDescent="0.3">
      <c r="A23" s="1">
        <v>526132</v>
      </c>
      <c r="B23" s="1">
        <v>526132</v>
      </c>
      <c r="D23" s="1">
        <v>4</v>
      </c>
      <c r="E23" s="1">
        <v>3</v>
      </c>
      <c r="F23" s="1">
        <v>4</v>
      </c>
      <c r="G23" s="1">
        <v>4</v>
      </c>
      <c r="H23" s="1">
        <v>3</v>
      </c>
      <c r="I23" s="1">
        <v>4</v>
      </c>
      <c r="J23" s="1">
        <v>3</v>
      </c>
      <c r="K23" s="1">
        <v>4</v>
      </c>
      <c r="L23" s="1">
        <v>3</v>
      </c>
      <c r="M23" s="1">
        <v>3</v>
      </c>
      <c r="N23" s="1">
        <f t="shared" si="1"/>
        <v>35</v>
      </c>
      <c r="P23" s="1">
        <v>3</v>
      </c>
      <c r="Q23" s="1">
        <v>10</v>
      </c>
      <c r="R23" s="1">
        <v>20</v>
      </c>
      <c r="S23" s="1">
        <v>15</v>
      </c>
      <c r="T23" s="1">
        <v>4</v>
      </c>
      <c r="U23" s="1">
        <f t="shared" si="2"/>
        <v>52</v>
      </c>
      <c r="V23" s="1">
        <v>87</v>
      </c>
      <c r="W23" s="1" t="s">
        <v>29</v>
      </c>
    </row>
    <row r="24" spans="1:31" x14ac:dyDescent="0.3">
      <c r="A24" s="1">
        <v>471200</v>
      </c>
      <c r="B24" s="1">
        <v>471200</v>
      </c>
      <c r="D24" s="1">
        <v>4</v>
      </c>
      <c r="E24" s="1">
        <v>4</v>
      </c>
      <c r="F24" s="1">
        <v>4</v>
      </c>
      <c r="G24" s="1">
        <v>4</v>
      </c>
      <c r="H24" s="1">
        <v>4</v>
      </c>
      <c r="I24" s="1">
        <v>4</v>
      </c>
      <c r="J24" s="1">
        <v>4</v>
      </c>
      <c r="K24" s="1">
        <v>4</v>
      </c>
      <c r="L24" s="1">
        <v>4</v>
      </c>
      <c r="M24" s="1">
        <v>3</v>
      </c>
      <c r="N24" s="1">
        <f t="shared" si="1"/>
        <v>39</v>
      </c>
      <c r="P24" s="1">
        <v>4</v>
      </c>
      <c r="Q24" s="1">
        <v>5</v>
      </c>
      <c r="R24" s="1">
        <v>20</v>
      </c>
      <c r="S24" s="1">
        <v>14</v>
      </c>
      <c r="T24" s="1">
        <v>0</v>
      </c>
      <c r="U24" s="1">
        <f t="shared" si="2"/>
        <v>43</v>
      </c>
      <c r="V24" s="1">
        <v>82</v>
      </c>
      <c r="W24" s="1" t="s">
        <v>27</v>
      </c>
    </row>
    <row r="25" spans="1:31" x14ac:dyDescent="0.3">
      <c r="A25" s="1">
        <v>498782</v>
      </c>
      <c r="B25" s="1">
        <v>498782</v>
      </c>
      <c r="C25" s="1" t="s">
        <v>14</v>
      </c>
      <c r="D25" s="1">
        <v>3</v>
      </c>
      <c r="E25" s="1">
        <v>3</v>
      </c>
      <c r="F25" s="1">
        <v>4</v>
      </c>
      <c r="G25" s="1">
        <v>4</v>
      </c>
      <c r="H25" s="1">
        <v>4</v>
      </c>
      <c r="I25" s="1">
        <v>4</v>
      </c>
      <c r="J25" s="1">
        <v>3</v>
      </c>
      <c r="K25" s="1">
        <v>4</v>
      </c>
      <c r="L25" s="1">
        <v>4</v>
      </c>
      <c r="M25" s="1">
        <v>3</v>
      </c>
      <c r="N25" s="1">
        <f t="shared" si="1"/>
        <v>36</v>
      </c>
      <c r="P25" s="1">
        <v>5</v>
      </c>
      <c r="Q25" s="1">
        <v>10</v>
      </c>
      <c r="R25" s="1">
        <v>19</v>
      </c>
      <c r="S25" s="1">
        <v>15</v>
      </c>
      <c r="T25" s="1">
        <v>0</v>
      </c>
      <c r="U25" s="1">
        <f t="shared" si="2"/>
        <v>49</v>
      </c>
      <c r="V25" s="1">
        <v>85</v>
      </c>
      <c r="W25" s="1" t="s">
        <v>29</v>
      </c>
    </row>
    <row r="26" spans="1:31" x14ac:dyDescent="0.3">
      <c r="A26" s="1">
        <v>521729</v>
      </c>
      <c r="B26" s="1">
        <v>521729</v>
      </c>
      <c r="D26" s="1">
        <v>4</v>
      </c>
      <c r="E26" s="1">
        <v>4</v>
      </c>
      <c r="F26" s="1">
        <v>4</v>
      </c>
      <c r="G26" s="1">
        <v>3</v>
      </c>
      <c r="H26" s="1">
        <v>4</v>
      </c>
      <c r="I26" s="1">
        <v>4</v>
      </c>
      <c r="J26" s="1">
        <v>4</v>
      </c>
      <c r="K26" s="1">
        <v>4</v>
      </c>
      <c r="L26" s="1">
        <v>3</v>
      </c>
      <c r="N26" s="1">
        <v>34</v>
      </c>
      <c r="P26" s="1">
        <v>5</v>
      </c>
      <c r="Q26" s="1">
        <v>8</v>
      </c>
      <c r="R26" s="1">
        <v>15</v>
      </c>
      <c r="S26" s="1">
        <v>15</v>
      </c>
      <c r="T26" s="1">
        <v>8</v>
      </c>
      <c r="U26" s="1">
        <f t="shared" si="2"/>
        <v>51</v>
      </c>
      <c r="V26" s="1">
        <v>85</v>
      </c>
      <c r="W26" s="1" t="s">
        <v>29</v>
      </c>
    </row>
    <row r="27" spans="1:31" x14ac:dyDescent="0.3">
      <c r="A27" s="1">
        <v>457780</v>
      </c>
      <c r="B27" s="1">
        <v>457780</v>
      </c>
      <c r="D27" s="1">
        <v>2</v>
      </c>
      <c r="E27" s="1">
        <v>1</v>
      </c>
      <c r="F27" s="1">
        <v>1</v>
      </c>
      <c r="G27" s="1">
        <v>2</v>
      </c>
      <c r="H27" s="1">
        <v>1</v>
      </c>
      <c r="I27" s="1">
        <v>4</v>
      </c>
      <c r="J27" s="1">
        <v>1</v>
      </c>
      <c r="K27" s="1">
        <v>2</v>
      </c>
      <c r="L27" s="1">
        <v>4</v>
      </c>
      <c r="M27" s="1">
        <v>1</v>
      </c>
      <c r="N27" s="1">
        <f t="shared" ref="N27:N35" si="3">SUM(D27:M27)</f>
        <v>19</v>
      </c>
    </row>
    <row r="28" spans="1:31" x14ac:dyDescent="0.3">
      <c r="A28" s="1">
        <v>488082</v>
      </c>
      <c r="B28" s="1">
        <v>488082</v>
      </c>
      <c r="C28" s="1" t="s">
        <v>14</v>
      </c>
      <c r="D28" s="1">
        <v>3</v>
      </c>
      <c r="E28" s="1">
        <v>3</v>
      </c>
      <c r="F28" s="1">
        <v>3</v>
      </c>
      <c r="G28" s="1">
        <v>3</v>
      </c>
      <c r="H28" s="1">
        <v>4</v>
      </c>
      <c r="I28" s="1">
        <v>2</v>
      </c>
      <c r="J28" s="1">
        <v>4</v>
      </c>
      <c r="K28" s="1">
        <v>3</v>
      </c>
      <c r="L28" s="1">
        <v>2</v>
      </c>
      <c r="M28" s="1">
        <v>3</v>
      </c>
      <c r="N28" s="1">
        <f t="shared" si="3"/>
        <v>30</v>
      </c>
      <c r="P28" s="1">
        <v>3</v>
      </c>
      <c r="Q28" s="1">
        <v>10</v>
      </c>
      <c r="R28" s="1">
        <v>17</v>
      </c>
      <c r="S28" s="1">
        <v>15</v>
      </c>
      <c r="T28" s="1">
        <v>3</v>
      </c>
      <c r="U28" s="1">
        <f>SUM(P28:T28)</f>
        <v>48</v>
      </c>
      <c r="V28" s="1">
        <v>78</v>
      </c>
      <c r="W28" s="1" t="s">
        <v>27</v>
      </c>
    </row>
    <row r="29" spans="1:31" x14ac:dyDescent="0.3">
      <c r="A29" s="1">
        <v>488919</v>
      </c>
      <c r="B29" s="1">
        <v>488919</v>
      </c>
      <c r="D29" s="1">
        <v>2</v>
      </c>
      <c r="E29" s="1">
        <v>1</v>
      </c>
      <c r="F29" s="1">
        <v>4</v>
      </c>
      <c r="G29" s="1">
        <v>2</v>
      </c>
      <c r="H29" s="1">
        <v>4</v>
      </c>
      <c r="I29" s="1">
        <v>4</v>
      </c>
      <c r="J29" s="1">
        <v>3</v>
      </c>
      <c r="K29" s="1">
        <v>2</v>
      </c>
      <c r="L29" s="1">
        <v>4</v>
      </c>
      <c r="M29" s="1">
        <v>2</v>
      </c>
      <c r="N29" s="1">
        <f t="shared" si="3"/>
        <v>28</v>
      </c>
      <c r="P29" s="1">
        <v>0</v>
      </c>
      <c r="Q29" s="1">
        <v>2</v>
      </c>
      <c r="R29" s="1">
        <v>6</v>
      </c>
      <c r="S29" s="1">
        <v>7</v>
      </c>
      <c r="T29" s="1">
        <v>0</v>
      </c>
      <c r="U29" s="1">
        <f>SUM(P29:T29)</f>
        <v>15</v>
      </c>
      <c r="V29" s="1">
        <v>33</v>
      </c>
      <c r="W29" s="1" t="s">
        <v>30</v>
      </c>
      <c r="X29" s="1">
        <v>5</v>
      </c>
      <c r="Y29" s="1">
        <v>6</v>
      </c>
      <c r="Z29" s="1">
        <v>14</v>
      </c>
      <c r="AA29" s="1">
        <v>14</v>
      </c>
      <c r="AB29" s="1">
        <v>9</v>
      </c>
      <c r="AC29" s="1">
        <f>SUM(X29:AB29)</f>
        <v>48</v>
      </c>
      <c r="AD29" s="1">
        <v>76</v>
      </c>
      <c r="AE29" s="1" t="s">
        <v>27</v>
      </c>
    </row>
    <row r="30" spans="1:31" x14ac:dyDescent="0.3">
      <c r="A30" s="1">
        <v>520281</v>
      </c>
      <c r="B30" s="1">
        <v>520281</v>
      </c>
      <c r="D30" s="1">
        <v>4</v>
      </c>
      <c r="E30" s="1">
        <v>2</v>
      </c>
      <c r="F30" s="1">
        <v>4</v>
      </c>
      <c r="G30" s="1">
        <v>4</v>
      </c>
      <c r="H30" s="1">
        <v>4</v>
      </c>
      <c r="I30" s="1">
        <v>4</v>
      </c>
      <c r="J30" s="1">
        <v>4</v>
      </c>
      <c r="K30" s="1">
        <v>3</v>
      </c>
      <c r="L30" s="1">
        <v>3</v>
      </c>
      <c r="M30" s="1">
        <v>4</v>
      </c>
      <c r="N30" s="1">
        <f t="shared" si="3"/>
        <v>36</v>
      </c>
    </row>
    <row r="31" spans="1:31" x14ac:dyDescent="0.3">
      <c r="A31" s="1">
        <v>512202</v>
      </c>
      <c r="B31" s="1">
        <v>512202</v>
      </c>
      <c r="D31" s="1">
        <v>2</v>
      </c>
      <c r="E31" s="1">
        <v>2</v>
      </c>
      <c r="G31" s="1">
        <v>3</v>
      </c>
      <c r="H31" s="1">
        <v>0</v>
      </c>
      <c r="I31" s="1">
        <v>4</v>
      </c>
      <c r="J31" s="1">
        <v>2</v>
      </c>
      <c r="K31" s="1">
        <v>2</v>
      </c>
      <c r="L31" s="1">
        <v>2</v>
      </c>
      <c r="M31" s="1">
        <v>1</v>
      </c>
      <c r="N31" s="1">
        <f t="shared" si="3"/>
        <v>18</v>
      </c>
      <c r="P31" s="1">
        <v>5</v>
      </c>
      <c r="Q31" s="1">
        <v>7</v>
      </c>
      <c r="R31" s="1">
        <v>19</v>
      </c>
      <c r="S31" s="1">
        <v>15</v>
      </c>
      <c r="T31" s="1">
        <v>5</v>
      </c>
      <c r="U31" s="1">
        <f t="shared" ref="U31:U42" si="4">SUM(P31:T31)</f>
        <v>51</v>
      </c>
      <c r="V31" s="1">
        <v>69</v>
      </c>
      <c r="W31" s="1" t="s">
        <v>26</v>
      </c>
    </row>
    <row r="32" spans="1:31" x14ac:dyDescent="0.3">
      <c r="A32" s="1">
        <v>488091</v>
      </c>
      <c r="B32" s="1">
        <v>488091</v>
      </c>
      <c r="D32" s="1">
        <v>3</v>
      </c>
      <c r="E32" s="1">
        <v>4</v>
      </c>
      <c r="F32" s="1">
        <v>4</v>
      </c>
      <c r="G32" s="1">
        <v>4</v>
      </c>
      <c r="H32" s="1">
        <v>3</v>
      </c>
      <c r="I32" s="1">
        <v>4</v>
      </c>
      <c r="J32" s="1">
        <v>4</v>
      </c>
      <c r="K32" s="1">
        <v>3</v>
      </c>
      <c r="L32" s="1">
        <v>4</v>
      </c>
      <c r="M32" s="1">
        <v>3</v>
      </c>
      <c r="N32" s="1">
        <f t="shared" si="3"/>
        <v>36</v>
      </c>
      <c r="P32" s="1">
        <v>3</v>
      </c>
      <c r="Q32" s="1">
        <v>7</v>
      </c>
      <c r="R32" s="1">
        <v>10</v>
      </c>
      <c r="S32" s="1">
        <v>8</v>
      </c>
      <c r="T32" s="1">
        <v>5</v>
      </c>
      <c r="U32" s="1">
        <f t="shared" si="4"/>
        <v>33</v>
      </c>
      <c r="V32" s="1">
        <v>69</v>
      </c>
      <c r="W32" s="1" t="s">
        <v>26</v>
      </c>
    </row>
    <row r="33" spans="1:31" x14ac:dyDescent="0.3">
      <c r="A33" s="1">
        <v>525927</v>
      </c>
      <c r="B33" s="1">
        <v>525927</v>
      </c>
      <c r="C33" s="1" t="s">
        <v>15</v>
      </c>
      <c r="D33" s="1">
        <v>2</v>
      </c>
      <c r="E33" s="1">
        <v>4</v>
      </c>
      <c r="F33" s="1">
        <v>4</v>
      </c>
      <c r="G33" s="1">
        <v>3</v>
      </c>
      <c r="H33" s="1">
        <v>4</v>
      </c>
      <c r="I33" s="1">
        <v>2</v>
      </c>
      <c r="J33" s="1">
        <v>4</v>
      </c>
      <c r="K33" s="1">
        <v>4</v>
      </c>
      <c r="L33" s="1">
        <v>2</v>
      </c>
      <c r="M33" s="1">
        <v>4</v>
      </c>
      <c r="N33" s="1">
        <f t="shared" si="3"/>
        <v>33</v>
      </c>
      <c r="P33" s="1">
        <v>4</v>
      </c>
      <c r="Q33" s="1">
        <v>7</v>
      </c>
      <c r="R33" s="1">
        <v>12</v>
      </c>
      <c r="S33" s="1">
        <v>7</v>
      </c>
      <c r="T33" s="1">
        <v>0</v>
      </c>
      <c r="U33" s="1">
        <f t="shared" si="4"/>
        <v>30</v>
      </c>
      <c r="V33" s="1">
        <v>63</v>
      </c>
      <c r="W33" s="1" t="s">
        <v>31</v>
      </c>
    </row>
    <row r="34" spans="1:31" x14ac:dyDescent="0.3">
      <c r="A34" s="1">
        <v>513174</v>
      </c>
      <c r="B34" s="1">
        <v>513174</v>
      </c>
      <c r="D34" s="1">
        <v>3</v>
      </c>
      <c r="E34" s="1">
        <v>4</v>
      </c>
      <c r="F34" s="1">
        <v>4</v>
      </c>
      <c r="G34" s="1">
        <v>3</v>
      </c>
      <c r="H34" s="1">
        <v>4</v>
      </c>
      <c r="I34" s="1">
        <v>3</v>
      </c>
      <c r="J34" s="1">
        <v>3</v>
      </c>
      <c r="K34" s="1">
        <v>4</v>
      </c>
      <c r="L34" s="1">
        <v>4</v>
      </c>
      <c r="M34" s="1">
        <v>2</v>
      </c>
      <c r="N34" s="1">
        <f t="shared" si="3"/>
        <v>34</v>
      </c>
      <c r="P34" s="1">
        <v>3</v>
      </c>
      <c r="Q34" s="1">
        <v>4</v>
      </c>
      <c r="R34" s="1">
        <v>12</v>
      </c>
      <c r="S34" s="1">
        <v>13</v>
      </c>
      <c r="T34" s="1">
        <v>7</v>
      </c>
      <c r="U34" s="1">
        <f t="shared" si="4"/>
        <v>39</v>
      </c>
      <c r="V34" s="1">
        <v>73</v>
      </c>
      <c r="W34" s="1" t="s">
        <v>26</v>
      </c>
    </row>
    <row r="35" spans="1:31" x14ac:dyDescent="0.3">
      <c r="A35" s="1">
        <v>527219</v>
      </c>
      <c r="B35" s="1">
        <v>527219</v>
      </c>
      <c r="D35" s="1">
        <v>3</v>
      </c>
      <c r="E35" s="1">
        <v>3</v>
      </c>
      <c r="F35" s="1">
        <v>3</v>
      </c>
      <c r="G35" s="1">
        <v>4</v>
      </c>
      <c r="H35" s="1">
        <v>4</v>
      </c>
      <c r="I35" s="1">
        <v>4</v>
      </c>
      <c r="J35" s="1">
        <v>4</v>
      </c>
      <c r="K35" s="1">
        <v>3</v>
      </c>
      <c r="L35" s="1">
        <v>1</v>
      </c>
      <c r="M35" s="1">
        <v>3</v>
      </c>
      <c r="N35" s="1">
        <f t="shared" si="3"/>
        <v>32</v>
      </c>
      <c r="P35" s="1">
        <v>3</v>
      </c>
      <c r="Q35" s="1">
        <v>8</v>
      </c>
      <c r="R35" s="1">
        <v>20</v>
      </c>
      <c r="S35" s="1">
        <v>15</v>
      </c>
      <c r="T35" s="1">
        <v>6</v>
      </c>
      <c r="U35" s="1">
        <f t="shared" si="4"/>
        <v>52</v>
      </c>
      <c r="V35" s="1">
        <v>84</v>
      </c>
      <c r="W35" s="1" t="s">
        <v>29</v>
      </c>
    </row>
    <row r="36" spans="1:31" x14ac:dyDescent="0.3">
      <c r="A36" s="1">
        <v>526615</v>
      </c>
      <c r="B36" s="1">
        <v>526615</v>
      </c>
      <c r="D36" s="1">
        <v>3</v>
      </c>
      <c r="E36" s="1">
        <v>2</v>
      </c>
      <c r="F36" s="1">
        <v>2</v>
      </c>
      <c r="G36" s="1">
        <v>4</v>
      </c>
      <c r="H36" s="1">
        <v>2</v>
      </c>
      <c r="I36" s="1">
        <v>3</v>
      </c>
      <c r="J36" s="1">
        <v>2</v>
      </c>
      <c r="K36" s="1">
        <v>4</v>
      </c>
      <c r="L36" s="1">
        <v>2</v>
      </c>
      <c r="N36" s="1">
        <v>24</v>
      </c>
      <c r="P36" s="1">
        <v>5</v>
      </c>
      <c r="Q36" s="1">
        <v>6</v>
      </c>
      <c r="R36" s="1">
        <v>16</v>
      </c>
      <c r="S36" s="1">
        <v>11</v>
      </c>
      <c r="T36" s="1">
        <v>10</v>
      </c>
      <c r="U36" s="1">
        <f t="shared" si="4"/>
        <v>48</v>
      </c>
      <c r="V36" s="1">
        <v>72</v>
      </c>
      <c r="W36" s="1" t="s">
        <v>26</v>
      </c>
    </row>
    <row r="37" spans="1:31" x14ac:dyDescent="0.3">
      <c r="A37" s="1">
        <v>512210</v>
      </c>
      <c r="B37" s="1">
        <v>512210</v>
      </c>
      <c r="D37" s="1">
        <v>3</v>
      </c>
      <c r="E37" s="1">
        <v>4</v>
      </c>
      <c r="F37" s="1">
        <v>3</v>
      </c>
      <c r="G37" s="1">
        <v>4</v>
      </c>
      <c r="H37" s="1">
        <v>4</v>
      </c>
      <c r="I37" s="1">
        <v>4</v>
      </c>
      <c r="J37" s="1">
        <v>3</v>
      </c>
      <c r="K37" s="1">
        <v>2</v>
      </c>
      <c r="L37" s="1">
        <v>4</v>
      </c>
      <c r="M37" s="1">
        <v>2</v>
      </c>
      <c r="N37" s="1">
        <f>SUM(D37:M37)</f>
        <v>33</v>
      </c>
      <c r="P37" s="1">
        <v>0</v>
      </c>
      <c r="Q37" s="1">
        <v>4</v>
      </c>
      <c r="R37" s="1">
        <v>6</v>
      </c>
      <c r="S37" s="1">
        <v>9</v>
      </c>
      <c r="T37" s="1">
        <v>5</v>
      </c>
      <c r="U37" s="1">
        <f t="shared" si="4"/>
        <v>24</v>
      </c>
      <c r="V37" s="1">
        <v>57</v>
      </c>
      <c r="W37" s="1" t="s">
        <v>30</v>
      </c>
      <c r="X37" s="1">
        <v>3</v>
      </c>
      <c r="Y37" s="1">
        <v>4</v>
      </c>
      <c r="Z37" s="1">
        <v>8</v>
      </c>
      <c r="AA37" s="1">
        <v>7</v>
      </c>
      <c r="AB37" s="1">
        <v>5</v>
      </c>
      <c r="AC37" s="1">
        <f>SUM(X37:AB37)</f>
        <v>27</v>
      </c>
      <c r="AD37" s="1">
        <v>60</v>
      </c>
      <c r="AE37" s="1" t="s">
        <v>31</v>
      </c>
    </row>
    <row r="38" spans="1:31" x14ac:dyDescent="0.3">
      <c r="A38" s="1">
        <v>488170</v>
      </c>
      <c r="B38" s="1">
        <v>488170</v>
      </c>
      <c r="E38" s="1">
        <v>4</v>
      </c>
      <c r="F38" s="1">
        <v>2</v>
      </c>
      <c r="G38" s="1">
        <v>4</v>
      </c>
      <c r="I38" s="1">
        <v>3</v>
      </c>
      <c r="J38" s="1">
        <v>3</v>
      </c>
      <c r="K38" s="1">
        <v>4</v>
      </c>
      <c r="L38" s="1">
        <v>2</v>
      </c>
      <c r="M38" s="1">
        <v>2</v>
      </c>
      <c r="N38" s="1">
        <f>SUM(E38:M38)</f>
        <v>24</v>
      </c>
      <c r="P38" s="1">
        <v>2</v>
      </c>
      <c r="Q38" s="1">
        <v>8</v>
      </c>
      <c r="R38" s="1">
        <v>13</v>
      </c>
      <c r="S38" s="1">
        <v>11</v>
      </c>
      <c r="T38" s="1">
        <v>5</v>
      </c>
      <c r="U38" s="1">
        <f t="shared" si="4"/>
        <v>39</v>
      </c>
      <c r="V38" s="1">
        <v>63</v>
      </c>
      <c r="W38" s="1" t="s">
        <v>31</v>
      </c>
    </row>
    <row r="39" spans="1:31" x14ac:dyDescent="0.3">
      <c r="A39" s="1">
        <v>527095</v>
      </c>
      <c r="B39" s="1">
        <v>527095</v>
      </c>
      <c r="D39" s="1">
        <v>3</v>
      </c>
      <c r="E39" s="1">
        <v>4</v>
      </c>
      <c r="F39" s="1">
        <v>2</v>
      </c>
      <c r="G39" s="1">
        <v>3</v>
      </c>
      <c r="H39" s="1">
        <v>2</v>
      </c>
      <c r="I39" s="1">
        <v>3</v>
      </c>
      <c r="J39" s="1">
        <v>3</v>
      </c>
      <c r="K39" s="1">
        <v>4</v>
      </c>
      <c r="L39" s="1">
        <v>2</v>
      </c>
      <c r="M39" s="1">
        <v>4</v>
      </c>
      <c r="N39" s="1">
        <f>SUM(D39:M39)</f>
        <v>30</v>
      </c>
      <c r="P39" s="1">
        <v>4</v>
      </c>
      <c r="Q39" s="1">
        <v>9</v>
      </c>
      <c r="R39" s="1">
        <v>17</v>
      </c>
      <c r="S39" s="1">
        <v>9</v>
      </c>
      <c r="T39" s="1">
        <v>5</v>
      </c>
      <c r="U39" s="1">
        <f t="shared" si="4"/>
        <v>44</v>
      </c>
      <c r="V39" s="1">
        <v>74</v>
      </c>
      <c r="W39" s="1" t="s">
        <v>26</v>
      </c>
    </row>
    <row r="40" spans="1:31" x14ac:dyDescent="0.3">
      <c r="A40" s="1">
        <v>527071</v>
      </c>
      <c r="B40" s="1">
        <v>527071</v>
      </c>
      <c r="D40" s="1">
        <v>3</v>
      </c>
      <c r="E40" s="1">
        <v>3</v>
      </c>
      <c r="F40" s="1">
        <v>4</v>
      </c>
      <c r="G40" s="1">
        <v>3</v>
      </c>
      <c r="H40" s="1">
        <v>3</v>
      </c>
      <c r="I40" s="1">
        <v>3</v>
      </c>
      <c r="J40" s="1">
        <v>3</v>
      </c>
      <c r="K40" s="1">
        <v>3</v>
      </c>
      <c r="L40" s="1">
        <v>2</v>
      </c>
      <c r="M40" s="1">
        <v>3</v>
      </c>
      <c r="N40" s="1">
        <f>SUM(D40:M40)</f>
        <v>30</v>
      </c>
      <c r="P40" s="1">
        <v>2</v>
      </c>
      <c r="Q40" s="1">
        <v>3</v>
      </c>
      <c r="R40" s="1">
        <v>15</v>
      </c>
      <c r="S40" s="1">
        <v>9</v>
      </c>
      <c r="T40" s="1">
        <v>1</v>
      </c>
      <c r="U40" s="1">
        <f t="shared" si="4"/>
        <v>30</v>
      </c>
      <c r="V40" s="1">
        <v>60</v>
      </c>
      <c r="W40" s="1" t="s">
        <v>31</v>
      </c>
    </row>
    <row r="41" spans="1:31" x14ac:dyDescent="0.3">
      <c r="A41" s="1">
        <v>512670</v>
      </c>
      <c r="B41" s="1">
        <v>512670</v>
      </c>
      <c r="D41" s="1">
        <v>3</v>
      </c>
      <c r="E41" s="1">
        <v>2</v>
      </c>
      <c r="F41" s="1">
        <v>3</v>
      </c>
      <c r="G41" s="1">
        <v>4</v>
      </c>
      <c r="H41" s="1">
        <v>3</v>
      </c>
      <c r="I41" s="1">
        <v>3</v>
      </c>
      <c r="J41" s="1">
        <v>4</v>
      </c>
      <c r="K41" s="1">
        <v>2</v>
      </c>
      <c r="L41" s="1">
        <v>3</v>
      </c>
      <c r="N41" s="1">
        <v>27</v>
      </c>
      <c r="P41" s="1">
        <v>1</v>
      </c>
      <c r="Q41" s="1">
        <v>10</v>
      </c>
      <c r="R41" s="1">
        <v>15</v>
      </c>
      <c r="S41" s="1">
        <v>11</v>
      </c>
      <c r="T41" s="1">
        <v>6</v>
      </c>
      <c r="U41" s="1">
        <f t="shared" si="4"/>
        <v>43</v>
      </c>
      <c r="V41" s="1">
        <v>70</v>
      </c>
      <c r="W41" s="1" t="s">
        <v>26</v>
      </c>
    </row>
    <row r="42" spans="1:31" x14ac:dyDescent="0.3">
      <c r="A42" s="1">
        <v>526592</v>
      </c>
      <c r="B42" s="1">
        <v>526592</v>
      </c>
      <c r="D42" s="1">
        <v>3</v>
      </c>
      <c r="E42" s="1">
        <v>2</v>
      </c>
      <c r="F42" s="1">
        <v>3</v>
      </c>
      <c r="G42" s="1">
        <v>3</v>
      </c>
      <c r="H42" s="1">
        <v>2</v>
      </c>
      <c r="I42" s="1">
        <v>4</v>
      </c>
      <c r="J42" s="1">
        <v>3</v>
      </c>
      <c r="K42" s="1">
        <v>4</v>
      </c>
      <c r="L42" s="1">
        <v>2</v>
      </c>
      <c r="M42" s="1">
        <v>1</v>
      </c>
      <c r="N42" s="1">
        <f t="shared" ref="N42:N81" si="5">SUM(D42:M42)</f>
        <v>27</v>
      </c>
      <c r="P42" s="1">
        <v>5</v>
      </c>
      <c r="Q42" s="1">
        <v>9</v>
      </c>
      <c r="R42" s="1">
        <v>17</v>
      </c>
      <c r="S42" s="1">
        <v>11</v>
      </c>
      <c r="T42" s="1">
        <v>7</v>
      </c>
      <c r="U42" s="1">
        <f t="shared" si="4"/>
        <v>49</v>
      </c>
      <c r="V42" s="1">
        <v>76</v>
      </c>
      <c r="W42" s="1" t="s">
        <v>27</v>
      </c>
    </row>
    <row r="43" spans="1:31" x14ac:dyDescent="0.3">
      <c r="A43" s="1">
        <v>244185</v>
      </c>
      <c r="B43" s="1">
        <v>244185</v>
      </c>
      <c r="D43" s="1">
        <v>3</v>
      </c>
      <c r="E43" s="1">
        <v>4</v>
      </c>
      <c r="F43" s="1">
        <v>3</v>
      </c>
      <c r="G43" s="1">
        <v>4</v>
      </c>
      <c r="H43" s="1">
        <v>2</v>
      </c>
      <c r="I43" s="1">
        <v>2</v>
      </c>
      <c r="J43" s="1">
        <v>3</v>
      </c>
      <c r="K43" s="1">
        <v>4</v>
      </c>
      <c r="L43" s="1">
        <v>2</v>
      </c>
      <c r="M43" s="1">
        <v>3</v>
      </c>
      <c r="N43" s="1">
        <f t="shared" si="5"/>
        <v>30</v>
      </c>
      <c r="P43" s="1">
        <v>0</v>
      </c>
      <c r="Q43" s="1">
        <v>0</v>
      </c>
      <c r="R43" s="1">
        <v>2</v>
      </c>
      <c r="S43" s="1">
        <v>2</v>
      </c>
      <c r="T43" s="1">
        <v>2</v>
      </c>
      <c r="U43" s="1">
        <v>6</v>
      </c>
      <c r="V43" s="1">
        <v>36</v>
      </c>
      <c r="W43" s="1" t="s">
        <v>30</v>
      </c>
    </row>
    <row r="44" spans="1:31" x14ac:dyDescent="0.3">
      <c r="A44" s="1">
        <v>526255</v>
      </c>
      <c r="B44" s="1">
        <v>526255</v>
      </c>
      <c r="D44" s="1">
        <v>2</v>
      </c>
      <c r="E44" s="1">
        <v>4</v>
      </c>
      <c r="F44" s="1">
        <v>2</v>
      </c>
      <c r="G44" s="1">
        <v>3</v>
      </c>
      <c r="H44" s="1">
        <v>3</v>
      </c>
      <c r="I44" s="1">
        <v>3</v>
      </c>
      <c r="J44" s="1">
        <v>3</v>
      </c>
      <c r="K44" s="1">
        <v>2</v>
      </c>
      <c r="L44" s="1">
        <v>3</v>
      </c>
      <c r="M44" s="1">
        <v>2</v>
      </c>
      <c r="N44" s="1">
        <f t="shared" si="5"/>
        <v>27</v>
      </c>
      <c r="P44" s="1">
        <v>2</v>
      </c>
      <c r="Q44" s="1">
        <v>8</v>
      </c>
      <c r="R44" s="1">
        <v>5</v>
      </c>
      <c r="S44" s="1">
        <v>1</v>
      </c>
      <c r="T44" s="1">
        <v>0</v>
      </c>
      <c r="U44" s="1">
        <f>SUM(P44:T44)</f>
        <v>16</v>
      </c>
      <c r="V44" s="1">
        <v>43</v>
      </c>
      <c r="W44" s="1" t="s">
        <v>30</v>
      </c>
    </row>
    <row r="45" spans="1:31" x14ac:dyDescent="0.3">
      <c r="A45" s="1">
        <v>516609</v>
      </c>
      <c r="B45" s="1">
        <v>516609</v>
      </c>
      <c r="D45" s="1">
        <v>3</v>
      </c>
      <c r="E45" s="1">
        <v>3</v>
      </c>
      <c r="F45" s="1">
        <v>3</v>
      </c>
      <c r="G45" s="1">
        <v>2</v>
      </c>
      <c r="H45" s="1">
        <v>2</v>
      </c>
      <c r="I45" s="1">
        <v>3</v>
      </c>
      <c r="J45" s="1">
        <v>3</v>
      </c>
      <c r="K45" s="1">
        <v>4</v>
      </c>
      <c r="L45" s="1">
        <v>3</v>
      </c>
      <c r="M45" s="1">
        <v>3</v>
      </c>
      <c r="N45" s="1">
        <f t="shared" si="5"/>
        <v>29</v>
      </c>
      <c r="P45" s="1">
        <v>4</v>
      </c>
      <c r="Q45" s="1">
        <v>8</v>
      </c>
      <c r="R45" s="1">
        <v>13</v>
      </c>
      <c r="S45" s="1">
        <v>2</v>
      </c>
      <c r="T45" s="1">
        <v>0</v>
      </c>
      <c r="U45" s="1">
        <f>SUM(P45:T45)</f>
        <v>27</v>
      </c>
      <c r="V45" s="1">
        <v>56</v>
      </c>
      <c r="W45" s="1" t="s">
        <v>30</v>
      </c>
    </row>
    <row r="46" spans="1:31" x14ac:dyDescent="0.3">
      <c r="A46" s="1">
        <v>526476</v>
      </c>
      <c r="B46" s="1">
        <v>526476</v>
      </c>
      <c r="D46" s="1">
        <v>4</v>
      </c>
      <c r="E46" s="1">
        <v>4</v>
      </c>
      <c r="F46" s="1">
        <v>4</v>
      </c>
      <c r="G46" s="1">
        <v>1</v>
      </c>
      <c r="H46" s="1">
        <v>4</v>
      </c>
      <c r="I46" s="1">
        <v>1</v>
      </c>
      <c r="J46" s="1">
        <v>2</v>
      </c>
      <c r="K46" s="1">
        <v>4</v>
      </c>
      <c r="L46" s="1">
        <v>2</v>
      </c>
      <c r="M46" s="1">
        <v>4</v>
      </c>
      <c r="N46" s="1">
        <f t="shared" si="5"/>
        <v>30</v>
      </c>
      <c r="P46" s="1">
        <v>1</v>
      </c>
      <c r="Q46" s="1">
        <v>1</v>
      </c>
      <c r="R46" s="1">
        <v>4</v>
      </c>
      <c r="S46" s="1">
        <v>1</v>
      </c>
      <c r="T46" s="1">
        <v>0</v>
      </c>
      <c r="U46" s="1">
        <v>7</v>
      </c>
      <c r="V46" s="1">
        <v>37</v>
      </c>
      <c r="W46" s="1" t="s">
        <v>30</v>
      </c>
    </row>
    <row r="47" spans="1:31" x14ac:dyDescent="0.3">
      <c r="A47" s="1">
        <v>488440</v>
      </c>
      <c r="B47" s="1">
        <v>488440</v>
      </c>
      <c r="C47" s="1" t="s">
        <v>16</v>
      </c>
      <c r="D47" s="1">
        <v>2</v>
      </c>
      <c r="E47" s="1">
        <v>2</v>
      </c>
      <c r="F47" s="1">
        <v>3</v>
      </c>
      <c r="G47" s="1">
        <v>3</v>
      </c>
      <c r="H47" s="1">
        <v>2</v>
      </c>
      <c r="I47" s="1">
        <v>2</v>
      </c>
      <c r="J47" s="1">
        <v>2</v>
      </c>
      <c r="K47" s="1">
        <v>3</v>
      </c>
      <c r="L47" s="1">
        <v>3</v>
      </c>
      <c r="M47" s="1">
        <v>3</v>
      </c>
      <c r="N47" s="1">
        <f t="shared" si="5"/>
        <v>25</v>
      </c>
      <c r="O47" s="1">
        <v>32</v>
      </c>
      <c r="P47" s="1">
        <v>4</v>
      </c>
      <c r="Q47" s="1">
        <v>9</v>
      </c>
      <c r="R47" s="1">
        <v>12</v>
      </c>
      <c r="S47" s="1">
        <v>11</v>
      </c>
      <c r="T47" s="1">
        <v>1</v>
      </c>
      <c r="U47" s="1">
        <f>SUM(P47:T47)</f>
        <v>37</v>
      </c>
      <c r="V47" s="1">
        <v>69</v>
      </c>
      <c r="W47" s="1" t="s">
        <v>26</v>
      </c>
    </row>
    <row r="48" spans="1:31" x14ac:dyDescent="0.3">
      <c r="A48" s="1">
        <v>526468</v>
      </c>
      <c r="B48" s="1">
        <v>526468</v>
      </c>
      <c r="D48" s="1">
        <v>4</v>
      </c>
      <c r="E48" s="1">
        <v>4</v>
      </c>
      <c r="F48" s="1">
        <v>4</v>
      </c>
      <c r="G48" s="1">
        <v>4</v>
      </c>
      <c r="H48" s="1">
        <v>3</v>
      </c>
      <c r="I48" s="1">
        <v>3</v>
      </c>
      <c r="J48" s="1">
        <v>4</v>
      </c>
      <c r="K48" s="1">
        <v>4</v>
      </c>
      <c r="L48" s="1">
        <v>3</v>
      </c>
      <c r="M48" s="1">
        <v>3</v>
      </c>
      <c r="N48" s="1">
        <f t="shared" si="5"/>
        <v>36</v>
      </c>
    </row>
    <row r="49" spans="1:31" x14ac:dyDescent="0.3">
      <c r="A49" s="1">
        <v>527278</v>
      </c>
      <c r="B49" s="1">
        <v>527278</v>
      </c>
      <c r="D49" s="1">
        <v>3</v>
      </c>
      <c r="E49" s="1">
        <v>3</v>
      </c>
      <c r="F49" s="1">
        <v>3</v>
      </c>
      <c r="G49" s="1">
        <v>1</v>
      </c>
      <c r="H49" s="1">
        <v>1</v>
      </c>
      <c r="I49" s="1">
        <v>2</v>
      </c>
      <c r="J49" s="1">
        <v>3</v>
      </c>
      <c r="K49" s="1">
        <v>0</v>
      </c>
      <c r="L49" s="1">
        <v>2</v>
      </c>
      <c r="M49" s="1">
        <v>3</v>
      </c>
      <c r="N49" s="1">
        <f t="shared" si="5"/>
        <v>21</v>
      </c>
    </row>
    <row r="50" spans="1:31" x14ac:dyDescent="0.3">
      <c r="A50" s="1">
        <v>509214</v>
      </c>
      <c r="B50" s="1">
        <v>509214</v>
      </c>
      <c r="D50" s="1">
        <v>4</v>
      </c>
      <c r="E50" s="1">
        <v>4</v>
      </c>
      <c r="F50" s="1">
        <v>2</v>
      </c>
      <c r="G50" s="1">
        <v>3</v>
      </c>
      <c r="H50" s="1">
        <v>3</v>
      </c>
      <c r="I50" s="1">
        <v>1</v>
      </c>
      <c r="J50" s="1">
        <v>2</v>
      </c>
      <c r="K50" s="1">
        <v>4</v>
      </c>
      <c r="L50" s="1">
        <v>2</v>
      </c>
      <c r="M50" s="1">
        <v>4</v>
      </c>
      <c r="N50" s="1">
        <f t="shared" si="5"/>
        <v>29</v>
      </c>
      <c r="P50" s="1">
        <v>4</v>
      </c>
      <c r="Q50" s="1">
        <v>8</v>
      </c>
      <c r="R50" s="1">
        <v>5</v>
      </c>
      <c r="S50" s="1">
        <v>13</v>
      </c>
      <c r="T50" s="1">
        <v>2</v>
      </c>
      <c r="U50" s="1">
        <f>SUM(P50:T50)</f>
        <v>32</v>
      </c>
      <c r="V50" s="1">
        <v>61</v>
      </c>
      <c r="W50" s="1" t="s">
        <v>31</v>
      </c>
    </row>
    <row r="51" spans="1:31" x14ac:dyDescent="0.3">
      <c r="A51" s="1">
        <v>512323</v>
      </c>
      <c r="B51" s="1">
        <v>512323</v>
      </c>
      <c r="D51" s="1">
        <v>4</v>
      </c>
      <c r="E51" s="1">
        <v>4</v>
      </c>
      <c r="F51" s="1">
        <v>3</v>
      </c>
      <c r="G51" s="1">
        <v>2</v>
      </c>
      <c r="H51" s="1">
        <v>3</v>
      </c>
      <c r="I51" s="1">
        <v>3</v>
      </c>
      <c r="J51" s="1">
        <v>3</v>
      </c>
      <c r="K51" s="1">
        <v>2</v>
      </c>
      <c r="L51" s="1">
        <v>4</v>
      </c>
      <c r="M51" s="1">
        <v>1</v>
      </c>
      <c r="N51" s="1">
        <f t="shared" si="5"/>
        <v>29</v>
      </c>
      <c r="P51" s="1">
        <v>2</v>
      </c>
      <c r="Q51" s="1">
        <v>6</v>
      </c>
      <c r="R51" s="1">
        <v>20</v>
      </c>
      <c r="S51" s="1">
        <v>15</v>
      </c>
      <c r="T51" s="1">
        <v>8</v>
      </c>
      <c r="U51" s="1">
        <f>SUM(P51:T51)</f>
        <v>51</v>
      </c>
      <c r="V51" s="1">
        <v>80</v>
      </c>
      <c r="W51" s="1" t="s">
        <v>27</v>
      </c>
    </row>
    <row r="52" spans="1:31" x14ac:dyDescent="0.3">
      <c r="A52" s="1">
        <v>526138</v>
      </c>
      <c r="B52" s="1">
        <v>526138</v>
      </c>
      <c r="D52" s="1">
        <v>3</v>
      </c>
      <c r="E52" s="1">
        <v>2</v>
      </c>
      <c r="F52" s="1">
        <v>3</v>
      </c>
      <c r="G52" s="1">
        <v>2</v>
      </c>
      <c r="H52" s="1">
        <v>2</v>
      </c>
      <c r="I52" s="1">
        <v>2</v>
      </c>
      <c r="J52" s="1">
        <v>2</v>
      </c>
      <c r="K52" s="1">
        <v>3</v>
      </c>
      <c r="L52" s="1">
        <v>2</v>
      </c>
      <c r="M52" s="1">
        <v>2</v>
      </c>
      <c r="N52" s="1">
        <f t="shared" si="5"/>
        <v>23</v>
      </c>
      <c r="P52" s="1">
        <v>0</v>
      </c>
      <c r="Q52" s="1">
        <v>7</v>
      </c>
      <c r="R52" s="1">
        <v>10</v>
      </c>
      <c r="S52" s="1">
        <v>13</v>
      </c>
      <c r="T52" s="1">
        <v>0</v>
      </c>
      <c r="U52" s="1">
        <f>SUM(P52:T52)</f>
        <v>30</v>
      </c>
      <c r="V52" s="1">
        <v>53</v>
      </c>
      <c r="W52" s="1" t="s">
        <v>30</v>
      </c>
    </row>
    <row r="53" spans="1:31" x14ac:dyDescent="0.3">
      <c r="A53" s="1">
        <v>513057</v>
      </c>
      <c r="B53" s="1">
        <v>513057</v>
      </c>
      <c r="D53" s="1">
        <v>4</v>
      </c>
      <c r="E53" s="1">
        <v>4</v>
      </c>
      <c r="F53" s="1">
        <v>4</v>
      </c>
      <c r="G53" s="1">
        <v>4</v>
      </c>
      <c r="H53" s="1">
        <v>3</v>
      </c>
      <c r="I53" s="1">
        <v>3</v>
      </c>
      <c r="J53" s="1">
        <v>3</v>
      </c>
      <c r="K53" s="1">
        <v>4</v>
      </c>
      <c r="L53" s="1">
        <v>4</v>
      </c>
      <c r="M53" s="1">
        <v>2</v>
      </c>
      <c r="N53" s="1">
        <f t="shared" si="5"/>
        <v>35</v>
      </c>
      <c r="X53" s="1">
        <v>1</v>
      </c>
      <c r="Y53" s="1">
        <v>3</v>
      </c>
      <c r="Z53" s="1">
        <v>6</v>
      </c>
      <c r="AA53" s="1">
        <v>11</v>
      </c>
      <c r="AB53" s="1">
        <v>4</v>
      </c>
      <c r="AC53" s="1">
        <f>SUM(X53:AB53)</f>
        <v>25</v>
      </c>
      <c r="AD53" s="1">
        <v>60</v>
      </c>
      <c r="AE53" s="1" t="s">
        <v>31</v>
      </c>
    </row>
    <row r="54" spans="1:31" x14ac:dyDescent="0.3">
      <c r="A54" s="1">
        <v>527123</v>
      </c>
      <c r="B54" s="1">
        <v>527123</v>
      </c>
      <c r="D54" s="1">
        <v>4</v>
      </c>
      <c r="E54" s="1">
        <v>2</v>
      </c>
      <c r="F54" s="1">
        <v>2</v>
      </c>
      <c r="G54" s="1">
        <v>4</v>
      </c>
      <c r="H54" s="1">
        <v>2</v>
      </c>
      <c r="I54" s="1">
        <v>3</v>
      </c>
      <c r="J54" s="1">
        <v>3</v>
      </c>
      <c r="K54" s="1">
        <v>4</v>
      </c>
      <c r="L54" s="1">
        <v>2</v>
      </c>
      <c r="M54" s="1">
        <v>4</v>
      </c>
      <c r="N54" s="1">
        <f t="shared" si="5"/>
        <v>30</v>
      </c>
      <c r="P54" s="1">
        <v>5</v>
      </c>
      <c r="Q54" s="1">
        <v>4</v>
      </c>
      <c r="R54" s="1">
        <v>8</v>
      </c>
      <c r="S54" s="1">
        <v>14</v>
      </c>
      <c r="T54" s="1">
        <v>0</v>
      </c>
      <c r="U54" s="1">
        <f>SUM(P54:T54)</f>
        <v>31</v>
      </c>
      <c r="V54" s="1">
        <v>61</v>
      </c>
      <c r="W54" s="1" t="s">
        <v>31</v>
      </c>
    </row>
    <row r="55" spans="1:31" x14ac:dyDescent="0.3">
      <c r="A55" s="1">
        <v>509917</v>
      </c>
      <c r="B55" s="1">
        <v>509917</v>
      </c>
      <c r="D55" s="1">
        <v>4</v>
      </c>
      <c r="E55" s="1">
        <v>4</v>
      </c>
      <c r="F55" s="1">
        <v>4</v>
      </c>
      <c r="G55" s="1">
        <v>4</v>
      </c>
      <c r="H55" s="1">
        <v>3</v>
      </c>
      <c r="I55" s="1">
        <v>4</v>
      </c>
      <c r="J55" s="1">
        <v>3</v>
      </c>
      <c r="K55" s="1">
        <v>3</v>
      </c>
      <c r="L55" s="1">
        <v>4</v>
      </c>
      <c r="M55" s="1">
        <v>3</v>
      </c>
      <c r="N55" s="1">
        <f t="shared" si="5"/>
        <v>36</v>
      </c>
      <c r="P55" s="1">
        <v>3</v>
      </c>
      <c r="Q55" s="1">
        <v>10</v>
      </c>
      <c r="R55" s="1">
        <v>15</v>
      </c>
      <c r="S55" s="1">
        <v>15</v>
      </c>
      <c r="T55" s="1">
        <v>8</v>
      </c>
      <c r="U55" s="1">
        <f>SUM(P55:T55)</f>
        <v>51</v>
      </c>
      <c r="V55" s="1">
        <v>87</v>
      </c>
      <c r="W55" s="1" t="s">
        <v>29</v>
      </c>
    </row>
    <row r="56" spans="1:31" x14ac:dyDescent="0.3">
      <c r="A56" s="1">
        <v>526497</v>
      </c>
      <c r="B56" s="1">
        <v>526497</v>
      </c>
      <c r="D56" s="1">
        <v>3</v>
      </c>
      <c r="E56" s="1">
        <v>2</v>
      </c>
      <c r="F56" s="1">
        <v>3</v>
      </c>
      <c r="G56" s="1">
        <v>4</v>
      </c>
      <c r="H56" s="1">
        <v>2</v>
      </c>
      <c r="I56" s="1">
        <v>3</v>
      </c>
      <c r="J56" s="1">
        <v>3</v>
      </c>
      <c r="K56" s="1">
        <v>3</v>
      </c>
      <c r="L56" s="1">
        <v>4</v>
      </c>
      <c r="M56" s="1">
        <v>3</v>
      </c>
      <c r="N56" s="1">
        <f t="shared" si="5"/>
        <v>30</v>
      </c>
      <c r="P56" s="1">
        <v>3</v>
      </c>
      <c r="Q56" s="1">
        <v>9</v>
      </c>
      <c r="R56" s="1">
        <v>8</v>
      </c>
      <c r="S56" s="1">
        <v>11</v>
      </c>
      <c r="T56" s="1">
        <v>1</v>
      </c>
      <c r="U56" s="1">
        <f>SUM(P56:T56)</f>
        <v>32</v>
      </c>
      <c r="V56" s="1">
        <v>62</v>
      </c>
      <c r="W56" s="1" t="s">
        <v>31</v>
      </c>
    </row>
    <row r="57" spans="1:31" ht="13.8" customHeight="1" x14ac:dyDescent="0.3">
      <c r="A57" s="1">
        <v>488370</v>
      </c>
      <c r="B57" s="1">
        <v>488370</v>
      </c>
      <c r="D57" s="1">
        <v>3</v>
      </c>
      <c r="E57" s="1">
        <v>1</v>
      </c>
      <c r="F57" s="1">
        <v>2</v>
      </c>
      <c r="G57" s="1">
        <v>2</v>
      </c>
      <c r="H57" s="1">
        <v>3</v>
      </c>
      <c r="I57" s="1">
        <v>3</v>
      </c>
      <c r="J57" s="1">
        <v>1</v>
      </c>
      <c r="K57" s="1">
        <v>3</v>
      </c>
      <c r="L57" s="1">
        <v>3</v>
      </c>
      <c r="M57" s="1">
        <v>3</v>
      </c>
      <c r="N57" s="1">
        <f t="shared" si="5"/>
        <v>24</v>
      </c>
      <c r="P57" s="1">
        <v>1</v>
      </c>
      <c r="Q57" s="1">
        <v>7</v>
      </c>
      <c r="R57" s="1">
        <v>17</v>
      </c>
      <c r="S57" s="1">
        <v>11</v>
      </c>
      <c r="T57" s="1">
        <v>0</v>
      </c>
      <c r="U57" s="1">
        <f>SUM(P57:T57)</f>
        <v>36</v>
      </c>
      <c r="V57" s="1">
        <v>60</v>
      </c>
      <c r="W57" s="1" t="s">
        <v>31</v>
      </c>
    </row>
    <row r="58" spans="1:31" x14ac:dyDescent="0.3">
      <c r="A58" s="1">
        <v>527115</v>
      </c>
      <c r="B58" s="1">
        <v>527115</v>
      </c>
      <c r="D58" s="1">
        <v>1</v>
      </c>
      <c r="E58" s="1">
        <v>4</v>
      </c>
      <c r="F58" s="1">
        <v>1</v>
      </c>
      <c r="G58" s="1">
        <v>2</v>
      </c>
      <c r="H58" s="1">
        <v>1</v>
      </c>
      <c r="I58" s="1">
        <v>1</v>
      </c>
      <c r="J58" s="1">
        <v>4</v>
      </c>
      <c r="L58" s="1">
        <v>2</v>
      </c>
      <c r="M58" s="1">
        <v>3</v>
      </c>
      <c r="N58" s="1">
        <f t="shared" si="5"/>
        <v>19</v>
      </c>
      <c r="X58" s="1">
        <v>0</v>
      </c>
      <c r="Y58" s="1">
        <v>2</v>
      </c>
      <c r="Z58" s="1">
        <v>1</v>
      </c>
      <c r="AA58" s="1">
        <v>2</v>
      </c>
      <c r="AB58" s="1">
        <v>3</v>
      </c>
      <c r="AC58" s="1">
        <v>8</v>
      </c>
      <c r="AD58" s="1">
        <v>27</v>
      </c>
      <c r="AE58" s="1" t="s">
        <v>30</v>
      </c>
    </row>
    <row r="59" spans="1:31" x14ac:dyDescent="0.3">
      <c r="A59" s="1">
        <v>520337</v>
      </c>
      <c r="B59" s="1">
        <v>520337</v>
      </c>
      <c r="D59" s="1">
        <v>4</v>
      </c>
      <c r="E59" s="1">
        <v>1</v>
      </c>
      <c r="F59" s="1">
        <v>2</v>
      </c>
      <c r="G59" s="1">
        <v>4</v>
      </c>
      <c r="H59" s="1">
        <v>2</v>
      </c>
      <c r="I59" s="1">
        <v>4</v>
      </c>
      <c r="J59" s="1">
        <v>4</v>
      </c>
      <c r="K59" s="1">
        <v>4</v>
      </c>
      <c r="L59" s="1">
        <v>2</v>
      </c>
      <c r="M59" s="1">
        <v>4</v>
      </c>
      <c r="N59" s="1">
        <f t="shared" si="5"/>
        <v>31</v>
      </c>
      <c r="P59" s="1">
        <v>2</v>
      </c>
      <c r="Q59" s="1">
        <v>7</v>
      </c>
      <c r="R59" s="1">
        <v>6</v>
      </c>
      <c r="S59" s="1">
        <v>15</v>
      </c>
      <c r="T59" s="1">
        <v>1</v>
      </c>
      <c r="U59" s="1">
        <f>SUM(P59:T59)</f>
        <v>31</v>
      </c>
      <c r="V59" s="1">
        <v>62</v>
      </c>
      <c r="W59" s="1" t="s">
        <v>31</v>
      </c>
    </row>
    <row r="60" spans="1:31" x14ac:dyDescent="0.3">
      <c r="A60" s="1">
        <v>512603</v>
      </c>
      <c r="B60" s="1">
        <v>512603</v>
      </c>
      <c r="D60" s="1">
        <v>3</v>
      </c>
      <c r="E60" s="1">
        <v>3</v>
      </c>
      <c r="F60" s="1">
        <v>1</v>
      </c>
      <c r="G60" s="1">
        <v>2</v>
      </c>
      <c r="H60" s="1">
        <v>3</v>
      </c>
      <c r="J60" s="1">
        <v>0</v>
      </c>
      <c r="K60" s="1">
        <v>3</v>
      </c>
      <c r="L60" s="1">
        <v>2</v>
      </c>
      <c r="M60" s="1">
        <v>3</v>
      </c>
      <c r="N60" s="1">
        <f t="shared" si="5"/>
        <v>20</v>
      </c>
    </row>
    <row r="61" spans="1:31" x14ac:dyDescent="0.3">
      <c r="A61" s="1">
        <v>527195</v>
      </c>
      <c r="B61" s="1">
        <v>527195</v>
      </c>
      <c r="D61" s="1">
        <v>2</v>
      </c>
      <c r="E61" s="1">
        <v>2</v>
      </c>
      <c r="F61" s="1">
        <v>2</v>
      </c>
      <c r="G61" s="1">
        <v>3</v>
      </c>
      <c r="H61" s="1">
        <v>4</v>
      </c>
      <c r="I61" s="1">
        <v>2</v>
      </c>
      <c r="J61" s="1">
        <v>4</v>
      </c>
      <c r="K61" s="1">
        <v>3</v>
      </c>
      <c r="L61" s="1">
        <v>2</v>
      </c>
      <c r="M61" s="1">
        <v>4</v>
      </c>
      <c r="N61" s="1">
        <f t="shared" si="5"/>
        <v>28</v>
      </c>
      <c r="P61" s="1">
        <v>2</v>
      </c>
      <c r="Q61" s="1">
        <v>3</v>
      </c>
      <c r="R61" s="1">
        <v>14</v>
      </c>
      <c r="S61" s="1">
        <v>8</v>
      </c>
      <c r="T61" s="1">
        <v>1</v>
      </c>
      <c r="U61" s="1">
        <f>SUM(P61:T61)</f>
        <v>28</v>
      </c>
      <c r="V61" s="1">
        <v>56</v>
      </c>
      <c r="W61" s="1" t="s">
        <v>30</v>
      </c>
      <c r="X61" s="1">
        <v>5</v>
      </c>
      <c r="Y61" s="1">
        <v>8</v>
      </c>
      <c r="Z61" s="1">
        <v>17</v>
      </c>
      <c r="AA61" s="1">
        <v>13</v>
      </c>
      <c r="AB61" s="1">
        <v>7</v>
      </c>
      <c r="AC61" s="1">
        <f>SUM(X61:AB61)</f>
        <v>50</v>
      </c>
      <c r="AD61" s="1">
        <v>78</v>
      </c>
      <c r="AE61" s="1" t="s">
        <v>27</v>
      </c>
    </row>
    <row r="62" spans="1:31" x14ac:dyDescent="0.3">
      <c r="A62" s="1">
        <v>526083</v>
      </c>
      <c r="B62" s="1">
        <v>526083</v>
      </c>
      <c r="D62" s="1">
        <v>4</v>
      </c>
      <c r="E62" s="1">
        <v>4</v>
      </c>
      <c r="F62" s="1">
        <v>4</v>
      </c>
      <c r="G62" s="1">
        <v>4</v>
      </c>
      <c r="H62" s="1">
        <v>4</v>
      </c>
      <c r="I62" s="1">
        <v>4</v>
      </c>
      <c r="J62" s="1">
        <v>3</v>
      </c>
      <c r="K62" s="1">
        <v>4</v>
      </c>
      <c r="L62" s="1">
        <v>3</v>
      </c>
      <c r="M62" s="1">
        <v>4</v>
      </c>
      <c r="N62" s="1">
        <f t="shared" si="5"/>
        <v>38</v>
      </c>
      <c r="P62" s="1">
        <v>5</v>
      </c>
      <c r="Q62" s="1">
        <v>9</v>
      </c>
      <c r="R62" s="1">
        <v>20</v>
      </c>
      <c r="S62" s="1">
        <v>15</v>
      </c>
      <c r="T62" s="1">
        <v>10</v>
      </c>
      <c r="U62" s="1">
        <f>SUM(P62:T62)</f>
        <v>59</v>
      </c>
      <c r="V62" s="1">
        <v>97</v>
      </c>
      <c r="W62" s="1" t="s">
        <v>28</v>
      </c>
    </row>
    <row r="63" spans="1:31" x14ac:dyDescent="0.3">
      <c r="A63" s="1">
        <v>526716</v>
      </c>
      <c r="B63" s="1">
        <v>526716</v>
      </c>
      <c r="D63" s="1">
        <v>4</v>
      </c>
      <c r="E63" s="1">
        <v>3</v>
      </c>
      <c r="F63" s="1">
        <v>2</v>
      </c>
      <c r="G63" s="1">
        <v>3</v>
      </c>
      <c r="H63" s="1">
        <v>4</v>
      </c>
      <c r="I63" s="1">
        <v>3</v>
      </c>
      <c r="J63" s="1">
        <v>1</v>
      </c>
      <c r="K63" s="1">
        <v>2</v>
      </c>
      <c r="L63" s="1">
        <v>2</v>
      </c>
      <c r="M63" s="1">
        <v>4</v>
      </c>
      <c r="N63" s="1">
        <f t="shared" si="5"/>
        <v>28</v>
      </c>
      <c r="P63" s="1">
        <v>5</v>
      </c>
      <c r="Q63" s="1">
        <v>4</v>
      </c>
      <c r="R63" s="1">
        <v>10</v>
      </c>
      <c r="S63" s="1">
        <v>9</v>
      </c>
      <c r="U63" s="1">
        <v>28</v>
      </c>
      <c r="V63" s="1">
        <v>56</v>
      </c>
      <c r="W63" s="1" t="s">
        <v>30</v>
      </c>
    </row>
    <row r="64" spans="1:31" x14ac:dyDescent="0.3">
      <c r="A64" s="1">
        <v>476148</v>
      </c>
      <c r="B64" s="1">
        <v>476148</v>
      </c>
      <c r="D64" s="1">
        <v>3</v>
      </c>
      <c r="E64" s="1">
        <v>4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2</v>
      </c>
      <c r="M64" s="1">
        <v>4</v>
      </c>
      <c r="N64" s="1">
        <f t="shared" si="5"/>
        <v>37</v>
      </c>
      <c r="P64" s="1">
        <v>2</v>
      </c>
      <c r="Q64" s="1">
        <v>10</v>
      </c>
      <c r="R64" s="1">
        <v>19</v>
      </c>
      <c r="S64" s="1">
        <v>15</v>
      </c>
      <c r="T64" s="1">
        <v>4</v>
      </c>
      <c r="U64" s="1">
        <f>SUM(P64:T64)</f>
        <v>50</v>
      </c>
      <c r="V64" s="1">
        <v>87</v>
      </c>
      <c r="W64" s="1" t="s">
        <v>29</v>
      </c>
    </row>
    <row r="65" spans="1:31" x14ac:dyDescent="0.3">
      <c r="A65" s="1">
        <v>512472</v>
      </c>
      <c r="B65" s="1">
        <v>512472</v>
      </c>
      <c r="D65" s="1">
        <v>4</v>
      </c>
      <c r="E65" s="1">
        <v>4</v>
      </c>
      <c r="F65" s="1">
        <v>4</v>
      </c>
      <c r="G65" s="1">
        <v>4</v>
      </c>
      <c r="H65" s="1">
        <v>4</v>
      </c>
      <c r="I65" s="1">
        <v>4</v>
      </c>
      <c r="J65" s="1">
        <v>4</v>
      </c>
      <c r="K65" s="1">
        <v>4</v>
      </c>
      <c r="L65" s="1">
        <v>4</v>
      </c>
      <c r="M65" s="1">
        <v>2</v>
      </c>
      <c r="N65" s="1">
        <f t="shared" si="5"/>
        <v>38</v>
      </c>
      <c r="P65" s="1">
        <v>4</v>
      </c>
      <c r="Q65" s="1">
        <v>8</v>
      </c>
      <c r="R65" s="1">
        <v>20</v>
      </c>
      <c r="S65" s="1">
        <v>15</v>
      </c>
      <c r="T65" s="1">
        <v>10</v>
      </c>
      <c r="U65" s="1">
        <f>SUM(P65:T65)</f>
        <v>57</v>
      </c>
      <c r="V65" s="1">
        <v>95</v>
      </c>
      <c r="W65" s="1" t="s">
        <v>28</v>
      </c>
    </row>
    <row r="66" spans="1:31" x14ac:dyDescent="0.3">
      <c r="A66" s="1">
        <v>526629</v>
      </c>
      <c r="B66" s="1">
        <v>526629</v>
      </c>
      <c r="D66" s="1">
        <v>4</v>
      </c>
      <c r="E66" s="1">
        <v>4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2</v>
      </c>
      <c r="M66" s="1">
        <v>3</v>
      </c>
      <c r="N66" s="1">
        <f t="shared" si="5"/>
        <v>37</v>
      </c>
      <c r="P66" s="1">
        <v>5</v>
      </c>
      <c r="Q66" s="1">
        <v>6</v>
      </c>
      <c r="R66" s="1">
        <v>13</v>
      </c>
      <c r="S66" s="1">
        <v>15</v>
      </c>
      <c r="T66" s="1">
        <v>5</v>
      </c>
      <c r="U66" s="1">
        <f>SUM(P66:T66)</f>
        <v>44</v>
      </c>
      <c r="V66" s="1">
        <v>81</v>
      </c>
      <c r="W66" s="1" t="s">
        <v>27</v>
      </c>
    </row>
    <row r="67" spans="1:31" x14ac:dyDescent="0.3">
      <c r="A67" s="1">
        <v>512690</v>
      </c>
      <c r="B67" s="1">
        <v>512690</v>
      </c>
      <c r="D67" s="1">
        <v>1</v>
      </c>
      <c r="E67" s="1">
        <v>2</v>
      </c>
      <c r="F67" s="1">
        <v>0</v>
      </c>
      <c r="G67" s="1">
        <v>1</v>
      </c>
      <c r="H67" s="1">
        <v>2</v>
      </c>
      <c r="I67" s="1">
        <v>4</v>
      </c>
      <c r="J67" s="1">
        <v>2</v>
      </c>
      <c r="K67" s="1">
        <v>2</v>
      </c>
      <c r="L67" s="1">
        <v>0</v>
      </c>
      <c r="M67" s="1">
        <v>4</v>
      </c>
      <c r="N67" s="1">
        <f t="shared" si="5"/>
        <v>18</v>
      </c>
    </row>
    <row r="68" spans="1:31" x14ac:dyDescent="0.3">
      <c r="A68" s="1">
        <v>526478</v>
      </c>
      <c r="B68" s="1">
        <v>526478</v>
      </c>
      <c r="D68" s="1">
        <v>2</v>
      </c>
      <c r="E68" s="1">
        <v>1</v>
      </c>
      <c r="F68" s="1">
        <v>2</v>
      </c>
      <c r="G68" s="1">
        <v>2</v>
      </c>
      <c r="H68" s="1">
        <v>2</v>
      </c>
      <c r="I68" s="1">
        <v>2</v>
      </c>
      <c r="J68" s="1">
        <v>2</v>
      </c>
      <c r="K68" s="1">
        <v>4</v>
      </c>
      <c r="L68" s="1">
        <v>4</v>
      </c>
      <c r="M68" s="1">
        <v>1</v>
      </c>
      <c r="N68" s="1">
        <f t="shared" si="5"/>
        <v>22</v>
      </c>
      <c r="P68" s="1">
        <v>2</v>
      </c>
      <c r="Q68" s="1">
        <v>2</v>
      </c>
      <c r="R68" s="1">
        <v>3</v>
      </c>
      <c r="S68" s="1">
        <v>9</v>
      </c>
      <c r="T68" s="1">
        <v>5</v>
      </c>
      <c r="U68" s="1">
        <f t="shared" ref="U68:U73" si="6">SUM(P68:T68)</f>
        <v>21</v>
      </c>
      <c r="V68" s="1">
        <v>43</v>
      </c>
      <c r="W68" s="1" t="s">
        <v>30</v>
      </c>
      <c r="X68" s="1">
        <v>2</v>
      </c>
      <c r="Y68" s="1">
        <v>9</v>
      </c>
      <c r="Z68" s="1">
        <v>14</v>
      </c>
      <c r="AA68" s="1">
        <v>6</v>
      </c>
      <c r="AB68" s="1">
        <v>9</v>
      </c>
      <c r="AC68" s="1">
        <f>SUM(X68:AB68)</f>
        <v>40</v>
      </c>
      <c r="AD68" s="1">
        <v>62</v>
      </c>
      <c r="AE68" s="1" t="s">
        <v>31</v>
      </c>
    </row>
    <row r="69" spans="1:31" x14ac:dyDescent="0.3">
      <c r="A69" s="1">
        <v>520023</v>
      </c>
      <c r="B69" s="1">
        <v>520023</v>
      </c>
      <c r="D69" s="1">
        <v>4</v>
      </c>
      <c r="E69" s="1">
        <v>4</v>
      </c>
      <c r="F69" s="1">
        <v>3</v>
      </c>
      <c r="G69" s="1">
        <v>2</v>
      </c>
      <c r="H69" s="1">
        <v>2</v>
      </c>
      <c r="I69" s="1">
        <v>3</v>
      </c>
      <c r="J69" s="1">
        <v>2</v>
      </c>
      <c r="K69" s="1">
        <v>3</v>
      </c>
      <c r="L69" s="1">
        <v>3</v>
      </c>
      <c r="M69" s="1">
        <v>3</v>
      </c>
      <c r="N69" s="1">
        <f t="shared" si="5"/>
        <v>29</v>
      </c>
      <c r="P69" s="1">
        <v>5</v>
      </c>
      <c r="Q69" s="1">
        <v>6</v>
      </c>
      <c r="R69" s="1">
        <v>15</v>
      </c>
      <c r="S69" s="1">
        <v>13</v>
      </c>
      <c r="T69" s="1">
        <v>2</v>
      </c>
      <c r="U69" s="1">
        <f t="shared" si="6"/>
        <v>41</v>
      </c>
      <c r="V69" s="1">
        <v>70</v>
      </c>
      <c r="W69" s="1" t="s">
        <v>26</v>
      </c>
    </row>
    <row r="70" spans="1:31" x14ac:dyDescent="0.3">
      <c r="A70" s="1">
        <v>509929</v>
      </c>
      <c r="B70" s="1">
        <v>509929</v>
      </c>
      <c r="D70" s="1">
        <v>3</v>
      </c>
      <c r="E70" s="1">
        <v>3</v>
      </c>
      <c r="F70" s="1">
        <v>4</v>
      </c>
      <c r="G70" s="1">
        <v>1</v>
      </c>
      <c r="H70" s="1">
        <v>4</v>
      </c>
      <c r="I70" s="1">
        <v>3</v>
      </c>
      <c r="J70" s="1">
        <v>3</v>
      </c>
      <c r="K70" s="1">
        <v>4</v>
      </c>
      <c r="L70" s="1">
        <v>4</v>
      </c>
      <c r="M70" s="1">
        <v>2</v>
      </c>
      <c r="N70" s="1">
        <f t="shared" si="5"/>
        <v>31</v>
      </c>
      <c r="P70" s="1">
        <v>2</v>
      </c>
      <c r="Q70" s="1">
        <v>8</v>
      </c>
      <c r="R70" s="1">
        <v>20</v>
      </c>
      <c r="S70" s="1">
        <v>7</v>
      </c>
      <c r="T70" s="1">
        <v>0</v>
      </c>
      <c r="U70" s="1">
        <f t="shared" si="6"/>
        <v>37</v>
      </c>
      <c r="V70" s="1">
        <v>68</v>
      </c>
      <c r="W70" s="1" t="s">
        <v>26</v>
      </c>
    </row>
    <row r="71" spans="1:31" x14ac:dyDescent="0.3">
      <c r="A71" s="1">
        <v>520620</v>
      </c>
      <c r="B71" s="1">
        <v>520620</v>
      </c>
      <c r="D71" s="1">
        <v>4</v>
      </c>
      <c r="E71" s="1">
        <v>2</v>
      </c>
      <c r="F71" s="1">
        <v>4</v>
      </c>
      <c r="G71" s="1">
        <v>4</v>
      </c>
      <c r="H71" s="1">
        <v>2</v>
      </c>
      <c r="I71" s="1">
        <v>2</v>
      </c>
      <c r="J71" s="1">
        <v>3</v>
      </c>
      <c r="K71" s="1">
        <v>4</v>
      </c>
      <c r="L71" s="1">
        <v>2</v>
      </c>
      <c r="M71" s="1">
        <v>4</v>
      </c>
      <c r="N71" s="1">
        <f t="shared" si="5"/>
        <v>31</v>
      </c>
      <c r="P71" s="1">
        <v>5</v>
      </c>
      <c r="Q71" s="1">
        <v>10</v>
      </c>
      <c r="R71" s="1">
        <v>8</v>
      </c>
      <c r="S71" s="1">
        <v>15</v>
      </c>
      <c r="T71" s="1">
        <v>2</v>
      </c>
      <c r="U71" s="1">
        <f t="shared" si="6"/>
        <v>40</v>
      </c>
      <c r="V71" s="1">
        <v>71</v>
      </c>
      <c r="W71" s="1" t="s">
        <v>26</v>
      </c>
    </row>
    <row r="72" spans="1:31" x14ac:dyDescent="0.3">
      <c r="A72" s="1">
        <v>526229</v>
      </c>
      <c r="B72" s="1">
        <v>526229</v>
      </c>
      <c r="D72" s="1">
        <v>3</v>
      </c>
      <c r="E72" s="1">
        <v>4</v>
      </c>
      <c r="F72" s="1">
        <v>3</v>
      </c>
      <c r="G72" s="1">
        <v>4</v>
      </c>
      <c r="H72" s="1">
        <v>4</v>
      </c>
      <c r="I72" s="1">
        <v>3</v>
      </c>
      <c r="J72" s="1">
        <v>4</v>
      </c>
      <c r="K72" s="1">
        <v>3</v>
      </c>
      <c r="L72" s="1">
        <v>2</v>
      </c>
      <c r="M72" s="1">
        <v>3</v>
      </c>
      <c r="N72" s="1">
        <f t="shared" si="5"/>
        <v>33</v>
      </c>
      <c r="P72" s="1">
        <v>3</v>
      </c>
      <c r="Q72" s="1">
        <v>5</v>
      </c>
      <c r="R72" s="1">
        <v>6</v>
      </c>
      <c r="S72" s="1">
        <v>7</v>
      </c>
      <c r="T72" s="1">
        <v>1</v>
      </c>
      <c r="U72" s="1">
        <f t="shared" si="6"/>
        <v>22</v>
      </c>
      <c r="V72" s="1">
        <v>55</v>
      </c>
      <c r="W72" s="1" t="s">
        <v>30</v>
      </c>
      <c r="X72" s="1">
        <v>4</v>
      </c>
      <c r="Y72" s="1">
        <v>7</v>
      </c>
      <c r="Z72" s="1">
        <v>4</v>
      </c>
      <c r="AA72" s="1">
        <v>6</v>
      </c>
      <c r="AB72" s="1">
        <v>6</v>
      </c>
      <c r="AC72" s="1">
        <f>SUM(X72:AB72)</f>
        <v>27</v>
      </c>
      <c r="AD72" s="1">
        <v>60</v>
      </c>
      <c r="AE72" s="1" t="s">
        <v>31</v>
      </c>
    </row>
    <row r="73" spans="1:31" x14ac:dyDescent="0.3">
      <c r="A73" s="1">
        <v>526414</v>
      </c>
      <c r="B73" s="1">
        <v>526414</v>
      </c>
      <c r="D73" s="1">
        <v>4</v>
      </c>
      <c r="E73" s="1">
        <v>4</v>
      </c>
      <c r="F73" s="1">
        <v>3</v>
      </c>
      <c r="G73" s="1">
        <v>4</v>
      </c>
      <c r="H73" s="1">
        <v>3</v>
      </c>
      <c r="I73" s="1">
        <v>3</v>
      </c>
      <c r="J73" s="1">
        <v>3</v>
      </c>
      <c r="K73" s="1">
        <v>3</v>
      </c>
      <c r="L73" s="1">
        <v>4</v>
      </c>
      <c r="M73" s="1">
        <v>4</v>
      </c>
      <c r="N73" s="1">
        <f t="shared" si="5"/>
        <v>35</v>
      </c>
      <c r="P73" s="1">
        <v>3</v>
      </c>
      <c r="Q73" s="1">
        <v>4</v>
      </c>
      <c r="R73" s="1">
        <v>17</v>
      </c>
      <c r="S73" s="1">
        <v>15</v>
      </c>
      <c r="T73" s="1">
        <v>2</v>
      </c>
      <c r="U73" s="1">
        <f t="shared" si="6"/>
        <v>41</v>
      </c>
      <c r="V73" s="1">
        <v>76</v>
      </c>
      <c r="W73" s="1" t="s">
        <v>27</v>
      </c>
    </row>
    <row r="74" spans="1:31" x14ac:dyDescent="0.3">
      <c r="A74" s="1">
        <v>525958</v>
      </c>
      <c r="B74" s="1">
        <v>525958</v>
      </c>
      <c r="D74" s="1">
        <v>4</v>
      </c>
      <c r="E74" s="1">
        <v>3</v>
      </c>
      <c r="F74" s="1">
        <v>4</v>
      </c>
      <c r="G74" s="1">
        <v>4</v>
      </c>
      <c r="H74" s="1">
        <v>2</v>
      </c>
      <c r="I74" s="1">
        <v>4</v>
      </c>
      <c r="J74" s="1">
        <v>2</v>
      </c>
      <c r="K74" s="1">
        <v>4</v>
      </c>
      <c r="L74" s="1">
        <v>3</v>
      </c>
      <c r="M74" s="1">
        <v>2</v>
      </c>
      <c r="N74" s="1">
        <f t="shared" si="5"/>
        <v>32</v>
      </c>
    </row>
    <row r="75" spans="1:31" x14ac:dyDescent="0.3">
      <c r="A75" s="1">
        <v>247183</v>
      </c>
      <c r="B75" s="1">
        <v>247183</v>
      </c>
      <c r="D75" s="1">
        <v>3</v>
      </c>
      <c r="E75" s="1">
        <v>2</v>
      </c>
      <c r="F75" s="1">
        <v>2</v>
      </c>
      <c r="G75" s="1">
        <v>4</v>
      </c>
      <c r="H75" s="1">
        <v>2</v>
      </c>
      <c r="I75" s="1">
        <v>3</v>
      </c>
      <c r="J75" s="1">
        <v>2</v>
      </c>
      <c r="K75" s="1">
        <v>4</v>
      </c>
      <c r="L75" s="1">
        <v>2</v>
      </c>
      <c r="M75" s="1">
        <v>3</v>
      </c>
      <c r="N75" s="1">
        <f t="shared" si="5"/>
        <v>27</v>
      </c>
      <c r="P75" s="1">
        <v>0</v>
      </c>
      <c r="Q75" s="1">
        <v>1</v>
      </c>
      <c r="R75" s="1">
        <v>4</v>
      </c>
      <c r="S75" s="1">
        <v>8</v>
      </c>
      <c r="T75" s="1">
        <v>0</v>
      </c>
      <c r="U75" s="1">
        <f t="shared" ref="U75:U81" si="7">SUM(P75:T75)</f>
        <v>13</v>
      </c>
      <c r="V75" s="1">
        <v>40</v>
      </c>
      <c r="W75" s="1" t="s">
        <v>30</v>
      </c>
      <c r="X75" s="1">
        <v>1</v>
      </c>
      <c r="Y75" s="1">
        <v>7</v>
      </c>
      <c r="Z75" s="1">
        <v>10</v>
      </c>
      <c r="AA75" s="1">
        <v>7</v>
      </c>
      <c r="AB75" s="1">
        <v>3</v>
      </c>
      <c r="AC75" s="1">
        <f>SUM(X75:AB75)</f>
        <v>28</v>
      </c>
      <c r="AD75" s="1">
        <v>55</v>
      </c>
      <c r="AE75" s="1" t="s">
        <v>30</v>
      </c>
    </row>
    <row r="76" spans="1:31" x14ac:dyDescent="0.3">
      <c r="A76" s="1">
        <v>526800</v>
      </c>
      <c r="B76" s="1">
        <v>526800</v>
      </c>
      <c r="D76" s="1">
        <v>4</v>
      </c>
      <c r="E76" s="1">
        <v>4</v>
      </c>
      <c r="F76" s="1">
        <v>4</v>
      </c>
      <c r="G76" s="1">
        <v>3</v>
      </c>
      <c r="H76" s="1">
        <v>3</v>
      </c>
      <c r="I76" s="1">
        <v>2</v>
      </c>
      <c r="J76" s="1">
        <v>3</v>
      </c>
      <c r="K76" s="1">
        <v>4</v>
      </c>
      <c r="L76" s="1">
        <v>2</v>
      </c>
      <c r="M76" s="1">
        <v>4</v>
      </c>
      <c r="N76" s="1">
        <f t="shared" si="5"/>
        <v>33</v>
      </c>
      <c r="P76" s="1">
        <v>5</v>
      </c>
      <c r="Q76" s="1">
        <v>10</v>
      </c>
      <c r="R76" s="1">
        <v>13</v>
      </c>
      <c r="S76" s="1">
        <v>17</v>
      </c>
      <c r="T76" s="1">
        <v>0</v>
      </c>
      <c r="U76" s="1">
        <f t="shared" si="7"/>
        <v>45</v>
      </c>
      <c r="V76" s="1">
        <v>78</v>
      </c>
      <c r="W76" s="1" t="s">
        <v>27</v>
      </c>
    </row>
    <row r="77" spans="1:31" x14ac:dyDescent="0.3">
      <c r="A77" s="1">
        <v>526035</v>
      </c>
      <c r="B77" s="1">
        <v>526035</v>
      </c>
      <c r="D77" s="1">
        <v>3</v>
      </c>
      <c r="E77" s="1">
        <v>4</v>
      </c>
      <c r="F77" s="1">
        <v>3</v>
      </c>
      <c r="G77" s="1">
        <v>3</v>
      </c>
      <c r="H77" s="1">
        <v>2</v>
      </c>
      <c r="I77" s="1">
        <v>2</v>
      </c>
      <c r="J77" s="1">
        <v>3</v>
      </c>
      <c r="K77" s="1">
        <v>4</v>
      </c>
      <c r="L77" s="1">
        <v>2</v>
      </c>
      <c r="M77" s="1">
        <v>3</v>
      </c>
      <c r="N77" s="1">
        <f t="shared" si="5"/>
        <v>29</v>
      </c>
      <c r="P77" s="1">
        <v>1</v>
      </c>
      <c r="Q77" s="1">
        <v>9</v>
      </c>
      <c r="R77" s="1">
        <v>6</v>
      </c>
      <c r="S77" s="1">
        <v>14</v>
      </c>
      <c r="T77" s="1">
        <v>1</v>
      </c>
      <c r="U77" s="1">
        <f t="shared" si="7"/>
        <v>31</v>
      </c>
      <c r="V77" s="1">
        <v>60</v>
      </c>
      <c r="W77" s="1" t="s">
        <v>31</v>
      </c>
    </row>
    <row r="78" spans="1:31" x14ac:dyDescent="0.3">
      <c r="A78" s="1">
        <v>509926</v>
      </c>
      <c r="B78" s="1">
        <v>509926</v>
      </c>
      <c r="D78" s="1">
        <v>4</v>
      </c>
      <c r="E78" s="1">
        <v>4</v>
      </c>
      <c r="F78" s="1">
        <v>3</v>
      </c>
      <c r="G78" s="1">
        <v>4</v>
      </c>
      <c r="H78" s="1">
        <v>4</v>
      </c>
      <c r="I78" s="1">
        <v>3</v>
      </c>
      <c r="J78" s="1">
        <v>3</v>
      </c>
      <c r="K78" s="1">
        <v>3</v>
      </c>
      <c r="L78" s="1">
        <v>4</v>
      </c>
      <c r="M78" s="1">
        <v>2</v>
      </c>
      <c r="N78" s="1">
        <f t="shared" si="5"/>
        <v>34</v>
      </c>
      <c r="P78" s="1">
        <v>0</v>
      </c>
      <c r="Q78" s="1">
        <v>6</v>
      </c>
      <c r="R78" s="1">
        <v>6</v>
      </c>
      <c r="S78" s="1">
        <v>14</v>
      </c>
      <c r="T78" s="1">
        <v>3</v>
      </c>
      <c r="U78" s="1">
        <f t="shared" si="7"/>
        <v>29</v>
      </c>
      <c r="V78" s="1">
        <v>63</v>
      </c>
      <c r="W78" s="1" t="s">
        <v>31</v>
      </c>
    </row>
    <row r="79" spans="1:31" x14ac:dyDescent="0.3">
      <c r="A79" s="1">
        <v>482807</v>
      </c>
      <c r="B79" s="1">
        <v>482807</v>
      </c>
      <c r="D79" s="1">
        <v>4</v>
      </c>
      <c r="E79" s="1">
        <v>4</v>
      </c>
      <c r="F79" s="1">
        <v>4</v>
      </c>
      <c r="G79" s="1">
        <v>3</v>
      </c>
      <c r="H79" s="1">
        <v>4</v>
      </c>
      <c r="I79" s="1">
        <v>4</v>
      </c>
      <c r="J79" s="1">
        <v>4</v>
      </c>
      <c r="K79" s="1">
        <v>4</v>
      </c>
      <c r="L79" s="1">
        <v>3</v>
      </c>
      <c r="M79" s="1">
        <v>3</v>
      </c>
      <c r="N79" s="1">
        <f t="shared" si="5"/>
        <v>37</v>
      </c>
      <c r="P79" s="1">
        <v>5</v>
      </c>
      <c r="Q79" s="1">
        <v>10</v>
      </c>
      <c r="R79" s="1">
        <v>20</v>
      </c>
      <c r="S79" s="1">
        <v>15</v>
      </c>
      <c r="T79" s="1">
        <v>5</v>
      </c>
      <c r="U79" s="1">
        <f t="shared" si="7"/>
        <v>55</v>
      </c>
      <c r="V79" s="1">
        <v>92</v>
      </c>
      <c r="W79" s="1" t="s">
        <v>28</v>
      </c>
    </row>
    <row r="80" spans="1:31" x14ac:dyDescent="0.3">
      <c r="A80" s="1">
        <v>527131</v>
      </c>
      <c r="B80" s="1">
        <v>527131</v>
      </c>
      <c r="D80" s="1">
        <v>3</v>
      </c>
      <c r="E80" s="1">
        <v>2</v>
      </c>
      <c r="F80" s="1">
        <v>4</v>
      </c>
      <c r="G80" s="1">
        <v>3</v>
      </c>
      <c r="H80" s="1">
        <v>4</v>
      </c>
      <c r="I80" s="1">
        <v>3</v>
      </c>
      <c r="J80" s="1">
        <v>4</v>
      </c>
      <c r="K80" s="1">
        <v>4</v>
      </c>
      <c r="L80" s="1">
        <v>3</v>
      </c>
      <c r="M80" s="1">
        <v>3</v>
      </c>
      <c r="N80" s="1">
        <f t="shared" si="5"/>
        <v>33</v>
      </c>
      <c r="P80" s="1">
        <v>5</v>
      </c>
      <c r="Q80" s="1">
        <v>10</v>
      </c>
      <c r="R80" s="1">
        <v>15</v>
      </c>
      <c r="S80" s="1">
        <v>15</v>
      </c>
      <c r="T80" s="1">
        <v>9</v>
      </c>
      <c r="U80" s="1">
        <f t="shared" si="7"/>
        <v>54</v>
      </c>
      <c r="V80" s="1">
        <v>87</v>
      </c>
      <c r="W80" s="1" t="s">
        <v>29</v>
      </c>
    </row>
    <row r="81" spans="1:23" x14ac:dyDescent="0.3">
      <c r="A81" s="1">
        <v>498882</v>
      </c>
      <c r="B81" s="1">
        <v>498882</v>
      </c>
      <c r="D81" s="1">
        <v>2</v>
      </c>
      <c r="E81" s="1">
        <v>4</v>
      </c>
      <c r="F81" s="1">
        <v>4</v>
      </c>
      <c r="G81" s="1">
        <v>4</v>
      </c>
      <c r="H81" s="1">
        <v>3</v>
      </c>
      <c r="I81" s="1">
        <v>4</v>
      </c>
      <c r="J81" s="1">
        <v>4</v>
      </c>
      <c r="K81" s="1">
        <v>4</v>
      </c>
      <c r="L81" s="1">
        <v>3</v>
      </c>
      <c r="M81" s="1">
        <v>3</v>
      </c>
      <c r="N81" s="1">
        <f t="shared" si="5"/>
        <v>35</v>
      </c>
      <c r="P81" s="1">
        <v>4</v>
      </c>
      <c r="Q81" s="1">
        <v>10</v>
      </c>
      <c r="R81" s="1">
        <v>18</v>
      </c>
      <c r="S81" s="1">
        <v>15</v>
      </c>
      <c r="T81" s="1">
        <v>0</v>
      </c>
      <c r="U81" s="1">
        <f t="shared" si="7"/>
        <v>47</v>
      </c>
      <c r="V81" s="1">
        <v>82</v>
      </c>
      <c r="W81" s="1" t="s">
        <v>27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ZFT_PS_hodnocení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 systému Windows</cp:lastModifiedBy>
  <dcterms:created xsi:type="dcterms:W3CDTF">2021-12-10T21:17:46Z</dcterms:created>
  <dcterms:modified xsi:type="dcterms:W3CDTF">2022-02-02T11:05:21Z</dcterms:modified>
</cp:coreProperties>
</file>