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01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<sst xmlns="http://schemas.openxmlformats.org/spreadsheetml/2006/main" count="40" uniqueCount="25">
  <si>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4.3.</t>
  </si>
  <si>
    <t>18.3.</t>
  </si>
  <si>
    <t>8.4.</t>
  </si>
  <si>
    <t>22.4.</t>
  </si>
  <si>
    <t>6.5.</t>
  </si>
  <si>
    <t>Celkem</t>
  </si>
  <si>
    <t>%</t>
  </si>
  <si>
    <t>Zápočet</t>
  </si>
  <si>
    <t>Boloz, Miroslav</t>
  </si>
  <si>
    <t>CHEO</t>
  </si>
  <si>
    <t>Fojt, Jakub</t>
  </si>
  <si>
    <t>UCH,UM</t>
  </si>
  <si>
    <t>Hudečková, Edita</t>
  </si>
  <si>
    <t>Humpolíková, Monika</t>
  </si>
  <si>
    <t>Jarošová, Petra</t>
  </si>
  <si>
    <t>MCL</t>
  </si>
  <si>
    <t>Kobylka, Václav</t>
  </si>
  <si>
    <t>Kolář, Jiří</t>
  </si>
  <si>
    <t>Krajčovičová, Soňa</t>
  </si>
  <si>
    <t>BCHM</t>
  </si>
  <si>
    <t>Sobotka, Jaromír</t>
  </si>
  <si>
    <t>Stiborek, Marek</t>
  </si>
  <si>
    <t>Uher, Antonín</t>
  </si>
  <si>
    <t>N</t>
  </si>
  <si>
    <t>Z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</si>
</sst>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 wrapText="1"/>
    </xf>
    <xf numFmtId="9" fontId="0" fillId="0" borderId="0" xfId="20" applyAlignment="1">
      <alignment horizontal="center"/>
    </xf>
    <xf numFmtId="0" fontId="0" fillId="2" borderId="1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selection activeCell="C23" sqref="C23"/>
    </sheetView>
  </sheetViews>
  <sheetFormatPr defaultColWidth="9.140625" defaultRowHeight="12.75"/>
  <cols>
    <col min="2" max="2" width="22.57421875" style="0" customWidth="1"/>
  </cols>
  <sheetData>
    <row r="1" spans="5:13" ht="12.75"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/>
      <c r="K1" s="1" t="s">
        <v>5</v>
      </c>
      <c r="L1" s="1" t="s">
        <v>6</v>
      </c>
      <c r="M1" s="1" t="s">
        <v>7</v>
      </c>
    </row>
    <row r="2" spans="1:13" ht="12.75">
      <c r="A2" s="5"/>
      <c r="B2" s="3"/>
      <c r="C2" s="5"/>
      <c r="D2" s="2"/>
      <c r="E2" s="4"/>
      <c r="F2" s="1"/>
      <c r="G2" s="1"/>
      <c r="H2" s="1"/>
      <c r="I2" s="1"/>
      <c r="J2" s="1"/>
      <c r="K2" s="1"/>
      <c r="L2" s="1"/>
      <c r="M2" s="1"/>
    </row>
    <row r="3" spans="1:13" ht="12.75">
      <c r="A3">
        <v>409217</v>
      </c>
      <c r="B3" t="s">
        <v>8</v>
      </c>
      <c r="C3" t="s">
        <v>9</v>
      </c>
      <c r="D3" s="3"/>
      <c r="E3" s="6">
        <v>6</v>
      </c>
      <c r="F3" s="1">
        <v>11</v>
      </c>
      <c r="G3" s="1">
        <v>11</v>
      </c>
      <c r="H3" s="1">
        <v>10</v>
      </c>
      <c r="I3" s="1">
        <v>4</v>
      </c>
      <c r="J3" s="1"/>
      <c r="K3" s="1">
        <f aca="true" t="shared" si="0" ref="K3:K13">SUM(E3:I3)</f>
        <v>42</v>
      </c>
      <c r="L3" s="7">
        <f aca="true" t="shared" si="1" ref="L3:L13">K3/150</f>
        <v>0.28</v>
      </c>
      <c r="M3" s="1" t="s">
        <v>23</v>
      </c>
    </row>
    <row r="4" spans="1:13" ht="12.75">
      <c r="A4">
        <v>408060</v>
      </c>
      <c r="B4" t="s">
        <v>10</v>
      </c>
      <c r="C4" t="s">
        <v>11</v>
      </c>
      <c r="D4" s="3"/>
      <c r="E4" s="6">
        <v>11</v>
      </c>
      <c r="F4" s="1">
        <v>13</v>
      </c>
      <c r="G4" s="1">
        <v>13</v>
      </c>
      <c r="H4" s="1">
        <v>16</v>
      </c>
      <c r="I4" s="1">
        <v>18</v>
      </c>
      <c r="J4" s="1"/>
      <c r="K4" s="1">
        <f t="shared" si="0"/>
        <v>71</v>
      </c>
      <c r="L4" s="7">
        <f t="shared" si="1"/>
        <v>0.47333333333333333</v>
      </c>
      <c r="M4" s="1"/>
    </row>
    <row r="5" spans="1:13" ht="12.75">
      <c r="A5">
        <v>409139</v>
      </c>
      <c r="B5" t="s">
        <v>12</v>
      </c>
      <c r="C5" t="s">
        <v>9</v>
      </c>
      <c r="D5" s="3"/>
      <c r="E5" s="6">
        <v>25</v>
      </c>
      <c r="F5" s="1">
        <v>21</v>
      </c>
      <c r="G5" s="1">
        <v>24</v>
      </c>
      <c r="H5" s="1">
        <v>24</v>
      </c>
      <c r="I5" s="1">
        <v>13</v>
      </c>
      <c r="J5" s="1"/>
      <c r="K5" s="1">
        <f t="shared" si="0"/>
        <v>107</v>
      </c>
      <c r="L5" s="7">
        <f t="shared" si="1"/>
        <v>0.7133333333333334</v>
      </c>
      <c r="M5" s="1" t="s">
        <v>24</v>
      </c>
    </row>
    <row r="6" spans="1:13" ht="12.75">
      <c r="A6">
        <v>408560</v>
      </c>
      <c r="B6" t="s">
        <v>13</v>
      </c>
      <c r="C6" t="s">
        <v>9</v>
      </c>
      <c r="D6" s="3"/>
      <c r="E6" s="6">
        <v>19</v>
      </c>
      <c r="F6" s="1">
        <v>19</v>
      </c>
      <c r="G6" s="1">
        <v>17</v>
      </c>
      <c r="H6" s="1">
        <v>19</v>
      </c>
      <c r="I6" s="1">
        <v>13</v>
      </c>
      <c r="J6" s="1"/>
      <c r="K6" s="1">
        <f t="shared" si="0"/>
        <v>87</v>
      </c>
      <c r="L6" s="7">
        <f t="shared" si="1"/>
        <v>0.58</v>
      </c>
      <c r="M6" s="1" t="s">
        <v>24</v>
      </c>
    </row>
    <row r="7" spans="1:13" ht="12.75">
      <c r="A7">
        <v>408846</v>
      </c>
      <c r="B7" t="s">
        <v>14</v>
      </c>
      <c r="C7" t="s">
        <v>15</v>
      </c>
      <c r="D7" s="3"/>
      <c r="E7" s="6">
        <v>14</v>
      </c>
      <c r="F7" s="1">
        <v>8</v>
      </c>
      <c r="G7" s="1"/>
      <c r="H7" s="1">
        <v>10</v>
      </c>
      <c r="I7" s="1">
        <v>16</v>
      </c>
      <c r="J7" s="1"/>
      <c r="K7" s="1">
        <f t="shared" si="0"/>
        <v>48</v>
      </c>
      <c r="L7" s="7">
        <f t="shared" si="1"/>
        <v>0.32</v>
      </c>
      <c r="M7" s="1" t="s">
        <v>23</v>
      </c>
    </row>
    <row r="8" spans="1:13" ht="12.75">
      <c r="A8">
        <v>393743</v>
      </c>
      <c r="B8" t="s">
        <v>16</v>
      </c>
      <c r="C8" t="s">
        <v>9</v>
      </c>
      <c r="D8" s="3"/>
      <c r="E8" s="6">
        <v>19</v>
      </c>
      <c r="F8" s="1">
        <v>24</v>
      </c>
      <c r="G8" s="1">
        <v>21</v>
      </c>
      <c r="H8" s="1">
        <v>22</v>
      </c>
      <c r="I8" s="1">
        <v>14</v>
      </c>
      <c r="J8" s="1"/>
      <c r="K8" s="1">
        <f t="shared" si="0"/>
        <v>100</v>
      </c>
      <c r="L8" s="7">
        <f t="shared" si="1"/>
        <v>0.6666666666666666</v>
      </c>
      <c r="M8" s="1" t="s">
        <v>24</v>
      </c>
    </row>
    <row r="9" spans="1:13" ht="12.75">
      <c r="A9">
        <v>409155</v>
      </c>
      <c r="B9" t="s">
        <v>17</v>
      </c>
      <c r="C9" t="s">
        <v>9</v>
      </c>
      <c r="D9" s="3"/>
      <c r="E9" s="6">
        <v>9</v>
      </c>
      <c r="F9" s="1">
        <v>11</v>
      </c>
      <c r="G9" s="1">
        <v>8</v>
      </c>
      <c r="H9" s="1">
        <v>13</v>
      </c>
      <c r="I9" s="1">
        <v>13</v>
      </c>
      <c r="J9" s="1"/>
      <c r="K9" s="1">
        <f t="shared" si="0"/>
        <v>54</v>
      </c>
      <c r="L9" s="7">
        <f t="shared" si="1"/>
        <v>0.36</v>
      </c>
      <c r="M9" s="1" t="s">
        <v>23</v>
      </c>
    </row>
    <row r="10" spans="1:13" ht="12.75">
      <c r="A10">
        <v>376245</v>
      </c>
      <c r="B10" t="s">
        <v>18</v>
      </c>
      <c r="C10" t="s">
        <v>19</v>
      </c>
      <c r="D10" s="3"/>
      <c r="E10" s="6">
        <v>15</v>
      </c>
      <c r="F10" s="1">
        <v>25</v>
      </c>
      <c r="G10" s="1"/>
      <c r="H10" s="1"/>
      <c r="I10" s="1"/>
      <c r="J10" s="1"/>
      <c r="K10" s="1">
        <f t="shared" si="0"/>
        <v>40</v>
      </c>
      <c r="L10" s="7">
        <f t="shared" si="1"/>
        <v>0.26666666666666666</v>
      </c>
      <c r="M10" s="1" t="s">
        <v>23</v>
      </c>
    </row>
    <row r="11" spans="1:13" ht="12.75">
      <c r="A11">
        <v>408152</v>
      </c>
      <c r="B11" t="s">
        <v>20</v>
      </c>
      <c r="C11" t="s">
        <v>9</v>
      </c>
      <c r="D11" s="3"/>
      <c r="E11" s="6">
        <v>22</v>
      </c>
      <c r="F11" s="1">
        <v>19</v>
      </c>
      <c r="G11" s="1">
        <v>20</v>
      </c>
      <c r="H11" s="1">
        <v>24</v>
      </c>
      <c r="I11" s="1">
        <v>15</v>
      </c>
      <c r="J11" s="1"/>
      <c r="K11" s="1">
        <f t="shared" si="0"/>
        <v>100</v>
      </c>
      <c r="L11" s="7">
        <f t="shared" si="1"/>
        <v>0.6666666666666666</v>
      </c>
      <c r="M11" s="1" t="s">
        <v>24</v>
      </c>
    </row>
    <row r="12" spans="1:13" ht="12.75">
      <c r="A12">
        <v>408516</v>
      </c>
      <c r="B12" t="s">
        <v>21</v>
      </c>
      <c r="C12" t="s">
        <v>9</v>
      </c>
      <c r="D12" s="3"/>
      <c r="E12" s="6">
        <v>20</v>
      </c>
      <c r="F12" s="1">
        <v>14</v>
      </c>
      <c r="G12" s="1">
        <v>22</v>
      </c>
      <c r="H12" s="1">
        <v>14</v>
      </c>
      <c r="I12" s="1">
        <v>13</v>
      </c>
      <c r="J12" s="1"/>
      <c r="K12" s="1">
        <f t="shared" si="0"/>
        <v>83</v>
      </c>
      <c r="L12" s="7">
        <f t="shared" si="1"/>
        <v>0.5533333333333333</v>
      </c>
      <c r="M12" s="1" t="s">
        <v>24</v>
      </c>
    </row>
    <row r="13" spans="1:13" ht="12.75">
      <c r="A13">
        <v>408461</v>
      </c>
      <c r="B13" t="s">
        <v>22</v>
      </c>
      <c r="C13" t="s">
        <v>15</v>
      </c>
      <c r="D13" s="2"/>
      <c r="E13" s="8">
        <v>14</v>
      </c>
      <c r="F13" s="1">
        <v>11</v>
      </c>
      <c r="G13" s="1">
        <v>24</v>
      </c>
      <c r="H13" s="1">
        <v>14</v>
      </c>
      <c r="I13" s="1">
        <v>18</v>
      </c>
      <c r="J13" s="1"/>
      <c r="K13" s="1">
        <f t="shared" si="0"/>
        <v>81</v>
      </c>
      <c r="L13" s="7">
        <f t="shared" si="1"/>
        <v>0.54</v>
      </c>
      <c r="M13" s="1" t="s">
        <v>24</v>
      </c>
    </row>
    <row r="14" spans="5:13" ht="12.75">
      <c r="E14" s="1"/>
      <c r="F14" s="1"/>
      <c r="G14" s="1"/>
      <c r="H14" s="1"/>
      <c r="I14" s="1"/>
      <c r="J14" s="1"/>
      <c r="K14" s="1"/>
      <c r="L14" s="1"/>
      <c r="M14" s="1"/>
    </row>
    <row r="15" spans="5:13" ht="12.75">
      <c r="E15" s="1"/>
      <c r="F15" s="1"/>
      <c r="G15" s="1"/>
      <c r="H15" s="1"/>
      <c r="I15" s="1"/>
      <c r="J15" s="1"/>
      <c r="K15" s="1"/>
      <c r="L15" s="1"/>
      <c r="M15" s="1"/>
    </row>
    <row r="16" spans="5:13" ht="12.75">
      <c r="E16" s="1"/>
      <c r="F16" s="1"/>
      <c r="G16" s="1"/>
      <c r="H16" s="1"/>
      <c r="I16" s="1"/>
      <c r="J16" s="1"/>
      <c r="K16" s="1"/>
      <c r="L16" s="1"/>
      <c r="M16" s="1"/>
    </row>
    <row r="17" spans="5:13" ht="12.75">
      <c r="E17" s="1"/>
      <c r="F17" s="1"/>
      <c r="G17" s="1"/>
      <c r="H17" s="1"/>
      <c r="I17" s="1"/>
      <c r="J17" s="1"/>
      <c r="K17" s="1"/>
      <c r="L17" s="1"/>
      <c r="M17" s="1"/>
    </row>
    <row r="18" spans="5:13" ht="12.75">
      <c r="E18" s="1"/>
      <c r="F18" s="1"/>
      <c r="G18" s="1"/>
      <c r="H18" s="1"/>
      <c r="I18" s="1"/>
      <c r="J18" s="1"/>
      <c r="K18" s="1"/>
      <c r="L18" s="1"/>
      <c r="M18" s="1"/>
    </row>
    <row r="19" spans="5:13" ht="12.75">
      <c r="E19" s="1"/>
      <c r="F19" s="1"/>
      <c r="G19" s="1"/>
      <c r="H19" s="1"/>
      <c r="I19" s="1"/>
      <c r="J19" s="1"/>
      <c r="K19" s="1"/>
      <c r="L19" s="1"/>
      <c r="M19" s="1"/>
    </row>
    <row r="20" spans="5:13" ht="12.75">
      <c r="E20" s="1"/>
      <c r="F20" s="1"/>
      <c r="G20" s="1"/>
      <c r="H20" s="1"/>
      <c r="I20" s="1"/>
      <c r="J20" s="1"/>
      <c r="K20" s="1"/>
      <c r="L20" s="1"/>
      <c r="M20" s="1"/>
    </row>
    <row r="21" spans="5:13" ht="12.75">
      <c r="E21" s="1"/>
      <c r="F21" s="1"/>
      <c r="G21" s="1"/>
      <c r="H21" s="1"/>
      <c r="I21" s="1"/>
      <c r="J21" s="1"/>
      <c r="K21" s="1"/>
      <c r="L21" s="1"/>
      <c r="M21" s="1"/>
    </row>
    <row r="22" spans="5:13" ht="12.75">
      <c r="E22" s="1"/>
      <c r="F22" s="1"/>
      <c r="G22" s="1"/>
      <c r="H22" s="1"/>
      <c r="I22" s="1"/>
      <c r="J22" s="1"/>
      <c r="K22" s="1"/>
      <c r="L22" s="1"/>
      <c r="M22" s="1"/>
    </row>
  </sheetData>
  <sheetProtection password="CA1C" sheet="1" objects="1" scenarios="1" selectLockedCells="1" selectUnlockedCells="1"/>
  <printOptions/>
  <pageMargins left="0.75" right="0.75" top="1" bottom="1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Jiří Toužín</cp:lastModifiedBy>
  <cp:lastPrinted>2013-05-07T09:47:20Z</cp:lastPrinted>
  <dcterms:created xsi:type="dcterms:W3CDTF">2013-03-07T08:22:31Z</dcterms:created>
  <dcterms:modified xsi:type="dcterms:W3CDTF">2013-05-07T09:49:24Z</dcterms:modified>
  <cp:category/>
  <cp:version/>
  <cp:contentType/>
  <cp:contentStatus/>
</cp:coreProperties>
</file>