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240" windowHeight="12090" activeTab="1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C28" i="2" l="1"/>
  <c r="D28" i="2"/>
  <c r="E28" i="2"/>
  <c r="F28" i="2"/>
  <c r="F13" i="2"/>
  <c r="F16" i="2"/>
  <c r="F27" i="2"/>
  <c r="F3" i="2"/>
  <c r="F6" i="2"/>
  <c r="F7" i="2"/>
  <c r="F10" i="2"/>
  <c r="F11" i="2"/>
  <c r="F12" i="2"/>
  <c r="F17" i="2"/>
  <c r="F19" i="2"/>
  <c r="F21" i="2"/>
  <c r="B29" i="2"/>
  <c r="B25" i="2"/>
</calcChain>
</file>

<file path=xl/sharedStrings.xml><?xml version="1.0" encoding="utf-8"?>
<sst xmlns="http://schemas.openxmlformats.org/spreadsheetml/2006/main" count="138" uniqueCount="97">
  <si>
    <t>Pražský hrad, Praha</t>
  </si>
  <si>
    <t>Aqualand Moravia, Pasohlávky</t>
  </si>
  <si>
    <t>Státní hrad a zámek Český Krumlov</t>
  </si>
  <si>
    <t>Státní zámek Lednice</t>
  </si>
  <si>
    <t>Zoologická zahrada Brno</t>
  </si>
  <si>
    <t>Punkevní jeskyně a Macocha, Vavřinec</t>
  </si>
  <si>
    <t>TOP 50</t>
  </si>
  <si>
    <t>ARCHITEKTURA</t>
  </si>
  <si>
    <t>Obecní dům, Praha</t>
  </si>
  <si>
    <t>Vila Tugendhat, Brno</t>
  </si>
  <si>
    <t>Jurkovičova vila, Brno</t>
  </si>
  <si>
    <t>Vila Stiassni, Brno</t>
  </si>
  <si>
    <t>Vila Löw-Beer, Brno</t>
  </si>
  <si>
    <t>PIETNÍ MÍSTA</t>
  </si>
  <si>
    <t>Kostnice, Kutná Hora - Sedlec</t>
  </si>
  <si>
    <t>Památník Mohyla míru, Práce</t>
  </si>
  <si>
    <t>Dietrichsteinská hrobka, Mikulov</t>
  </si>
  <si>
    <t>OSOBNOSTI</t>
  </si>
  <si>
    <t>Dům Štěpánka Netolického, Třeboň</t>
  </si>
  <si>
    <t>LIDOVÁ ARCHITEKTURA</t>
  </si>
  <si>
    <t>Valašské muzeum v přírodě Rožnov pod Radhoštěm</t>
  </si>
  <si>
    <t>Skanzen Strážnice</t>
  </si>
  <si>
    <t>MUZEA A GALERIE</t>
  </si>
  <si>
    <t>Muzeum lesnictví, myslivosti a rybářství - zámek Ohrada, Hluboká nad Vltavou</t>
  </si>
  <si>
    <t>Muzeum vinařství, zahradnictví a krajiny, Valtice</t>
  </si>
  <si>
    <t>PŘÍRODNÍ TURISTICKÉ CÍLE</t>
  </si>
  <si>
    <t>Soutěsky Kamenice, České Švýcarsko</t>
  </si>
  <si>
    <t>Punkevní jeskyně a Macocha, Moravský kras</t>
  </si>
  <si>
    <t>SAKRÁLNÍ PAMÁTKY</t>
  </si>
  <si>
    <t>VĚDA A TECHNIKA</t>
  </si>
  <si>
    <t>Starý hřbitov (Pinkasova synagoga), Praha</t>
  </si>
  <si>
    <t>Lanová dráha na Petřín, Praha</t>
  </si>
  <si>
    <t>Technické muzeum v Brně (hlavní budova)</t>
  </si>
  <si>
    <t xml:space="preserve">VĚŽE A ROZHLEDNY </t>
  </si>
  <si>
    <t>Petřínská rozhledna, Praha</t>
  </si>
  <si>
    <t>Vyhlídková věž staré radnice v Brně</t>
  </si>
  <si>
    <t>VOJENSKÉ TURISTICKÉ CÍLE</t>
  </si>
  <si>
    <t>Korunní pevnůstka a muzeum barokní prachárny, Olomouc</t>
  </si>
  <si>
    <t>ZÁBAVNÍ TURISTICKÉ CÍLE</t>
  </si>
  <si>
    <t>AquaPalace Praha</t>
  </si>
  <si>
    <t>Bludiště na Petříně, Praha</t>
  </si>
  <si>
    <t>ZOOLOGICKÉ A BOTANICKÉ ZAHRADY</t>
  </si>
  <si>
    <t>Zoologická zahrada Praha</t>
  </si>
  <si>
    <t>OSTATNÍ TURISTICKÉ CÍLE</t>
  </si>
  <si>
    <t>Staroměstská radnice, Praha</t>
  </si>
  <si>
    <t>Pražákův palác, Brno</t>
  </si>
  <si>
    <t>SDRUŽENÉ OBJEKTY</t>
  </si>
  <si>
    <t>Dolní oblast Vítkovic a Landek Park, Ostrava</t>
  </si>
  <si>
    <t>Muzeum města Brna, Brno</t>
  </si>
  <si>
    <t>JIHOMORAVSKÝ KRAJ</t>
  </si>
  <si>
    <t>ZOO Park Vyškov</t>
  </si>
  <si>
    <t>Zoologická zahrada Hodonín</t>
  </si>
  <si>
    <t>Dinopark Vyškov</t>
  </si>
  <si>
    <t>Hrad Špilberk, Brno</t>
  </si>
  <si>
    <t>Státní zámek Valtice</t>
  </si>
  <si>
    <t>Pramen: Návštěvnost turistických cílů 2017, CzechTourism 2018</t>
  </si>
  <si>
    <t xml:space="preserve">HRADY A TVRZE </t>
  </si>
  <si>
    <t>ZÁMKY</t>
  </si>
  <si>
    <t>ZŘÍCENINY</t>
  </si>
  <si>
    <t xml:space="preserve">PODZEMÍ </t>
  </si>
  <si>
    <t xml:space="preserve">PAMÁTNÍKY </t>
  </si>
  <si>
    <t xml:space="preserve">ROZHLEDNY A VYHLÍDKY </t>
  </si>
  <si>
    <t>TECHNICKÉ PAMÁTKY</t>
  </si>
  <si>
    <t>CÍRKEVNÍ PAMÁTKY</t>
  </si>
  <si>
    <t xml:space="preserve">ŽIDOVSKÉ PAMÁTKY </t>
  </si>
  <si>
    <t xml:space="preserve">VOJENSKÉ PAMÁTKY </t>
  </si>
  <si>
    <t xml:space="preserve">VINAŘSKÉ PAMÁTKY </t>
  </si>
  <si>
    <t>MODERNÍ ARCHITEKTURA</t>
  </si>
  <si>
    <t xml:space="preserve">HVĚZDÁRNY A PLANETÁRIA </t>
  </si>
  <si>
    <t>SKANZENY A LIDOVÁ ARCHITEKTURA</t>
  </si>
  <si>
    <t xml:space="preserve">KOSTNICE, HŘBITOVY A HROBY </t>
  </si>
  <si>
    <t xml:space="preserve">ARCHEOLOGICKÉ PAMÁTKY </t>
  </si>
  <si>
    <t xml:space="preserve">HISTORICKÁ MĚSTA A VESNICE </t>
  </si>
  <si>
    <t>SKALNÍ MĚSTA A OBYDLÍ</t>
  </si>
  <si>
    <t>UNESCO</t>
  </si>
  <si>
    <t>četnost</t>
  </si>
  <si>
    <t xml:space="preserve">tis. osob </t>
  </si>
  <si>
    <t>pořadí</t>
  </si>
  <si>
    <t xml:space="preserve">HRADY A ZÁMKY </t>
  </si>
  <si>
    <t>církev ZN</t>
  </si>
  <si>
    <t>církev Pálava+</t>
  </si>
  <si>
    <t>církev Slovácko</t>
  </si>
  <si>
    <t>garant</t>
  </si>
  <si>
    <t>celkem</t>
  </si>
  <si>
    <t>2x</t>
  </si>
  <si>
    <t>VÁLKOVÁ</t>
  </si>
  <si>
    <t>ŠULÁK</t>
  </si>
  <si>
    <t>SYDORUK</t>
  </si>
  <si>
    <t>NAZAREJ</t>
  </si>
  <si>
    <t>ŠEBEČEK</t>
  </si>
  <si>
    <t>JADLOVSKÝ</t>
  </si>
  <si>
    <t>OBERREITER</t>
  </si>
  <si>
    <t>ŠPINAROVÁ</t>
  </si>
  <si>
    <t>VAŠÁTKO</t>
  </si>
  <si>
    <t>ŠERÝ</t>
  </si>
  <si>
    <t>KVĚTOŇOVÁ</t>
  </si>
  <si>
    <t>FUKSA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</si>
</sst>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4" borderId="0" xfId="0" applyFill="1" applyAlignment="1">
      <alignment vertical="center"/>
    </xf>
    <xf numFmtId="0" fontId="0" fillId="4" borderId="0" xfId="0" applyFill="1"/>
    <xf numFmtId="0" fontId="0" fillId="5" borderId="0" xfId="0" applyFill="1" applyAlignment="1">
      <alignment vertical="center"/>
    </xf>
    <xf numFmtId="0" fontId="0" fillId="5" borderId="0" xfId="0" applyFill="1"/>
    <xf numFmtId="0" fontId="0" fillId="6" borderId="0" xfId="0" applyFill="1" applyAlignment="1">
      <alignment vertical="center"/>
    </xf>
    <xf numFmtId="0" fontId="0" fillId="6" borderId="0" xfId="0" applyFill="1"/>
    <xf numFmtId="0" fontId="0" fillId="7" borderId="0" xfId="0" applyFill="1" applyAlignment="1">
      <alignment vertical="center"/>
    </xf>
    <xf numFmtId="0" fontId="0" fillId="7" borderId="0" xfId="0" applyFill="1"/>
    <xf numFmtId="0" fontId="0" fillId="8" borderId="0" xfId="0" applyFill="1" applyAlignment="1">
      <alignment vertical="center"/>
    </xf>
    <xf numFmtId="0" fontId="0" fillId="8" borderId="0" xfId="0" applyFill="1"/>
    <xf numFmtId="0" fontId="0" fillId="9" borderId="0" xfId="0" applyFill="1" applyAlignment="1">
      <alignment vertical="center"/>
    </xf>
    <xf numFmtId="0" fontId="0" fillId="9" borderId="0" xfId="0" applyFill="1"/>
    <xf numFmtId="0" fontId="0" fillId="10" borderId="0" xfId="0" applyFill="1" applyAlignment="1">
      <alignment vertical="center"/>
    </xf>
    <xf numFmtId="0" fontId="0" fillId="10" borderId="0" xfId="0" applyFill="1"/>
    <xf numFmtId="0" fontId="0" fillId="11" borderId="0" xfId="0" applyFill="1" applyAlignment="1">
      <alignment vertical="center"/>
    </xf>
    <xf numFmtId="0" fontId="0" fillId="11" borderId="0" xfId="0" applyFill="1"/>
    <xf numFmtId="0" fontId="0" fillId="0" borderId="0" xfId="0" applyFill="1"/>
    <xf numFmtId="0" fontId="0" fillId="12" borderId="0" xfId="0" applyFill="1" applyAlignment="1">
      <alignment vertical="center"/>
    </xf>
    <xf numFmtId="0" fontId="0" fillId="12" borderId="0" xfId="0" applyFill="1"/>
    <xf numFmtId="0" fontId="2" fillId="0" borderId="0" xfId="0" applyFont="1" applyFill="1"/>
    <xf numFmtId="0" fontId="1" fillId="0" borderId="0" xfId="0" applyFont="1"/>
    <xf numFmtId="0" fontId="2" fillId="0" borderId="0" xfId="0" applyFont="1"/>
    <xf numFmtId="0" fontId="0" fillId="13" borderId="0" xfId="0" applyFill="1" applyAlignment="1">
      <alignment vertical="center"/>
    </xf>
    <xf numFmtId="0" fontId="0" fillId="13" borderId="0" xfId="0" applyFill="1"/>
    <xf numFmtId="0" fontId="2" fillId="2" borderId="0" xfId="0" applyFont="1" applyFill="1"/>
    <xf numFmtId="0" fontId="1" fillId="11" borderId="0" xfId="0" applyFont="1" applyFill="1"/>
    <xf numFmtId="0" fontId="2" fillId="4" borderId="0" xfId="0" applyFont="1" applyFill="1"/>
    <xf numFmtId="0" fontId="2" fillId="7" borderId="0" xfId="0" applyFont="1" applyFill="1"/>
    <xf numFmtId="0" fontId="1" fillId="6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0" fillId="14" borderId="0" xfId="0" applyFill="1"/>
    <xf numFmtId="0" fontId="1" fillId="5" borderId="0" xfId="0" applyFont="1" applyFill="1"/>
    <xf numFmtId="0" fontId="2" fillId="9" borderId="0" xfId="0" applyFont="1" applyFill="1"/>
    <xf numFmtId="0" fontId="1" fillId="7" borderId="0" xfId="0" applyFont="1" applyFill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  <color rgb="FF00FFFF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List2!$B$2</c:f>
              <c:strCache>
                <c:ptCount val="1"/>
                <c:pt idx="0">
                  <c:v>četnost</c:v>
                </c:pt>
              </c:strCache>
            </c:strRef>
          </c:tx>
          <c:invertIfNegative val="0"/>
          <c:cat>
            <c:strRef>
              <c:f>List2!$A$3:$A$24</c:f>
              <c:strCache>
                <c:ptCount val="22"/>
                <c:pt idx="0">
                  <c:v>UNESCO</c:v>
                </c:pt>
                <c:pt idx="2">
                  <c:v>HRADY A TVRZE </c:v>
                </c:pt>
                <c:pt idx="3">
                  <c:v>ZÁMKY</c:v>
                </c:pt>
                <c:pt idx="4">
                  <c:v>ZŘÍCENINY</c:v>
                </c:pt>
                <c:pt idx="6">
                  <c:v>PODZEMÍ </c:v>
                </c:pt>
                <c:pt idx="7">
                  <c:v>ARCHEOLOGICKÉ PAMÁTKY </c:v>
                </c:pt>
                <c:pt idx="8">
                  <c:v>ŽIDOVSKÉ PAMÁTKY </c:v>
                </c:pt>
                <c:pt idx="9">
                  <c:v>KOSTNICE, HŘBITOVY A HROBY </c:v>
                </c:pt>
                <c:pt idx="10">
                  <c:v>SKALNÍ MĚSTA A OBYDLÍ</c:v>
                </c:pt>
                <c:pt idx="12">
                  <c:v>PAMÁTNÍKY </c:v>
                </c:pt>
                <c:pt idx="13">
                  <c:v>ROZHLEDNY A VYHLÍDKY </c:v>
                </c:pt>
                <c:pt idx="14">
                  <c:v>TECHNICKÉ PAMÁTKY</c:v>
                </c:pt>
                <c:pt idx="15">
                  <c:v>VOJENSKÉ PAMÁTKY </c:v>
                </c:pt>
                <c:pt idx="16">
                  <c:v>VINAŘSKÉ PAMÁTKY </c:v>
                </c:pt>
                <c:pt idx="18">
                  <c:v>MODERNÍ ARCHITEKTURA</c:v>
                </c:pt>
                <c:pt idx="19">
                  <c:v>HVĚZDÁRNY A PLANETÁRIA </c:v>
                </c:pt>
                <c:pt idx="20">
                  <c:v>SKANZENY A LIDOVÁ ARCHITEKTURA</c:v>
                </c:pt>
                <c:pt idx="21">
                  <c:v>HISTORICKÁ MĚSTA A VESNICE </c:v>
                </c:pt>
              </c:strCache>
            </c:strRef>
          </c:cat>
          <c:val>
            <c:numRef>
              <c:f>List2!$B$3:$B$24</c:f>
              <c:numCache>
                <c:formatCode>General</c:formatCode>
                <c:ptCount val="22"/>
                <c:pt idx="0">
                  <c:v>4</c:v>
                </c:pt>
                <c:pt idx="2">
                  <c:v>11</c:v>
                </c:pt>
                <c:pt idx="3">
                  <c:v>38</c:v>
                </c:pt>
                <c:pt idx="4">
                  <c:v>28</c:v>
                </c:pt>
                <c:pt idx="6">
                  <c:v>10</c:v>
                </c:pt>
                <c:pt idx="7">
                  <c:v>26</c:v>
                </c:pt>
                <c:pt idx="8">
                  <c:v>32</c:v>
                </c:pt>
                <c:pt idx="9">
                  <c:v>32</c:v>
                </c:pt>
                <c:pt idx="10">
                  <c:v>7</c:v>
                </c:pt>
                <c:pt idx="12">
                  <c:v>15</c:v>
                </c:pt>
                <c:pt idx="13">
                  <c:v>66</c:v>
                </c:pt>
                <c:pt idx="14">
                  <c:v>50</c:v>
                </c:pt>
                <c:pt idx="15">
                  <c:v>13</c:v>
                </c:pt>
                <c:pt idx="16">
                  <c:v>10</c:v>
                </c:pt>
                <c:pt idx="18">
                  <c:v>20</c:v>
                </c:pt>
                <c:pt idx="19">
                  <c:v>4</c:v>
                </c:pt>
                <c:pt idx="20">
                  <c:v>28</c:v>
                </c:pt>
                <c:pt idx="2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36448"/>
        <c:axId val="205692928"/>
      </c:barChart>
      <c:catAx>
        <c:axId val="208136448"/>
        <c:scaling>
          <c:orientation val="minMax"/>
        </c:scaling>
        <c:delete val="0"/>
        <c:axPos val="l"/>
        <c:majorTickMark val="out"/>
        <c:minorTickMark val="none"/>
        <c:tickLblPos val="nextTo"/>
        <c:crossAx val="205692928"/>
        <c:crosses val="autoZero"/>
        <c:auto val="1"/>
        <c:lblAlgn val="ctr"/>
        <c:lblOffset val="100"/>
        <c:noMultiLvlLbl val="0"/>
      </c:catAx>
      <c:valAx>
        <c:axId val="205692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813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57150</xdr:rowOff>
    </xdr:from>
    <xdr:to>
      <xdr:col>16</xdr:col>
      <xdr:colOff>336550</xdr:colOff>
      <xdr:row>22</xdr:row>
      <xdr:rowOff>63500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5"/>
  <sheetViews>
    <sheetView topLeftCell="A70" zoomScale="150" zoomScaleNormal="150" workbookViewId="0">
      <selection activeCell="E77" sqref="E77"/>
    </sheetView>
  </sheetViews>
  <sheetFormatPr defaultRowHeight="15" x14ac:dyDescent="0.25"/>
  <cols>
    <col min="1" max="1" width="8" style="4" customWidth="1"/>
    <col min="2" max="2" width="36.7109375" style="2" customWidth="1"/>
    <col min="3" max="3" width="9.140625" style="1"/>
  </cols>
  <sheetData>
    <row r="2" spans="1:3" x14ac:dyDescent="0.25">
      <c r="A2" s="5" t="s">
        <v>77</v>
      </c>
      <c r="B2" s="10" t="s">
        <v>6</v>
      </c>
      <c r="C2" s="7" t="s">
        <v>76</v>
      </c>
    </row>
    <row r="3" spans="1:3" x14ac:dyDescent="0.25">
      <c r="A3" s="5">
        <v>1</v>
      </c>
      <c r="B3" s="6" t="s">
        <v>0</v>
      </c>
      <c r="C3" s="8">
        <v>2377.6</v>
      </c>
    </row>
    <row r="4" spans="1:3" x14ac:dyDescent="0.25">
      <c r="A4" s="9">
        <v>5</v>
      </c>
      <c r="B4" s="10" t="s">
        <v>1</v>
      </c>
      <c r="C4" s="11">
        <v>835.6</v>
      </c>
    </row>
    <row r="5" spans="1:3" x14ac:dyDescent="0.25">
      <c r="A5" s="5">
        <v>12</v>
      </c>
      <c r="B5" s="6" t="s">
        <v>2</v>
      </c>
      <c r="C5" s="8">
        <v>463.5</v>
      </c>
    </row>
    <row r="6" spans="1:3" x14ac:dyDescent="0.25">
      <c r="A6" s="9">
        <v>15</v>
      </c>
      <c r="B6" s="10" t="s">
        <v>3</v>
      </c>
      <c r="C6" s="11">
        <v>437.8</v>
      </c>
    </row>
    <row r="7" spans="1:3" x14ac:dyDescent="0.25">
      <c r="A7" s="9">
        <v>28</v>
      </c>
      <c r="B7" s="10" t="s">
        <v>4</v>
      </c>
      <c r="C7" s="11">
        <v>308.10000000000002</v>
      </c>
    </row>
    <row r="8" spans="1:3" x14ac:dyDescent="0.25">
      <c r="A8" s="9">
        <v>47</v>
      </c>
      <c r="B8" s="10" t="s">
        <v>5</v>
      </c>
      <c r="C8" s="11">
        <v>212.3</v>
      </c>
    </row>
    <row r="10" spans="1:3" x14ac:dyDescent="0.25">
      <c r="A10" s="5" t="s">
        <v>77</v>
      </c>
      <c r="B10" s="10" t="s">
        <v>7</v>
      </c>
      <c r="C10" s="7" t="s">
        <v>76</v>
      </c>
    </row>
    <row r="11" spans="1:3" x14ac:dyDescent="0.25">
      <c r="A11" s="5">
        <v>1</v>
      </c>
      <c r="B11" s="6" t="s">
        <v>8</v>
      </c>
      <c r="C11" s="8">
        <v>57.5</v>
      </c>
    </row>
    <row r="12" spans="1:3" x14ac:dyDescent="0.25">
      <c r="A12" s="5">
        <v>2</v>
      </c>
      <c r="B12" s="6" t="s">
        <v>9</v>
      </c>
      <c r="C12" s="8">
        <v>44.6</v>
      </c>
    </row>
    <row r="13" spans="1:3" x14ac:dyDescent="0.25">
      <c r="A13" s="9">
        <v>5</v>
      </c>
      <c r="B13" s="10" t="s">
        <v>10</v>
      </c>
      <c r="C13" s="11">
        <v>16.600000000000001</v>
      </c>
    </row>
    <row r="14" spans="1:3" x14ac:dyDescent="0.25">
      <c r="A14" s="5">
        <v>6</v>
      </c>
      <c r="B14" s="6" t="s">
        <v>11</v>
      </c>
      <c r="C14" s="8">
        <v>11.9</v>
      </c>
    </row>
    <row r="15" spans="1:3" x14ac:dyDescent="0.25">
      <c r="A15" s="9">
        <v>8</v>
      </c>
      <c r="B15" s="10" t="s">
        <v>12</v>
      </c>
      <c r="C15" s="11">
        <v>9.9</v>
      </c>
    </row>
    <row r="17" spans="1:3" x14ac:dyDescent="0.25">
      <c r="A17" s="5" t="s">
        <v>77</v>
      </c>
      <c r="B17" s="10" t="s">
        <v>78</v>
      </c>
      <c r="C17" s="7" t="s">
        <v>76</v>
      </c>
    </row>
    <row r="18" spans="1:3" x14ac:dyDescent="0.25">
      <c r="A18" s="5">
        <v>1</v>
      </c>
      <c r="B18" s="6" t="s">
        <v>0</v>
      </c>
      <c r="C18" s="8">
        <v>2377.6</v>
      </c>
    </row>
    <row r="19" spans="1:3" x14ac:dyDescent="0.25">
      <c r="A19" s="9">
        <v>3</v>
      </c>
      <c r="B19" s="10" t="s">
        <v>3</v>
      </c>
      <c r="C19" s="11">
        <v>437.8</v>
      </c>
    </row>
    <row r="21" spans="1:3" x14ac:dyDescent="0.25">
      <c r="A21" s="5" t="s">
        <v>77</v>
      </c>
      <c r="B21" s="10" t="s">
        <v>17</v>
      </c>
      <c r="C21" s="7" t="s">
        <v>76</v>
      </c>
    </row>
    <row r="22" spans="1:3" x14ac:dyDescent="0.25">
      <c r="A22" s="5">
        <v>1</v>
      </c>
      <c r="B22" s="6" t="s">
        <v>18</v>
      </c>
      <c r="C22" s="8">
        <v>15.4</v>
      </c>
    </row>
    <row r="24" spans="1:3" x14ac:dyDescent="0.25">
      <c r="A24" s="5" t="s">
        <v>77</v>
      </c>
      <c r="B24" s="10" t="s">
        <v>13</v>
      </c>
      <c r="C24" s="7" t="s">
        <v>76</v>
      </c>
    </row>
    <row r="25" spans="1:3" x14ac:dyDescent="0.25">
      <c r="A25" s="5">
        <v>1</v>
      </c>
      <c r="B25" s="6" t="s">
        <v>14</v>
      </c>
      <c r="C25" s="8">
        <v>431.4</v>
      </c>
    </row>
    <row r="26" spans="1:3" x14ac:dyDescent="0.25">
      <c r="A26" s="9">
        <v>6</v>
      </c>
      <c r="B26" s="10" t="s">
        <v>15</v>
      </c>
      <c r="C26" s="11">
        <v>27.7</v>
      </c>
    </row>
    <row r="27" spans="1:3" x14ac:dyDescent="0.25">
      <c r="A27" s="9">
        <v>10</v>
      </c>
      <c r="B27" s="10" t="s">
        <v>16</v>
      </c>
      <c r="C27" s="11">
        <v>16.2</v>
      </c>
    </row>
    <row r="29" spans="1:3" x14ac:dyDescent="0.25">
      <c r="A29" s="5" t="s">
        <v>77</v>
      </c>
      <c r="B29" s="10" t="s">
        <v>19</v>
      </c>
      <c r="C29" s="7" t="s">
        <v>76</v>
      </c>
    </row>
    <row r="30" spans="1:3" ht="30" x14ac:dyDescent="0.25">
      <c r="A30" s="5">
        <v>1</v>
      </c>
      <c r="B30" s="6" t="s">
        <v>20</v>
      </c>
      <c r="C30" s="8">
        <v>302</v>
      </c>
    </row>
    <row r="31" spans="1:3" x14ac:dyDescent="0.25">
      <c r="A31" s="5">
        <v>3</v>
      </c>
      <c r="B31" s="6" t="s">
        <v>21</v>
      </c>
      <c r="C31" s="8">
        <v>56</v>
      </c>
    </row>
    <row r="33" spans="1:3" x14ac:dyDescent="0.25">
      <c r="A33" s="5" t="s">
        <v>77</v>
      </c>
      <c r="B33" s="10" t="s">
        <v>22</v>
      </c>
      <c r="C33" s="7" t="s">
        <v>76</v>
      </c>
    </row>
    <row r="34" spans="1:3" ht="30" x14ac:dyDescent="0.25">
      <c r="A34" s="5">
        <v>1</v>
      </c>
      <c r="B34" s="6" t="s">
        <v>23</v>
      </c>
      <c r="C34" s="8">
        <v>179.3</v>
      </c>
    </row>
    <row r="35" spans="1:3" ht="30" x14ac:dyDescent="0.25">
      <c r="A35" s="9">
        <v>10</v>
      </c>
      <c r="B35" s="10" t="s">
        <v>24</v>
      </c>
      <c r="C35" s="11">
        <v>72.8</v>
      </c>
    </row>
    <row r="37" spans="1:3" x14ac:dyDescent="0.25">
      <c r="A37" s="5" t="s">
        <v>77</v>
      </c>
      <c r="B37" s="10" t="s">
        <v>25</v>
      </c>
      <c r="C37" s="7" t="s">
        <v>76</v>
      </c>
    </row>
    <row r="38" spans="1:3" x14ac:dyDescent="0.25">
      <c r="A38" s="5">
        <v>1</v>
      </c>
      <c r="B38" s="6" t="s">
        <v>26</v>
      </c>
      <c r="C38" s="8">
        <v>277</v>
      </c>
    </row>
    <row r="39" spans="1:3" ht="30" x14ac:dyDescent="0.25">
      <c r="A39" s="5">
        <v>4</v>
      </c>
      <c r="B39" s="6" t="s">
        <v>27</v>
      </c>
      <c r="C39" s="8">
        <v>212.3</v>
      </c>
    </row>
    <row r="41" spans="1:3" x14ac:dyDescent="0.25">
      <c r="A41" s="5" t="s">
        <v>77</v>
      </c>
      <c r="B41" s="10" t="s">
        <v>28</v>
      </c>
      <c r="C41" s="7" t="s">
        <v>76</v>
      </c>
    </row>
    <row r="42" spans="1:3" ht="30" x14ac:dyDescent="0.25">
      <c r="A42" s="5">
        <v>1</v>
      </c>
      <c r="B42" s="6" t="s">
        <v>30</v>
      </c>
      <c r="C42" s="8">
        <v>675</v>
      </c>
    </row>
    <row r="44" spans="1:3" x14ac:dyDescent="0.25">
      <c r="A44" s="5" t="s">
        <v>77</v>
      </c>
      <c r="B44" s="10" t="s">
        <v>29</v>
      </c>
      <c r="C44" s="7" t="s">
        <v>76</v>
      </c>
    </row>
    <row r="45" spans="1:3" x14ac:dyDescent="0.25">
      <c r="A45" s="5">
        <v>1</v>
      </c>
      <c r="B45" s="6" t="s">
        <v>31</v>
      </c>
      <c r="C45" s="8">
        <v>2066</v>
      </c>
    </row>
    <row r="46" spans="1:3" ht="30" x14ac:dyDescent="0.25">
      <c r="A46" s="5">
        <v>8</v>
      </c>
      <c r="B46" s="6" t="s">
        <v>32</v>
      </c>
      <c r="C46" s="8">
        <v>107.5</v>
      </c>
    </row>
    <row r="48" spans="1:3" x14ac:dyDescent="0.25">
      <c r="A48" s="5" t="s">
        <v>77</v>
      </c>
      <c r="B48" s="10" t="s">
        <v>33</v>
      </c>
      <c r="C48" s="7" t="s">
        <v>76</v>
      </c>
    </row>
    <row r="49" spans="1:3" x14ac:dyDescent="0.25">
      <c r="A49" s="5">
        <v>1</v>
      </c>
      <c r="B49" s="6" t="s">
        <v>34</v>
      </c>
      <c r="C49" s="8">
        <v>713.6</v>
      </c>
    </row>
    <row r="50" spans="1:3" x14ac:dyDescent="0.25">
      <c r="A50" s="5">
        <v>7</v>
      </c>
      <c r="B50" s="6" t="s">
        <v>35</v>
      </c>
      <c r="C50" s="8">
        <v>38.799999999999997</v>
      </c>
    </row>
    <row r="52" spans="1:3" x14ac:dyDescent="0.25">
      <c r="A52" s="5" t="s">
        <v>77</v>
      </c>
      <c r="B52" s="10" t="s">
        <v>38</v>
      </c>
      <c r="C52" s="7" t="s">
        <v>76</v>
      </c>
    </row>
    <row r="53" spans="1:3" x14ac:dyDescent="0.25">
      <c r="A53" s="5">
        <v>1</v>
      </c>
      <c r="B53" s="6" t="s">
        <v>39</v>
      </c>
      <c r="C53" s="8">
        <v>835.9</v>
      </c>
    </row>
    <row r="54" spans="1:3" x14ac:dyDescent="0.25">
      <c r="A54" s="5">
        <v>2</v>
      </c>
      <c r="B54" s="6" t="s">
        <v>1</v>
      </c>
      <c r="C54" s="8">
        <v>721</v>
      </c>
    </row>
    <row r="55" spans="1:3" x14ac:dyDescent="0.25">
      <c r="A55" s="5">
        <v>3</v>
      </c>
      <c r="B55" s="6" t="s">
        <v>40</v>
      </c>
      <c r="C55" s="8">
        <v>391.1</v>
      </c>
    </row>
    <row r="57" spans="1:3" x14ac:dyDescent="0.25">
      <c r="A57" s="5" t="s">
        <v>77</v>
      </c>
      <c r="B57" s="10" t="s">
        <v>36</v>
      </c>
      <c r="C57" s="7" t="s">
        <v>76</v>
      </c>
    </row>
    <row r="58" spans="1:3" ht="30" x14ac:dyDescent="0.25">
      <c r="A58" s="5">
        <v>1</v>
      </c>
      <c r="B58" s="6" t="s">
        <v>37</v>
      </c>
      <c r="C58" s="8">
        <v>56.2</v>
      </c>
    </row>
    <row r="60" spans="1:3" x14ac:dyDescent="0.25">
      <c r="A60" s="5" t="s">
        <v>77</v>
      </c>
      <c r="B60" s="10" t="s">
        <v>41</v>
      </c>
      <c r="C60" s="7" t="s">
        <v>76</v>
      </c>
    </row>
    <row r="61" spans="1:3" x14ac:dyDescent="0.25">
      <c r="A61" s="5">
        <v>1</v>
      </c>
      <c r="B61" s="6" t="s">
        <v>42</v>
      </c>
      <c r="C61" s="8">
        <v>1445.1</v>
      </c>
    </row>
    <row r="62" spans="1:3" x14ac:dyDescent="0.25">
      <c r="A62" s="5">
        <v>10</v>
      </c>
      <c r="B62" s="6" t="s">
        <v>4</v>
      </c>
      <c r="C62" s="8">
        <v>308.10000000000002</v>
      </c>
    </row>
    <row r="64" spans="1:3" x14ac:dyDescent="0.25">
      <c r="A64" s="5" t="s">
        <v>77</v>
      </c>
      <c r="B64" s="10" t="s">
        <v>43</v>
      </c>
      <c r="C64" s="7" t="s">
        <v>76</v>
      </c>
    </row>
    <row r="65" spans="1:3" x14ac:dyDescent="0.25">
      <c r="A65" s="5">
        <v>1</v>
      </c>
      <c r="B65" s="6" t="s">
        <v>44</v>
      </c>
      <c r="C65" s="8">
        <v>377.6</v>
      </c>
    </row>
    <row r="66" spans="1:3" x14ac:dyDescent="0.25">
      <c r="A66" s="5">
        <v>10</v>
      </c>
      <c r="B66" s="6" t="s">
        <v>45</v>
      </c>
      <c r="C66" s="8">
        <v>26.1</v>
      </c>
    </row>
    <row r="68" spans="1:3" x14ac:dyDescent="0.25">
      <c r="A68" s="5" t="s">
        <v>77</v>
      </c>
      <c r="B68" s="10" t="s">
        <v>46</v>
      </c>
      <c r="C68" s="7" t="s">
        <v>76</v>
      </c>
    </row>
    <row r="69" spans="1:3" ht="30" x14ac:dyDescent="0.25">
      <c r="A69" s="5">
        <v>1</v>
      </c>
      <c r="B69" s="6" t="s">
        <v>47</v>
      </c>
      <c r="C69" s="8">
        <v>1557.8</v>
      </c>
    </row>
    <row r="70" spans="1:3" x14ac:dyDescent="0.25">
      <c r="A70" s="9">
        <v>6</v>
      </c>
      <c r="B70" s="10" t="s">
        <v>48</v>
      </c>
      <c r="C70" s="11">
        <v>157.69999999999999</v>
      </c>
    </row>
    <row r="72" spans="1:3" x14ac:dyDescent="0.25">
      <c r="A72" s="5" t="s">
        <v>77</v>
      </c>
      <c r="B72" s="10" t="s">
        <v>49</v>
      </c>
      <c r="C72" s="7" t="s">
        <v>76</v>
      </c>
    </row>
    <row r="73" spans="1:3" x14ac:dyDescent="0.25">
      <c r="A73" s="5">
        <v>1</v>
      </c>
      <c r="B73" s="6" t="s">
        <v>1</v>
      </c>
      <c r="C73" s="8">
        <v>835.6</v>
      </c>
    </row>
    <row r="74" spans="1:3" x14ac:dyDescent="0.25">
      <c r="A74" s="9">
        <v>2</v>
      </c>
      <c r="B74" s="10" t="s">
        <v>3</v>
      </c>
      <c r="C74" s="11">
        <v>437.8</v>
      </c>
    </row>
    <row r="75" spans="1:3" x14ac:dyDescent="0.25">
      <c r="A75" s="5">
        <v>3</v>
      </c>
      <c r="B75" s="6" t="s">
        <v>4</v>
      </c>
      <c r="C75" s="8">
        <v>308.10000000000002</v>
      </c>
    </row>
    <row r="76" spans="1:3" ht="30" x14ac:dyDescent="0.25">
      <c r="A76" s="5">
        <v>4</v>
      </c>
      <c r="B76" s="6" t="s">
        <v>27</v>
      </c>
      <c r="C76" s="8">
        <v>212.3</v>
      </c>
    </row>
    <row r="77" spans="1:3" x14ac:dyDescent="0.25">
      <c r="A77" s="5">
        <v>5</v>
      </c>
      <c r="B77" s="6" t="s">
        <v>50</v>
      </c>
      <c r="C77" s="8">
        <v>170.2</v>
      </c>
    </row>
    <row r="78" spans="1:3" x14ac:dyDescent="0.25">
      <c r="A78" s="5">
        <v>6</v>
      </c>
      <c r="B78" s="6" t="s">
        <v>51</v>
      </c>
      <c r="C78" s="8">
        <v>166.4</v>
      </c>
    </row>
    <row r="79" spans="1:3" x14ac:dyDescent="0.25">
      <c r="A79" s="5">
        <v>7</v>
      </c>
      <c r="B79" s="6" t="s">
        <v>52</v>
      </c>
      <c r="C79" s="8">
        <v>158.4</v>
      </c>
    </row>
    <row r="80" spans="1:3" x14ac:dyDescent="0.25">
      <c r="A80" s="9">
        <v>8</v>
      </c>
      <c r="B80" s="10" t="s">
        <v>53</v>
      </c>
      <c r="C80" s="11">
        <v>126.1</v>
      </c>
    </row>
    <row r="81" spans="1:3" x14ac:dyDescent="0.25">
      <c r="A81" s="9">
        <v>9</v>
      </c>
      <c r="B81" s="10" t="s">
        <v>54</v>
      </c>
      <c r="C81" s="11">
        <v>116.1</v>
      </c>
    </row>
    <row r="82" spans="1:3" ht="30" x14ac:dyDescent="0.25">
      <c r="A82" s="5">
        <v>10</v>
      </c>
      <c r="B82" s="6" t="s">
        <v>32</v>
      </c>
      <c r="C82" s="8">
        <v>107.5</v>
      </c>
    </row>
    <row r="85" spans="1:3" ht="30" x14ac:dyDescent="0.25">
      <c r="B85" s="2" t="s">
        <v>55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zoomScale="150" zoomScaleNormal="150" workbookViewId="0">
      <selection activeCell="J27" sqref="J27"/>
    </sheetView>
  </sheetViews>
  <sheetFormatPr defaultRowHeight="15" x14ac:dyDescent="0.25"/>
  <cols>
    <col min="1" max="1" width="32.42578125" customWidth="1"/>
    <col min="6" max="6" width="9.140625" style="36"/>
    <col min="7" max="7" width="15.5703125" customWidth="1"/>
  </cols>
  <sheetData>
    <row r="2" spans="1:8" x14ac:dyDescent="0.25">
      <c r="B2" t="s">
        <v>75</v>
      </c>
      <c r="F2" s="36" t="s">
        <v>83</v>
      </c>
      <c r="G2" t="s">
        <v>82</v>
      </c>
    </row>
    <row r="3" spans="1:8" x14ac:dyDescent="0.25">
      <c r="A3" s="12" t="s">
        <v>74</v>
      </c>
      <c r="B3" s="12">
        <v>4</v>
      </c>
      <c r="C3">
        <v>4</v>
      </c>
      <c r="D3">
        <v>11</v>
      </c>
      <c r="E3">
        <v>10</v>
      </c>
      <c r="F3" s="40">
        <f>SUM(C3:E3)</f>
        <v>25</v>
      </c>
      <c r="G3" s="12" t="s">
        <v>85</v>
      </c>
    </row>
    <row r="5" spans="1:8" x14ac:dyDescent="0.25">
      <c r="A5" s="13" t="s">
        <v>56</v>
      </c>
      <c r="B5" s="12">
        <v>11</v>
      </c>
    </row>
    <row r="6" spans="1:8" x14ac:dyDescent="0.25">
      <c r="A6" s="30" t="s">
        <v>57</v>
      </c>
      <c r="B6" s="31">
        <v>38</v>
      </c>
      <c r="C6">
        <v>38</v>
      </c>
      <c r="D6">
        <v>13</v>
      </c>
      <c r="F6" s="41">
        <f>SUM(C6:E6)</f>
        <v>51</v>
      </c>
      <c r="G6" s="31" t="s">
        <v>86</v>
      </c>
    </row>
    <row r="7" spans="1:8" x14ac:dyDescent="0.25">
      <c r="A7" s="16" t="s">
        <v>58</v>
      </c>
      <c r="B7" s="17">
        <v>28</v>
      </c>
      <c r="C7">
        <v>28</v>
      </c>
      <c r="F7" s="42">
        <f>SUM(C7:E7)</f>
        <v>28</v>
      </c>
      <c r="G7" s="17" t="s">
        <v>87</v>
      </c>
    </row>
    <row r="8" spans="1:8" x14ac:dyDescent="0.25">
      <c r="A8" s="3"/>
    </row>
    <row r="9" spans="1:8" x14ac:dyDescent="0.25">
      <c r="A9" s="13" t="s">
        <v>59</v>
      </c>
      <c r="B9" s="12">
        <v>10</v>
      </c>
    </row>
    <row r="10" spans="1:8" x14ac:dyDescent="0.25">
      <c r="A10" s="24" t="s">
        <v>71</v>
      </c>
      <c r="B10" s="25">
        <v>26</v>
      </c>
      <c r="C10">
        <v>26</v>
      </c>
      <c r="F10" s="43">
        <f>SUM(C10:E10)</f>
        <v>26</v>
      </c>
      <c r="G10" s="23" t="s">
        <v>88</v>
      </c>
    </row>
    <row r="11" spans="1:8" x14ac:dyDescent="0.25">
      <c r="A11" s="20" t="s">
        <v>64</v>
      </c>
      <c r="B11" s="21">
        <v>32</v>
      </c>
      <c r="C11">
        <v>32</v>
      </c>
      <c r="D11">
        <v>15</v>
      </c>
      <c r="F11" s="44">
        <f>SUM(C11:E11)</f>
        <v>47</v>
      </c>
      <c r="G11" s="21" t="s">
        <v>89</v>
      </c>
    </row>
    <row r="12" spans="1:8" x14ac:dyDescent="0.25">
      <c r="A12" s="33" t="s">
        <v>70</v>
      </c>
      <c r="B12" s="34">
        <v>32</v>
      </c>
      <c r="C12">
        <v>32</v>
      </c>
      <c r="D12">
        <v>18</v>
      </c>
      <c r="F12" s="45">
        <f>SUM(C12:E12)</f>
        <v>50</v>
      </c>
      <c r="G12" s="34" t="s">
        <v>90</v>
      </c>
    </row>
    <row r="13" spans="1:8" x14ac:dyDescent="0.25">
      <c r="A13" s="14" t="s">
        <v>73</v>
      </c>
      <c r="B13" s="15">
        <v>7</v>
      </c>
      <c r="C13">
        <v>7</v>
      </c>
      <c r="D13">
        <v>28</v>
      </c>
      <c r="F13" s="52">
        <f>SUM(C13:E13)</f>
        <v>35</v>
      </c>
      <c r="G13" s="15" t="s">
        <v>91</v>
      </c>
    </row>
    <row r="14" spans="1:8" x14ac:dyDescent="0.25">
      <c r="A14" s="3"/>
    </row>
    <row r="15" spans="1:8" x14ac:dyDescent="0.25">
      <c r="A15" s="20" t="s">
        <v>60</v>
      </c>
      <c r="B15" s="21">
        <v>15</v>
      </c>
    </row>
    <row r="16" spans="1:8" x14ac:dyDescent="0.25">
      <c r="A16" s="38" t="s">
        <v>61</v>
      </c>
      <c r="B16" s="39">
        <v>66</v>
      </c>
      <c r="C16">
        <v>66</v>
      </c>
      <c r="F16" s="46">
        <f t="shared" ref="F16" si="0">SUM(C16:E16)</f>
        <v>66</v>
      </c>
      <c r="G16" s="39" t="s">
        <v>92</v>
      </c>
      <c r="H16" t="s">
        <v>84</v>
      </c>
    </row>
    <row r="17" spans="1:7" x14ac:dyDescent="0.25">
      <c r="A17" s="28" t="s">
        <v>62</v>
      </c>
      <c r="B17" s="29">
        <v>50</v>
      </c>
      <c r="C17">
        <v>50</v>
      </c>
      <c r="F17" s="47">
        <f>SUM(C17:E17)</f>
        <v>50</v>
      </c>
      <c r="G17" s="48" t="s">
        <v>93</v>
      </c>
    </row>
    <row r="18" spans="1:7" x14ac:dyDescent="0.25">
      <c r="A18" s="30" t="s">
        <v>65</v>
      </c>
      <c r="B18" s="31">
        <v>13</v>
      </c>
    </row>
    <row r="19" spans="1:7" x14ac:dyDescent="0.25">
      <c r="A19" s="18" t="s">
        <v>66</v>
      </c>
      <c r="B19" s="19">
        <v>10</v>
      </c>
      <c r="C19">
        <v>10</v>
      </c>
      <c r="D19">
        <v>29</v>
      </c>
      <c r="F19" s="49">
        <f>SUM(C19:E19)</f>
        <v>39</v>
      </c>
      <c r="G19" s="19" t="s">
        <v>94</v>
      </c>
    </row>
    <row r="20" spans="1:7" x14ac:dyDescent="0.25">
      <c r="A20" s="3"/>
    </row>
    <row r="21" spans="1:7" x14ac:dyDescent="0.25">
      <c r="A21" s="26" t="s">
        <v>67</v>
      </c>
      <c r="B21" s="27">
        <v>20</v>
      </c>
      <c r="C21">
        <v>20</v>
      </c>
      <c r="D21">
        <v>4</v>
      </c>
      <c r="F21" s="50">
        <f>SUM(C21:E21)</f>
        <v>24</v>
      </c>
      <c r="G21" s="27" t="s">
        <v>95</v>
      </c>
    </row>
    <row r="22" spans="1:7" x14ac:dyDescent="0.25">
      <c r="A22" s="26" t="s">
        <v>68</v>
      </c>
      <c r="B22" s="27">
        <v>4</v>
      </c>
    </row>
    <row r="23" spans="1:7" x14ac:dyDescent="0.25">
      <c r="A23" s="14" t="s">
        <v>69</v>
      </c>
      <c r="B23" s="15">
        <v>28</v>
      </c>
    </row>
    <row r="24" spans="1:7" x14ac:dyDescent="0.25">
      <c r="A24" s="33" t="s">
        <v>72</v>
      </c>
      <c r="B24" s="34">
        <v>18</v>
      </c>
    </row>
    <row r="25" spans="1:7" x14ac:dyDescent="0.25">
      <c r="B25" s="32">
        <f>SUM(B3:B24)</f>
        <v>412</v>
      </c>
    </row>
    <row r="26" spans="1:7" x14ac:dyDescent="0.25">
      <c r="A26" s="18" t="s">
        <v>79</v>
      </c>
      <c r="B26" s="19">
        <v>29</v>
      </c>
    </row>
    <row r="27" spans="1:7" x14ac:dyDescent="0.25">
      <c r="A27" s="22" t="s">
        <v>80</v>
      </c>
      <c r="B27" s="23">
        <v>44</v>
      </c>
      <c r="C27">
        <v>44</v>
      </c>
      <c r="F27" s="51">
        <f>SUM(C27:E27)</f>
        <v>44</v>
      </c>
      <c r="G27" s="23" t="s">
        <v>96</v>
      </c>
    </row>
    <row r="28" spans="1:7" x14ac:dyDescent="0.25">
      <c r="A28" s="3" t="s">
        <v>81</v>
      </c>
      <c r="B28">
        <v>0</v>
      </c>
      <c r="C28">
        <f>SUM(C3:C27)</f>
        <v>357</v>
      </c>
      <c r="D28">
        <f>SUM(D3:D27)</f>
        <v>118</v>
      </c>
      <c r="E28">
        <f>SUM(E3:E27)</f>
        <v>10</v>
      </c>
      <c r="F28" s="37">
        <f>SUM(C28:E28)</f>
        <v>485</v>
      </c>
    </row>
    <row r="29" spans="1:7" x14ac:dyDescent="0.25">
      <c r="B29" s="35">
        <f>SUM(B25:B28)</f>
        <v>485</v>
      </c>
    </row>
    <row r="30" spans="1:7" x14ac:dyDescent="0.25">
      <c r="A30" s="3" t="s">
        <v>63</v>
      </c>
      <c r="B30">
        <v>204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Jeřábek2</dc:creator>
  <cp:lastModifiedBy>Jeřábek2</cp:lastModifiedBy>
  <cp:lastPrinted>2019-03-29T11:17:49Z</cp:lastPrinted>
  <dcterms:created xsi:type="dcterms:W3CDTF">2019-03-29T08:34:14Z</dcterms:created>
  <dcterms:modified xsi:type="dcterms:W3CDTF">2019-04-17T07:55:17Z</dcterms:modified>
</cp:coreProperties>
</file>