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zivatele\Stepan\MUNI\vyuka\fyziologie\fyziologie2022\"/>
    </mc:Choice>
  </mc:AlternateContent>
  <bookViews>
    <workbookView xWindow="0" yWindow="0" windowWidth="19200" windowHeight="12900"/>
  </bookViews>
  <sheets>
    <sheet name="Results" sheetId="4" r:id="rId1"/>
    <sheet name="Podmínky kultivace" sheetId="6" r:id="rId2"/>
  </sheets>
  <calcPr calcId="114210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>
  <authors>
    <author>rev</author>
  </authors>
  <commentList>
    <comment ref="L4" authorId="0" shapeId="0">
      <text>
        <r>
          <rPr>
            <b/>
            <sz val="9"/>
            <color indexed="81"/>
            <rFont val="Tahoma"/>
            <family val="2"/>
            <charset val="238"/>
          </rPr>
          <t>rev:</t>
        </r>
        <r>
          <rPr>
            <sz val="9"/>
            <color indexed="81"/>
            <rFont val="Tahoma"/>
            <family val="2"/>
            <charset val="238"/>
          </rPr>
          <t xml:space="preserve">
listová plocha</t>
        </r>
      </text>
    </comment>
    <comment ref="O4" authorId="0" shapeId="0">
      <text>
        <r>
          <rPr>
            <sz val="9"/>
            <color indexed="81"/>
            <rFont val="Tahoma"/>
            <family val="2"/>
            <charset val="238"/>
          </rPr>
          <t xml:space="preserve">
délka kořenů stanovená pomocí metody GLI</t>
        </r>
      </text>
    </comment>
    <comment ref="R4" authorId="0" shapeId="0">
      <text>
        <r>
          <rPr>
            <sz val="9"/>
            <color indexed="81"/>
            <rFont val="Tahoma"/>
            <family val="2"/>
            <charset val="238"/>
          </rPr>
          <t xml:space="preserve">
suchá hmotnost listů</t>
        </r>
      </text>
    </comment>
    <comment ref="U4" authorId="0" shapeId="0">
      <text>
        <r>
          <rPr>
            <sz val="9"/>
            <color indexed="81"/>
            <rFont val="Tahoma"/>
            <family val="2"/>
            <charset val="238"/>
          </rPr>
          <t xml:space="preserve">
suchá hmotnost stonkové části</t>
        </r>
      </text>
    </comment>
    <comment ref="X4" authorId="0" shapeId="0">
      <text>
        <r>
          <rPr>
            <sz val="9"/>
            <color indexed="81"/>
            <rFont val="Tahoma"/>
            <family val="2"/>
            <charset val="238"/>
          </rPr>
          <t xml:space="preserve">
suchá hmotnost kořenů</t>
        </r>
      </text>
    </comment>
    <comment ref="C12" authorId="0" shapeId="0">
      <text>
        <r>
          <rPr>
            <sz val="9"/>
            <color indexed="81"/>
            <rFont val="Tahoma"/>
            <family val="2"/>
            <charset val="238"/>
          </rPr>
          <t xml:space="preserve">
uveďte počet vyvinutých listů, včetně suchých, které nepoužíváte k určení listové plochy</t>
        </r>
      </text>
    </comment>
  </commentList>
</comments>
</file>

<file path=xl/sharedStrings.xml><?xml version="1.0" encoding="utf-8"?>
<sst xmlns="http://schemas.openxmlformats.org/spreadsheetml/2006/main" count="277" uniqueCount="126">
  <si>
    <t>LeafNo.[ks]</t>
  </si>
  <si>
    <t>LA[cm2]</t>
  </si>
  <si>
    <t>RL[cm]</t>
  </si>
  <si>
    <t>DWL[g]</t>
  </si>
  <si>
    <t>DWS[g]</t>
  </si>
  <si>
    <t>LAR[cm2/g]</t>
  </si>
  <si>
    <t>SLA[cm2/g]</t>
  </si>
  <si>
    <t>SRL[cm/g]</t>
  </si>
  <si>
    <t>LMR</t>
  </si>
  <si>
    <t>SMR</t>
  </si>
  <si>
    <t>RMR</t>
  </si>
  <si>
    <t>RSR</t>
  </si>
  <si>
    <t>kontrola</t>
  </si>
  <si>
    <t>bez_N</t>
  </si>
  <si>
    <t>bez_P</t>
  </si>
  <si>
    <t>bez_Fe</t>
  </si>
  <si>
    <t xml:space="preserve">U kořenů se v popisu soustřeďte na stav a relativní rozdíly mezi varianty s ohledem na relativní délku kořenů, větvení kořenového systému a relativní kvalitu kořenů. </t>
  </si>
  <si>
    <t>U prýtu se v popisu soustřeďte na relativní rozdíly mezi variantami s ohledem na ontogenetickou fázi růstu rostlin, relativní velikosti prýtu a jeho částí, relativního obsahu fotoasimilačních pigmentů (zbarvení a pigmentaci částí rostlin), relativní kvalitu částí prýtu, přítomnost nekróz a jejich lokace (mladší/starší části rostliny),..</t>
  </si>
  <si>
    <t>FW[g]</t>
  </si>
  <si>
    <t>bez_Ca</t>
  </si>
  <si>
    <t>DWR[g]</t>
  </si>
  <si>
    <t>SH [cm]</t>
  </si>
  <si>
    <t>MRL [cm]</t>
  </si>
  <si>
    <t>RWC[%]</t>
  </si>
  <si>
    <t>Varianta</t>
  </si>
  <si>
    <t>průměr</t>
  </si>
  <si>
    <t>±SD</t>
  </si>
  <si>
    <t>Σ DW[g]</t>
  </si>
  <si>
    <t>LSD</t>
  </si>
  <si>
    <t>d</t>
  </si>
  <si>
    <t>a</t>
  </si>
  <si>
    <t>c</t>
  </si>
  <si>
    <t>b</t>
  </si>
  <si>
    <t>ab</t>
  </si>
  <si>
    <t>bc</t>
  </si>
  <si>
    <t>cd</t>
  </si>
  <si>
    <t>Vliv úplné deficience vybraných živin na růst kukuřice (Zea mays)</t>
  </si>
  <si>
    <t>přehled výsledků kultivačního experimentu</t>
  </si>
  <si>
    <t>Složení Reid-Yorkova živného roztoku. Obsahy sloučenin v 1 litru živného roztoku</t>
  </si>
  <si>
    <t>Makroelementy</t>
  </si>
  <si>
    <t>koncentrace (g.l-1 živného roztoku)</t>
  </si>
  <si>
    <t>KH2PO4</t>
  </si>
  <si>
    <t>0,136</t>
  </si>
  <si>
    <t>KCl</t>
  </si>
  <si>
    <t>0,373</t>
  </si>
  <si>
    <t>CaCl2</t>
  </si>
  <si>
    <t>0,555</t>
  </si>
  <si>
    <t>MgSO4.7H2O</t>
  </si>
  <si>
    <t>0,443</t>
  </si>
  <si>
    <t>NH4NO3</t>
  </si>
  <si>
    <t>0,600</t>
  </si>
  <si>
    <t>FeCl3.6H2O</t>
  </si>
  <si>
    <t>0,049</t>
  </si>
  <si>
    <t>Chelaton III.</t>
  </si>
  <si>
    <t>0,066</t>
  </si>
  <si>
    <t>Mikroelementy</t>
  </si>
  <si>
    <t>koncentrace (mg.l-1 živného roztoku)</t>
  </si>
  <si>
    <t>ZnSO4.7H2O</t>
  </si>
  <si>
    <t>0,200</t>
  </si>
  <si>
    <t>H3BO3</t>
  </si>
  <si>
    <t>0,611</t>
  </si>
  <si>
    <t>MnCl2.4H2O</t>
  </si>
  <si>
    <t>0,388</t>
  </si>
  <si>
    <t>CuSO4.5H2O</t>
  </si>
  <si>
    <t>0,100</t>
  </si>
  <si>
    <t>Na2MoO4.H2O</t>
  </si>
  <si>
    <t>0,040</t>
  </si>
  <si>
    <t>Co(NO3)2.6H2O</t>
  </si>
  <si>
    <t>0,055</t>
  </si>
  <si>
    <t>Vysvětlivky:</t>
  </si>
  <si>
    <t>Průměr</t>
  </si>
  <si>
    <t>průměrná hodnota znaku</t>
  </si>
  <si>
    <t>SRL = specifická kořenová délka, podíl délky kořenů a jejich sušiny; malá hodnota = krátké silné kořeny, velká hodnota = dlouhé tenké kořeny</t>
  </si>
  <si>
    <t>LAR = poměrná olistěnost, podíl plochy listů a celkové biomasy rostliny; malá hodnota = malé listy na velké rostlině, velká hodnota = velké listy na malé rostlině</t>
  </si>
  <si>
    <t>SLA = specifická listová plocha, podíl listové plochy a sušiny listů; malá hodnota = malé silné listy, velká hodnota = velké tenké listy</t>
  </si>
  <si>
    <t>RMR = root mass ratio, podíl biomasy kořenů na celkové biomase rostliny</t>
  </si>
  <si>
    <t>SMR = stem mass ratio, podíl biomasy stonku na celkové biomase rostliny</t>
  </si>
  <si>
    <t>LMR = leaf mass ratio, podíl biomasy listů na celkové biomase rostliny</t>
  </si>
  <si>
    <t>RSR = root - shoot ratio, poměr biomasy kořenů a biomasy nadzemní části; malá hodnota = rostlina investuje do nadzemní části, velká hodnota = rostlina investuje více do kořenů</t>
  </si>
  <si>
    <t>SD</t>
  </si>
  <si>
    <r>
      <t xml:space="preserve">směrodatná odchylka; průměr </t>
    </r>
    <r>
      <rPr>
        <sz val="9"/>
        <color theme="1"/>
        <rFont val="Calibri"/>
        <family val="2"/>
        <charset val="238"/>
      </rPr>
      <t>± SD omezuje interval rozsahu hodnot</t>
    </r>
  </si>
  <si>
    <t>statistické hodnocení (Least square differences) - srovnání jednoho znaku mezi variantami. Odlišná písmena označují existenci průkazného rozdílu, stejná písmena = hodnoty nejsou statisticky rozdílné</t>
  </si>
  <si>
    <t>Shoot high</t>
  </si>
  <si>
    <t>výška nadzemní části rostliny</t>
  </si>
  <si>
    <t>MRL</t>
  </si>
  <si>
    <t>maximální délka kořenů</t>
  </si>
  <si>
    <t>RWC = relativní obsah vody</t>
  </si>
  <si>
    <t>Souhrn otázek a úkolů kromě základních požadavků na protokol:</t>
  </si>
  <si>
    <t>Zásobní roztoky makroelementů (200× koncentrované) jsou připraveny tak, že každý roztok soli je v samostatné lahvi. Jaký je k tomu důvod?</t>
  </si>
  <si>
    <t>Krátkým textem popište vizuální rozdíly mezi variantami experimentu (pomůckou je foto)</t>
  </si>
  <si>
    <t>Popište rozdíly mezi variantami pro znak celková sušina. (Tip: Začněte s popisem rozdílů ve vztahu ke kontrolním rostlinám.)</t>
  </si>
  <si>
    <t>Ovlivnila deficience prvků rozvoj listů? Pokud ano, v jakých znacích? U které deficience byl efekt nejvýraznější?</t>
  </si>
  <si>
    <t>Reagovaly rostliny na některý typ deficience změnou morfologie kořenového systému? K hodnocení využijte znaky RMR a SRL.</t>
  </si>
  <si>
    <t>Ze znaku RMR a LMR porovnejte jednotlivé varianty z hlediska strategie udržení rovnováhy mezi rychlostí asimilace uhlíku a rychlostí příjmu minerálních živin.</t>
  </si>
  <si>
    <t>Poznámky k vizuálnímu pozorování</t>
  </si>
  <si>
    <t>TEPLOTA</t>
  </si>
  <si>
    <t>Nezapoměňte v textu popisu podmínek na:</t>
  </si>
  <si>
    <t>START</t>
  </si>
  <si>
    <t>STOP</t>
  </si>
  <si>
    <t>optimum</t>
  </si>
  <si>
    <t>rozsah</t>
  </si>
  <si>
    <t>dobu, typ a místo kultivace</t>
  </si>
  <si>
    <t>hh:mm</t>
  </si>
  <si>
    <t>°C</t>
  </si>
  <si>
    <t>popis podmínek expozice, včetně rozmístnění</t>
  </si>
  <si>
    <t>popis změn podmínek v průběhu fotoperiody</t>
  </si>
  <si>
    <t>OSVIT</t>
  </si>
  <si>
    <t>hodnota</t>
  </si>
  <si>
    <r>
      <t>μmol m</t>
    </r>
    <r>
      <rPr>
        <vertAlign val="superscript"/>
        <sz val="9"/>
        <rFont val="Arial"/>
        <family val="2"/>
        <charset val="1"/>
      </rPr>
      <t>-2</t>
    </r>
    <r>
      <rPr>
        <sz val="9"/>
        <rFont val="Arial"/>
        <family val="2"/>
        <charset val="1"/>
      </rPr>
      <t xml:space="preserve"> s</t>
    </r>
    <r>
      <rPr>
        <vertAlign val="superscript"/>
        <sz val="9"/>
        <rFont val="Arial"/>
        <family val="2"/>
        <charset val="1"/>
      </rPr>
      <t>-1</t>
    </r>
  </si>
  <si>
    <t>VLHKOST</t>
  </si>
  <si>
    <t>% rel.</t>
  </si>
  <si>
    <t>Krátkým textem popište kultivační podmínky (data na vedlejším listu)</t>
  </si>
  <si>
    <t>9.-11.3</t>
  </si>
  <si>
    <t>začátek</t>
  </si>
  <si>
    <t>konec</t>
  </si>
  <si>
    <t>30.3.-1.4.</t>
  </si>
  <si>
    <t>Vypočtěte molární koncentrace N-NH4 a N-NO3, P, Fe a Ca v plné, kontrolní variantě! (viz složení média napravo)</t>
  </si>
  <si>
    <t>FW</t>
  </si>
  <si>
    <t>čerstvá hmotnost</t>
  </si>
  <si>
    <t>LA</t>
  </si>
  <si>
    <t>celková listová plocha</t>
  </si>
  <si>
    <t>RL</t>
  </si>
  <si>
    <t>celková délka kořenů</t>
  </si>
  <si>
    <r>
      <t xml:space="preserve">DWL, DWS, DWR, </t>
    </r>
    <r>
      <rPr>
        <sz val="9"/>
        <color theme="1"/>
        <rFont val="Calibri"/>
        <family val="2"/>
        <charset val="238"/>
      </rPr>
      <t>Ʃ</t>
    </r>
    <r>
      <rPr>
        <sz val="7.65"/>
        <color theme="1"/>
        <rFont val="Calibri"/>
        <family val="2"/>
        <charset val="238"/>
      </rPr>
      <t>DW</t>
    </r>
  </si>
  <si>
    <t>sušina listů, stonku, kořenů a celková sušina</t>
  </si>
  <si>
    <t>Foto: (zleva) Kontrola, bez Fe, bez P, bez N a bez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</si>
</sst>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"/>
    <numFmt numFmtId="166" formatCode="0.000000"/>
    <numFmt numFmtId="167" formatCode="hh:mm"/>
    <numFmt numFmtId="168" formatCode="h:mm;@"/>
  </numFmts>
  <fonts count="22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b/>
      <i/>
      <sz val="12"/>
      <color theme="1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vertAlign val="superscript"/>
      <sz val="9"/>
      <name val="Arial"/>
      <family val="2"/>
      <charset val="1"/>
    </font>
    <font>
      <b/>
      <sz val="10"/>
      <name val="Arial"/>
      <family val="2"/>
      <charset val="238"/>
    </font>
    <font>
      <sz val="7.65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5"/>
        <bgColor indexed="53"/>
      </patternFill>
    </fill>
    <fill>
      <patternFill patternType="solid">
        <fgColor indexed="43"/>
        <bgColor indexed="13"/>
      </patternFill>
    </fill>
    <fill>
      <patternFill patternType="solid">
        <fgColor indexed="30"/>
        <bgColor indexed="21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</cellStyleXfs>
  <cellXfs count="104">
    <xf numFmtId="0" fontId="0" fillId="0" borderId="0" xfId="0"/>
    <xf numFmtId="0" fontId="9" fillId="2" borderId="0" xfId="0" applyFont="1" applyFill="1" applyBorder="1"/>
    <xf numFmtId="166" fontId="7" fillId="2" borderId="0" xfId="2" applyNumberFormat="1" applyFont="1" applyFill="1" applyBorder="1" applyAlignment="1">
      <alignment horizontal="right" vertical="center"/>
    </xf>
    <xf numFmtId="0" fontId="0" fillId="2" borderId="0" xfId="0" applyFill="1" applyBorder="1"/>
    <xf numFmtId="166" fontId="1" fillId="2" borderId="0" xfId="2" applyNumberFormat="1" applyFont="1" applyFill="1" applyBorder="1" applyAlignment="1">
      <alignment horizontal="right" vertical="center"/>
    </xf>
    <xf numFmtId="1" fontId="1" fillId="2" borderId="5" xfId="2" applyNumberFormat="1" applyFont="1" applyFill="1" applyBorder="1" applyAlignment="1">
      <alignment horizontal="right"/>
    </xf>
    <xf numFmtId="2" fontId="1" fillId="2" borderId="10" xfId="2" applyNumberFormat="1" applyFont="1" applyFill="1" applyBorder="1" applyAlignment="1">
      <alignment horizontal="center"/>
    </xf>
    <xf numFmtId="2" fontId="1" fillId="2" borderId="2" xfId="2" applyNumberFormat="1" applyFont="1" applyFill="1" applyBorder="1" applyAlignment="1">
      <alignment horizontal="center"/>
    </xf>
    <xf numFmtId="164" fontId="1" fillId="2" borderId="11" xfId="2" applyNumberFormat="1" applyFont="1" applyFill="1" applyBorder="1" applyAlignment="1">
      <alignment horizontal="center"/>
    </xf>
    <xf numFmtId="2" fontId="1" fillId="2" borderId="11" xfId="2" applyNumberFormat="1" applyFont="1" applyFill="1" applyBorder="1" applyAlignment="1">
      <alignment horizontal="center"/>
    </xf>
    <xf numFmtId="164" fontId="1" fillId="2" borderId="10" xfId="2" applyNumberFormat="1" applyFont="1" applyFill="1" applyBorder="1" applyAlignment="1">
      <alignment horizontal="center"/>
    </xf>
    <xf numFmtId="164" fontId="1" fillId="2" borderId="2" xfId="2" applyNumberFormat="1" applyFont="1" applyFill="1" applyBorder="1" applyAlignment="1">
      <alignment horizontal="center"/>
    </xf>
    <xf numFmtId="165" fontId="1" fillId="2" borderId="10" xfId="2" applyNumberFormat="1" applyFont="1" applyFill="1" applyBorder="1" applyAlignment="1">
      <alignment horizontal="center"/>
    </xf>
    <xf numFmtId="165" fontId="1" fillId="2" borderId="2" xfId="2" applyNumberFormat="1" applyFont="1" applyFill="1" applyBorder="1" applyAlignment="1">
      <alignment horizontal="center"/>
    </xf>
    <xf numFmtId="165" fontId="1" fillId="2" borderId="11" xfId="2" applyNumberFormat="1" applyFont="1" applyFill="1" applyBorder="1" applyAlignment="1">
      <alignment horizontal="center"/>
    </xf>
    <xf numFmtId="0" fontId="0" fillId="2" borderId="0" xfId="0" applyFill="1" applyBorder="1" applyAlignment="1"/>
    <xf numFmtId="166" fontId="1" fillId="2" borderId="0" xfId="2" applyNumberFormat="1" applyFont="1" applyFill="1" applyBorder="1" applyAlignment="1">
      <alignment horizontal="right"/>
    </xf>
    <xf numFmtId="1" fontId="1" fillId="2" borderId="15" xfId="2" applyNumberFormat="1" applyFont="1" applyFill="1" applyBorder="1" applyAlignment="1">
      <alignment horizontal="right"/>
    </xf>
    <xf numFmtId="2" fontId="1" fillId="2" borderId="12" xfId="2" applyNumberFormat="1" applyFont="1" applyFill="1" applyBorder="1" applyAlignment="1">
      <alignment horizontal="center"/>
    </xf>
    <xf numFmtId="2" fontId="1" fillId="2" borderId="13" xfId="2" applyNumberFormat="1" applyFont="1" applyFill="1" applyBorder="1" applyAlignment="1">
      <alignment horizontal="center"/>
    </xf>
    <xf numFmtId="164" fontId="1" fillId="2" borderId="14" xfId="2" applyNumberFormat="1" applyFont="1" applyFill="1" applyBorder="1" applyAlignment="1">
      <alignment horizontal="center"/>
    </xf>
    <xf numFmtId="2" fontId="1" fillId="2" borderId="14" xfId="2" applyNumberFormat="1" applyFont="1" applyFill="1" applyBorder="1" applyAlignment="1">
      <alignment horizontal="center"/>
    </xf>
    <xf numFmtId="164" fontId="1" fillId="2" borderId="12" xfId="2" applyNumberFormat="1" applyFont="1" applyFill="1" applyBorder="1" applyAlignment="1">
      <alignment horizontal="center"/>
    </xf>
    <xf numFmtId="164" fontId="1" fillId="2" borderId="13" xfId="2" applyNumberFormat="1" applyFont="1" applyFill="1" applyBorder="1" applyAlignment="1">
      <alignment horizontal="center"/>
    </xf>
    <xf numFmtId="165" fontId="1" fillId="2" borderId="12" xfId="2" applyNumberFormat="1" applyFont="1" applyFill="1" applyBorder="1" applyAlignment="1">
      <alignment horizontal="center"/>
    </xf>
    <xf numFmtId="165" fontId="1" fillId="2" borderId="13" xfId="2" applyNumberFormat="1" applyFont="1" applyFill="1" applyBorder="1" applyAlignment="1">
      <alignment horizontal="center"/>
    </xf>
    <xf numFmtId="165" fontId="1" fillId="2" borderId="14" xfId="2" applyNumberFormat="1" applyFont="1" applyFill="1" applyBorder="1" applyAlignment="1">
      <alignment horizontal="center"/>
    </xf>
    <xf numFmtId="9" fontId="1" fillId="2" borderId="10" xfId="1" applyFont="1" applyFill="1" applyBorder="1" applyAlignment="1">
      <alignment horizontal="center"/>
    </xf>
    <xf numFmtId="10" fontId="1" fillId="2" borderId="2" xfId="1" applyNumberFormat="1" applyFont="1" applyFill="1" applyBorder="1" applyAlignment="1">
      <alignment horizontal="center"/>
    </xf>
    <xf numFmtId="166" fontId="1" fillId="2" borderId="11" xfId="2" applyNumberFormat="1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1" fontId="1" fillId="2" borderId="6" xfId="2" applyNumberFormat="1" applyFont="1" applyFill="1" applyBorder="1" applyAlignment="1">
      <alignment horizontal="right"/>
    </xf>
    <xf numFmtId="9" fontId="1" fillId="2" borderId="12" xfId="1" applyFont="1" applyFill="1" applyBorder="1" applyAlignment="1">
      <alignment horizontal="center"/>
    </xf>
    <xf numFmtId="10" fontId="1" fillId="2" borderId="13" xfId="1" applyNumberFormat="1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" fontId="1" fillId="2" borderId="16" xfId="2" applyNumberFormat="1" applyFont="1" applyFill="1" applyBorder="1" applyAlignment="1">
      <alignment horizontal="right"/>
    </xf>
    <xf numFmtId="2" fontId="1" fillId="2" borderId="17" xfId="2" applyNumberFormat="1" applyFont="1" applyFill="1" applyBorder="1" applyAlignment="1">
      <alignment horizontal="center"/>
    </xf>
    <xf numFmtId="2" fontId="1" fillId="2" borderId="3" xfId="2" applyNumberFormat="1" applyFont="1" applyFill="1" applyBorder="1" applyAlignment="1">
      <alignment horizontal="center"/>
    </xf>
    <xf numFmtId="164" fontId="1" fillId="2" borderId="18" xfId="2" applyNumberFormat="1" applyFont="1" applyFill="1" applyBorder="1" applyAlignment="1">
      <alignment horizontal="center"/>
    </xf>
    <xf numFmtId="2" fontId="1" fillId="2" borderId="18" xfId="2" applyNumberFormat="1" applyFont="1" applyFill="1" applyBorder="1" applyAlignment="1">
      <alignment horizontal="center"/>
    </xf>
    <xf numFmtId="164" fontId="1" fillId="2" borderId="17" xfId="2" applyNumberFormat="1" applyFont="1" applyFill="1" applyBorder="1" applyAlignment="1">
      <alignment horizontal="center"/>
    </xf>
    <xf numFmtId="164" fontId="1" fillId="2" borderId="3" xfId="2" applyNumberFormat="1" applyFont="1" applyFill="1" applyBorder="1" applyAlignment="1">
      <alignment horizontal="center"/>
    </xf>
    <xf numFmtId="165" fontId="1" fillId="2" borderId="17" xfId="2" applyNumberFormat="1" applyFont="1" applyFill="1" applyBorder="1" applyAlignment="1">
      <alignment horizontal="center"/>
    </xf>
    <xf numFmtId="165" fontId="1" fillId="2" borderId="3" xfId="2" applyNumberFormat="1" applyFont="1" applyFill="1" applyBorder="1" applyAlignment="1">
      <alignment horizontal="center"/>
    </xf>
    <xf numFmtId="165" fontId="1" fillId="2" borderId="18" xfId="2" applyNumberFormat="1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1" fillId="2" borderId="14" xfId="2" applyNumberFormat="1" applyFont="1" applyFill="1" applyBorder="1" applyAlignment="1">
      <alignment horizontal="center" wrapText="1"/>
    </xf>
    <xf numFmtId="9" fontId="1" fillId="2" borderId="17" xfId="1" applyFont="1" applyFill="1" applyBorder="1" applyAlignment="1">
      <alignment horizontal="center"/>
    </xf>
    <xf numFmtId="10" fontId="1" fillId="2" borderId="3" xfId="1" applyNumberFormat="1" applyFont="1" applyFill="1" applyBorder="1" applyAlignment="1">
      <alignment horizontal="center"/>
    </xf>
    <xf numFmtId="166" fontId="1" fillId="2" borderId="18" xfId="2" applyNumberFormat="1" applyFont="1" applyFill="1" applyBorder="1" applyAlignment="1">
      <alignment horizontal="center"/>
    </xf>
    <xf numFmtId="0" fontId="3" fillId="2" borderId="0" xfId="0" applyFont="1" applyFill="1" applyBorder="1"/>
    <xf numFmtId="0" fontId="0" fillId="2" borderId="0" xfId="0" applyFill="1" applyBorder="1" applyAlignment="1">
      <alignment horizontal="left"/>
    </xf>
    <xf numFmtId="0" fontId="2" fillId="2" borderId="1" xfId="0" applyFont="1" applyFill="1" applyBorder="1"/>
    <xf numFmtId="0" fontId="2" fillId="2" borderId="23" xfId="0" applyFont="1" applyFill="1" applyBorder="1" applyAlignment="1">
      <alignment horizontal="center" wrapText="1"/>
    </xf>
    <xf numFmtId="0" fontId="0" fillId="2" borderId="17" xfId="0" applyFill="1" applyBorder="1"/>
    <xf numFmtId="0" fontId="0" fillId="2" borderId="18" xfId="0" applyFill="1" applyBorder="1" applyAlignment="1">
      <alignment horizontal="center"/>
    </xf>
    <xf numFmtId="0" fontId="0" fillId="2" borderId="10" xfId="0" applyFill="1" applyBorder="1"/>
    <xf numFmtId="0" fontId="0" fillId="2" borderId="24" xfId="0" applyFill="1" applyBorder="1"/>
    <xf numFmtId="0" fontId="0" fillId="2" borderId="25" xfId="0" applyFill="1" applyBorder="1" applyAlignment="1">
      <alignment horizontal="center"/>
    </xf>
    <xf numFmtId="0" fontId="0" fillId="2" borderId="12" xfId="0" applyFill="1" applyBorder="1"/>
    <xf numFmtId="0" fontId="0" fillId="2" borderId="0" xfId="0" applyFill="1" applyAlignment="1">
      <alignment horizontal="center"/>
    </xf>
    <xf numFmtId="0" fontId="0" fillId="2" borderId="0" xfId="0" applyFill="1"/>
    <xf numFmtId="1" fontId="11" fillId="2" borderId="0" xfId="3" applyNumberFormat="1" applyFont="1" applyFill="1" applyAlignment="1">
      <alignment horizontal="left" vertical="center"/>
    </xf>
    <xf numFmtId="0" fontId="12" fillId="2" borderId="0" xfId="0" applyFont="1" applyFill="1"/>
    <xf numFmtId="1" fontId="11" fillId="2" borderId="0" xfId="4" applyNumberFormat="1" applyFont="1" applyFill="1" applyAlignment="1">
      <alignment horizontal="left" vertical="center"/>
    </xf>
    <xf numFmtId="0" fontId="14" fillId="2" borderId="0" xfId="0" applyFont="1" applyFill="1" applyBorder="1"/>
    <xf numFmtId="0" fontId="15" fillId="2" borderId="0" xfId="0" applyFont="1" applyFill="1"/>
    <xf numFmtId="0" fontId="2" fillId="2" borderId="0" xfId="0" applyFont="1" applyFill="1"/>
    <xf numFmtId="0" fontId="7" fillId="0" borderId="0" xfId="5"/>
    <xf numFmtId="0" fontId="7" fillId="3" borderId="0" xfId="5" applyFill="1" applyAlignment="1">
      <alignment horizontal="center"/>
    </xf>
    <xf numFmtId="0" fontId="17" fillId="3" borderId="0" xfId="5" applyFont="1" applyFill="1" applyAlignment="1">
      <alignment horizontal="center"/>
    </xf>
    <xf numFmtId="167" fontId="7" fillId="0" borderId="0" xfId="5" applyNumberFormat="1" applyAlignment="1">
      <alignment horizontal="center"/>
    </xf>
    <xf numFmtId="0" fontId="7" fillId="0" borderId="0" xfId="5" applyAlignment="1">
      <alignment horizontal="center"/>
    </xf>
    <xf numFmtId="168" fontId="7" fillId="0" borderId="0" xfId="5" applyNumberFormat="1" applyAlignment="1">
      <alignment horizontal="center"/>
    </xf>
    <xf numFmtId="168" fontId="7" fillId="0" borderId="0" xfId="5" applyNumberFormat="1" applyAlignment="1" applyProtection="1">
      <alignment horizontal="center"/>
      <protection locked="0"/>
    </xf>
    <xf numFmtId="0" fontId="7" fillId="0" borderId="0" xfId="5" applyAlignment="1" applyProtection="1">
      <alignment horizontal="center"/>
      <protection locked="0"/>
    </xf>
    <xf numFmtId="0" fontId="7" fillId="4" borderId="0" xfId="5" applyFill="1" applyAlignment="1">
      <alignment horizontal="center"/>
    </xf>
    <xf numFmtId="0" fontId="18" fillId="4" borderId="0" xfId="5" applyFont="1" applyFill="1" applyAlignment="1">
      <alignment horizontal="center"/>
    </xf>
    <xf numFmtId="0" fontId="7" fillId="5" borderId="0" xfId="5" applyFill="1" applyAlignment="1">
      <alignment horizontal="center"/>
    </xf>
    <xf numFmtId="0" fontId="17" fillId="5" borderId="0" xfId="5" applyFont="1" applyFill="1" applyAlignment="1">
      <alignment horizontal="center"/>
    </xf>
    <xf numFmtId="0" fontId="20" fillId="0" borderId="0" xfId="5" applyFont="1"/>
    <xf numFmtId="0" fontId="0" fillId="2" borderId="0" xfId="0" applyFont="1" applyFill="1"/>
    <xf numFmtId="0" fontId="10" fillId="2" borderId="22" xfId="0" applyFont="1" applyFill="1" applyBorder="1" applyAlignment="1">
      <alignment horizontal="center" wrapText="1"/>
    </xf>
    <xf numFmtId="0" fontId="0" fillId="2" borderId="0" xfId="0" applyFill="1" applyAlignment="1">
      <alignment horizontal="left" vertical="center" wrapText="1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1" fillId="2" borderId="4" xfId="2" applyNumberFormat="1" applyFont="1" applyFill="1" applyBorder="1" applyAlignment="1">
      <alignment horizontal="center" vertical="center" wrapText="1"/>
    </xf>
    <xf numFmtId="0" fontId="1" fillId="2" borderId="6" xfId="2" applyNumberFormat="1" applyFont="1" applyFill="1" applyBorder="1" applyAlignment="1">
      <alignment horizontal="center" vertical="center" wrapText="1"/>
    </xf>
    <xf numFmtId="0" fontId="16" fillId="3" borderId="0" xfId="5" applyFont="1" applyFill="1" applyAlignment="1">
      <alignment horizontal="center"/>
    </xf>
    <xf numFmtId="0" fontId="16" fillId="4" borderId="0" xfId="5" applyFont="1" applyFill="1" applyAlignment="1">
      <alignment horizontal="center"/>
    </xf>
    <xf numFmtId="0" fontId="16" fillId="5" borderId="0" xfId="5" applyFont="1" applyFill="1" applyAlignment="1">
      <alignment horizontal="center"/>
    </xf>
    <xf numFmtId="0" fontId="12" fillId="2" borderId="0" xfId="0" applyFont="1" applyFill="1" applyBorder="1" applyAlignment="1">
      <alignment horizontal="left"/>
    </xf>
  </cellXfs>
  <cellStyles count="6">
    <cellStyle name="Normální" xfId="0" builtinId="0"/>
    <cellStyle name="Normální 2" xfId="5"/>
    <cellStyle name="Normální_From stat" xfId="2"/>
    <cellStyle name="Normální_kultiv_exp_vyslekdy" xfId="4"/>
    <cellStyle name="normální_vysledky" xfId="3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31661</xdr:colOff>
      <xdr:row>18</xdr:row>
      <xdr:rowOff>100852</xdr:rowOff>
    </xdr:from>
    <xdr:to>
      <xdr:col>31</xdr:col>
      <xdr:colOff>943062</xdr:colOff>
      <xdr:row>59</xdr:row>
      <xdr:rowOff>102208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B8A9B45-024E-464A-A861-8C2C68900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4837" y="4078940"/>
          <a:ext cx="5057578" cy="7811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61"/>
  <sheetViews>
    <sheetView tabSelected="1" zoomScale="85" zoomScaleNormal="85" workbookViewId="0">
      <selection activeCell="AB64" sqref="AB64"/>
    </sheetView>
  </sheetViews>
  <sheetFormatPr defaultRowHeight="15" x14ac:dyDescent="0.25"/>
  <cols>
    <col min="1" max="1" width="9.140625" style="3"/>
    <col min="2" max="2" width="7.85546875" style="3" bestFit="1" customWidth="1"/>
    <col min="3" max="3" width="7.5703125" style="35" bestFit="1" customWidth="1"/>
    <col min="4" max="5" width="4.5703125" style="35" bestFit="1" customWidth="1"/>
    <col min="6" max="6" width="7.5703125" style="35" bestFit="1" customWidth="1"/>
    <col min="7" max="7" width="5.5703125" style="35" bestFit="1" customWidth="1"/>
    <col min="8" max="8" width="4.5703125" style="35" bestFit="1" customWidth="1"/>
    <col min="9" max="9" width="10.85546875" style="35" bestFit="1" customWidth="1"/>
    <col min="10" max="10" width="5.5703125" style="35" bestFit="1" customWidth="1"/>
    <col min="11" max="11" width="4.5703125" style="35" bestFit="1" customWidth="1"/>
    <col min="12" max="12" width="9.85546875" style="35" bestFit="1" customWidth="1"/>
    <col min="13" max="13" width="6.5703125" style="35" bestFit="1" customWidth="1"/>
    <col min="14" max="14" width="4.5703125" style="35" bestFit="1" customWidth="1"/>
    <col min="15" max="15" width="7.5703125" style="35" bestFit="1" customWidth="1"/>
    <col min="16" max="16" width="5.5703125" style="35" bestFit="1" customWidth="1"/>
    <col min="17" max="17" width="4.5703125" style="35" bestFit="1" customWidth="1"/>
    <col min="18" max="18" width="7.5703125" style="35" bestFit="1" customWidth="1"/>
    <col min="19" max="19" width="5.5703125" style="35" bestFit="1" customWidth="1"/>
    <col min="20" max="20" width="4.5703125" style="35" bestFit="1" customWidth="1"/>
    <col min="21" max="21" width="7.5703125" style="35" bestFit="1" customWidth="1"/>
    <col min="22" max="22" width="5.5703125" style="35" bestFit="1" customWidth="1"/>
    <col min="23" max="23" width="4.5703125" style="35" bestFit="1" customWidth="1"/>
    <col min="24" max="24" width="7.5703125" style="35" bestFit="1" customWidth="1"/>
    <col min="25" max="25" width="5.5703125" style="35" bestFit="1" customWidth="1"/>
    <col min="26" max="26" width="4.5703125" style="35" bestFit="1" customWidth="1"/>
    <col min="27" max="27" width="8.28515625" style="35" bestFit="1" customWidth="1"/>
    <col min="28" max="28" width="6.28515625" style="35" bestFit="1" customWidth="1"/>
    <col min="29" max="29" width="4.5703125" style="35" bestFit="1" customWidth="1"/>
    <col min="30" max="30" width="10.85546875" style="3" bestFit="1" customWidth="1"/>
    <col min="31" max="31" width="27.7109375" style="62" customWidth="1"/>
    <col min="32" max="32" width="22.140625" style="63" customWidth="1"/>
    <col min="33" max="33" width="10.85546875" style="3" bestFit="1" customWidth="1"/>
    <col min="34" max="34" width="5.5703125" style="3" bestFit="1" customWidth="1"/>
    <col min="35" max="35" width="4.5703125" style="3" bestFit="1" customWidth="1"/>
    <col min="36" max="36" width="9.85546875" style="3" bestFit="1" customWidth="1"/>
    <col min="37" max="37" width="6.5703125" style="3" bestFit="1" customWidth="1"/>
    <col min="38" max="38" width="4.5703125" style="3" bestFit="1" customWidth="1"/>
    <col min="39" max="39" width="7.5703125" style="3" bestFit="1" customWidth="1"/>
    <col min="40" max="40" width="5.5703125" style="3" bestFit="1" customWidth="1"/>
    <col min="41" max="41" width="4.5703125" style="3" bestFit="1" customWidth="1"/>
    <col min="42" max="42" width="7.5703125" style="3" bestFit="1" customWidth="1"/>
    <col min="43" max="43" width="5.5703125" style="3" bestFit="1" customWidth="1"/>
    <col min="44" max="44" width="4.5703125" style="3" bestFit="1" customWidth="1"/>
    <col min="45" max="45" width="7.5703125" style="3" bestFit="1" customWidth="1"/>
    <col min="46" max="46" width="5.5703125" style="3" bestFit="1" customWidth="1"/>
    <col min="47" max="47" width="4.5703125" style="3" bestFit="1" customWidth="1"/>
    <col min="48" max="48" width="7.5703125" style="3" bestFit="1" customWidth="1"/>
    <col min="49" max="49" width="5.5703125" style="3" bestFit="1" customWidth="1"/>
    <col min="50" max="50" width="4.5703125" style="3" bestFit="1" customWidth="1"/>
    <col min="51" max="51" width="8.28515625" style="3" bestFit="1" customWidth="1"/>
    <col min="52" max="52" width="6.28515625" style="3" bestFit="1" customWidth="1"/>
    <col min="53" max="53" width="4.5703125" style="3" bestFit="1" customWidth="1"/>
    <col min="54" max="16384" width="9.140625" style="3"/>
  </cols>
  <sheetData>
    <row r="1" spans="2:63" ht="18.75" x14ac:dyDescent="0.3">
      <c r="B1" s="52" t="s">
        <v>36</v>
      </c>
      <c r="AE1" s="3"/>
      <c r="AF1" s="3"/>
    </row>
    <row r="2" spans="2:63" ht="16.5" customHeight="1" x14ac:dyDescent="0.25">
      <c r="C2" s="53" t="s">
        <v>37</v>
      </c>
      <c r="L2" s="35" t="s">
        <v>113</v>
      </c>
      <c r="M2" s="53" t="s">
        <v>112</v>
      </c>
      <c r="AE2" s="3"/>
      <c r="AF2" s="3"/>
    </row>
    <row r="3" spans="2:63" ht="16.5" thickBot="1" x14ac:dyDescent="0.3">
      <c r="L3" s="35" t="s">
        <v>114</v>
      </c>
      <c r="M3" s="53" t="s">
        <v>115</v>
      </c>
      <c r="AE3" s="84" t="s">
        <v>38</v>
      </c>
      <c r="AF3" s="84"/>
    </row>
    <row r="4" spans="2:63" s="1" customFormat="1" ht="30.75" thickBot="1" x14ac:dyDescent="0.3">
      <c r="B4" s="98" t="s">
        <v>24</v>
      </c>
      <c r="C4" s="95" t="s">
        <v>21</v>
      </c>
      <c r="D4" s="96"/>
      <c r="E4" s="97"/>
      <c r="F4" s="95" t="s">
        <v>22</v>
      </c>
      <c r="G4" s="96"/>
      <c r="H4" s="97"/>
      <c r="I4" s="92" t="s">
        <v>18</v>
      </c>
      <c r="J4" s="93"/>
      <c r="K4" s="94"/>
      <c r="L4" s="92" t="s">
        <v>1</v>
      </c>
      <c r="M4" s="93"/>
      <c r="N4" s="94"/>
      <c r="O4" s="92" t="s">
        <v>2</v>
      </c>
      <c r="P4" s="93"/>
      <c r="Q4" s="94"/>
      <c r="R4" s="92" t="s">
        <v>3</v>
      </c>
      <c r="S4" s="93"/>
      <c r="T4" s="94"/>
      <c r="U4" s="92" t="s">
        <v>4</v>
      </c>
      <c r="V4" s="93"/>
      <c r="W4" s="94"/>
      <c r="X4" s="92" t="s">
        <v>20</v>
      </c>
      <c r="Y4" s="93"/>
      <c r="Z4" s="94"/>
      <c r="AA4" s="92" t="s">
        <v>27</v>
      </c>
      <c r="AB4" s="93"/>
      <c r="AC4" s="94"/>
      <c r="AE4" s="54" t="s">
        <v>39</v>
      </c>
      <c r="AF4" s="55" t="s">
        <v>40</v>
      </c>
      <c r="BB4" s="2"/>
      <c r="BC4" s="2"/>
      <c r="BD4" s="2"/>
      <c r="BE4" s="2"/>
      <c r="BF4" s="2"/>
      <c r="BG4" s="2"/>
      <c r="BH4" s="2"/>
      <c r="BI4" s="2"/>
      <c r="BJ4" s="2"/>
      <c r="BK4" s="2"/>
    </row>
    <row r="5" spans="2:63" ht="15.75" thickBot="1" x14ac:dyDescent="0.3">
      <c r="B5" s="99"/>
      <c r="C5" s="46" t="s">
        <v>25</v>
      </c>
      <c r="D5" s="47" t="s">
        <v>26</v>
      </c>
      <c r="E5" s="48" t="s">
        <v>28</v>
      </c>
      <c r="F5" s="46" t="s">
        <v>25</v>
      </c>
      <c r="G5" s="47" t="s">
        <v>26</v>
      </c>
      <c r="H5" s="48" t="s">
        <v>28</v>
      </c>
      <c r="I5" s="46" t="s">
        <v>25</v>
      </c>
      <c r="J5" s="47" t="s">
        <v>26</v>
      </c>
      <c r="K5" s="48" t="s">
        <v>28</v>
      </c>
      <c r="L5" s="46" t="s">
        <v>25</v>
      </c>
      <c r="M5" s="47" t="s">
        <v>26</v>
      </c>
      <c r="N5" s="48" t="s">
        <v>28</v>
      </c>
      <c r="O5" s="46" t="s">
        <v>25</v>
      </c>
      <c r="P5" s="47" t="s">
        <v>26</v>
      </c>
      <c r="Q5" s="48" t="s">
        <v>28</v>
      </c>
      <c r="R5" s="46" t="s">
        <v>25</v>
      </c>
      <c r="S5" s="47" t="s">
        <v>26</v>
      </c>
      <c r="T5" s="48" t="s">
        <v>28</v>
      </c>
      <c r="U5" s="46" t="s">
        <v>25</v>
      </c>
      <c r="V5" s="47" t="s">
        <v>26</v>
      </c>
      <c r="W5" s="48" t="s">
        <v>28</v>
      </c>
      <c r="X5" s="46" t="s">
        <v>25</v>
      </c>
      <c r="Y5" s="47" t="s">
        <v>26</v>
      </c>
      <c r="Z5" s="48" t="s">
        <v>28</v>
      </c>
      <c r="AA5" s="46" t="s">
        <v>25</v>
      </c>
      <c r="AB5" s="47" t="s">
        <v>26</v>
      </c>
      <c r="AC5" s="48" t="s">
        <v>28</v>
      </c>
      <c r="AE5" s="56" t="s">
        <v>41</v>
      </c>
      <c r="AF5" s="57" t="s">
        <v>42</v>
      </c>
      <c r="BB5" s="4"/>
      <c r="BC5" s="4"/>
      <c r="BD5" s="4"/>
      <c r="BE5" s="4"/>
      <c r="BF5" s="4"/>
      <c r="BG5" s="4"/>
      <c r="BH5" s="4"/>
      <c r="BI5" s="4"/>
      <c r="BJ5" s="4"/>
      <c r="BK5" s="4"/>
    </row>
    <row r="6" spans="2:63" s="15" customFormat="1" x14ac:dyDescent="0.25">
      <c r="B6" s="36" t="s">
        <v>12</v>
      </c>
      <c r="C6" s="37">
        <v>63.522222222222219</v>
      </c>
      <c r="D6" s="38">
        <v>4.3392907766643694</v>
      </c>
      <c r="E6" s="39" t="s">
        <v>29</v>
      </c>
      <c r="F6" s="37">
        <v>44.855555555555554</v>
      </c>
      <c r="G6" s="38">
        <v>7.173756183323893</v>
      </c>
      <c r="H6" s="40" t="s">
        <v>30</v>
      </c>
      <c r="I6" s="37">
        <v>16.605399999999999</v>
      </c>
      <c r="J6" s="38">
        <v>6.8263974372599021</v>
      </c>
      <c r="K6" s="40" t="s">
        <v>31</v>
      </c>
      <c r="L6" s="41">
        <v>295.16733333333337</v>
      </c>
      <c r="M6" s="42">
        <v>102.91284804328829</v>
      </c>
      <c r="N6" s="39" t="s">
        <v>29</v>
      </c>
      <c r="O6" s="41">
        <v>630.88722808674868</v>
      </c>
      <c r="P6" s="42">
        <v>175.61951993516249</v>
      </c>
      <c r="Q6" s="39" t="s">
        <v>33</v>
      </c>
      <c r="R6" s="43">
        <v>0.59911333333333339</v>
      </c>
      <c r="S6" s="44">
        <v>0.25611562083968092</v>
      </c>
      <c r="T6" s="45" t="s">
        <v>31</v>
      </c>
      <c r="U6" s="43">
        <v>0.30741333333333332</v>
      </c>
      <c r="V6" s="44">
        <v>0.14270795786533855</v>
      </c>
      <c r="W6" s="45" t="s">
        <v>31</v>
      </c>
      <c r="X6" s="43">
        <v>0.23618666666666666</v>
      </c>
      <c r="Y6" s="44">
        <v>0.16496379198680741</v>
      </c>
      <c r="Z6" s="45" t="s">
        <v>31</v>
      </c>
      <c r="AA6" s="43">
        <v>1.1427133333333332</v>
      </c>
      <c r="AB6" s="44">
        <v>0.52802174044347105</v>
      </c>
      <c r="AC6" s="45" t="s">
        <v>32</v>
      </c>
      <c r="AE6" s="58" t="s">
        <v>43</v>
      </c>
      <c r="AF6" s="30" t="s">
        <v>44</v>
      </c>
      <c r="BB6" s="16"/>
      <c r="BC6" s="16"/>
      <c r="BD6" s="16"/>
      <c r="BE6" s="16"/>
      <c r="BF6" s="16"/>
      <c r="BG6" s="16"/>
      <c r="BH6" s="16"/>
      <c r="BI6" s="16"/>
      <c r="BJ6" s="16"/>
      <c r="BK6" s="16"/>
    </row>
    <row r="7" spans="2:63" s="15" customFormat="1" x14ac:dyDescent="0.25">
      <c r="B7" s="5" t="s">
        <v>14</v>
      </c>
      <c r="C7" s="6">
        <v>27.055555555555557</v>
      </c>
      <c r="D7" s="7">
        <v>3.3675328918627914</v>
      </c>
      <c r="E7" s="8" t="s">
        <v>30</v>
      </c>
      <c r="F7" s="6">
        <v>52.922222222222224</v>
      </c>
      <c r="G7" s="7">
        <v>6.572057854617869</v>
      </c>
      <c r="H7" s="9" t="s">
        <v>31</v>
      </c>
      <c r="I7" s="6">
        <v>4.981357142857143</v>
      </c>
      <c r="J7" s="7">
        <v>1.2610025076009264</v>
      </c>
      <c r="K7" s="9" t="s">
        <v>30</v>
      </c>
      <c r="L7" s="10">
        <v>84.774285714285696</v>
      </c>
      <c r="M7" s="11">
        <v>15.237787904409892</v>
      </c>
      <c r="N7" s="8" t="s">
        <v>32</v>
      </c>
      <c r="O7" s="10">
        <v>761.75774549089181</v>
      </c>
      <c r="P7" s="11">
        <v>264.40276576177558</v>
      </c>
      <c r="Q7" s="8" t="s">
        <v>32</v>
      </c>
      <c r="R7" s="12">
        <v>0.1525857142857143</v>
      </c>
      <c r="S7" s="13">
        <v>3.068073454999851E-2</v>
      </c>
      <c r="T7" s="14" t="s">
        <v>33</v>
      </c>
      <c r="U7" s="12">
        <v>7.6121428571428576E-2</v>
      </c>
      <c r="V7" s="13">
        <v>1.5414387812960707E-2</v>
      </c>
      <c r="W7" s="14" t="s">
        <v>33</v>
      </c>
      <c r="X7" s="12">
        <v>0.19328571428571431</v>
      </c>
      <c r="Y7" s="13">
        <v>4.4468863041680955E-2</v>
      </c>
      <c r="Z7" s="14" t="s">
        <v>34</v>
      </c>
      <c r="AA7" s="12">
        <v>0.42199285714285717</v>
      </c>
      <c r="AB7" s="13">
        <v>7.7388037877913707E-2</v>
      </c>
      <c r="AC7" s="14" t="s">
        <v>30</v>
      </c>
      <c r="AE7" s="58" t="s">
        <v>45</v>
      </c>
      <c r="AF7" s="30" t="s">
        <v>46</v>
      </c>
      <c r="BB7" s="16"/>
      <c r="BC7" s="16"/>
      <c r="BD7" s="16"/>
      <c r="BE7" s="16"/>
      <c r="BF7" s="16"/>
      <c r="BG7" s="16"/>
      <c r="BH7" s="16"/>
      <c r="BI7" s="16"/>
      <c r="BJ7" s="16"/>
      <c r="BK7" s="16"/>
    </row>
    <row r="8" spans="2:63" s="15" customFormat="1" x14ac:dyDescent="0.25">
      <c r="B8" s="5" t="s">
        <v>13</v>
      </c>
      <c r="C8" s="6">
        <v>23.388888888888889</v>
      </c>
      <c r="D8" s="7">
        <v>1.6959101129219998</v>
      </c>
      <c r="E8" s="8" t="s">
        <v>30</v>
      </c>
      <c r="F8" s="6">
        <v>64.188888888888883</v>
      </c>
      <c r="G8" s="7">
        <v>9.7414634994497185</v>
      </c>
      <c r="H8" s="9" t="s">
        <v>29</v>
      </c>
      <c r="I8" s="6">
        <v>3.4281249999999996</v>
      </c>
      <c r="J8" s="7">
        <v>1.0093048350226013</v>
      </c>
      <c r="K8" s="9" t="s">
        <v>30</v>
      </c>
      <c r="L8" s="10">
        <v>54.228124999999991</v>
      </c>
      <c r="M8" s="11">
        <v>17.798978704315225</v>
      </c>
      <c r="N8" s="8" t="s">
        <v>33</v>
      </c>
      <c r="O8" s="10">
        <v>541.69835867955874</v>
      </c>
      <c r="P8" s="11">
        <v>170.70569642635934</v>
      </c>
      <c r="Q8" s="8" t="s">
        <v>30</v>
      </c>
      <c r="R8" s="12">
        <v>8.9406249999999993E-2</v>
      </c>
      <c r="S8" s="13">
        <v>2.5484124960453325E-2</v>
      </c>
      <c r="T8" s="14" t="s">
        <v>30</v>
      </c>
      <c r="U8" s="12">
        <v>5.8837499999999994E-2</v>
      </c>
      <c r="V8" s="13">
        <v>1.8087081024864129E-2</v>
      </c>
      <c r="W8" s="14" t="s">
        <v>30</v>
      </c>
      <c r="X8" s="12">
        <v>0.17309374999999999</v>
      </c>
      <c r="Y8" s="13">
        <v>3.6144256689917803E-2</v>
      </c>
      <c r="Z8" s="14" t="s">
        <v>32</v>
      </c>
      <c r="AA8" s="12">
        <v>0.3213375</v>
      </c>
      <c r="AB8" s="13">
        <v>6.8484030985332622E-2</v>
      </c>
      <c r="AC8" s="14" t="s">
        <v>30</v>
      </c>
      <c r="AE8" s="58" t="s">
        <v>47</v>
      </c>
      <c r="AF8" s="30" t="s">
        <v>48</v>
      </c>
    </row>
    <row r="9" spans="2:63" s="15" customFormat="1" x14ac:dyDescent="0.25">
      <c r="B9" s="5" t="s">
        <v>15</v>
      </c>
      <c r="C9" s="6">
        <v>38.5</v>
      </c>
      <c r="D9" s="7">
        <v>7.4916620318858484</v>
      </c>
      <c r="E9" s="8" t="s">
        <v>31</v>
      </c>
      <c r="F9" s="6">
        <v>40.444444444444443</v>
      </c>
      <c r="G9" s="7">
        <v>7.2820174249844918</v>
      </c>
      <c r="H9" s="9" t="s">
        <v>30</v>
      </c>
      <c r="I9" s="6">
        <v>8.0588125000000002</v>
      </c>
      <c r="J9" s="7">
        <v>3.5412429309259958</v>
      </c>
      <c r="K9" s="9" t="s">
        <v>32</v>
      </c>
      <c r="L9" s="10">
        <v>141.33500000000004</v>
      </c>
      <c r="M9" s="11">
        <v>55.183725861887936</v>
      </c>
      <c r="N9" s="8" t="s">
        <v>31</v>
      </c>
      <c r="O9" s="10">
        <v>524.89430184821629</v>
      </c>
      <c r="P9" s="11">
        <v>237.03397695925761</v>
      </c>
      <c r="Q9" s="8" t="s">
        <v>30</v>
      </c>
      <c r="R9" s="12">
        <v>0.16630625000000002</v>
      </c>
      <c r="S9" s="13">
        <v>4.4270313134198623E-2</v>
      </c>
      <c r="T9" s="14" t="s">
        <v>33</v>
      </c>
      <c r="U9" s="12">
        <v>7.4012499999999995E-2</v>
      </c>
      <c r="V9" s="13">
        <v>1.7379868622441695E-2</v>
      </c>
      <c r="W9" s="14" t="s">
        <v>33</v>
      </c>
      <c r="X9" s="12">
        <v>0.11184999999999999</v>
      </c>
      <c r="Y9" s="13">
        <v>4.037243283892282E-2</v>
      </c>
      <c r="Z9" s="14" t="s">
        <v>30</v>
      </c>
      <c r="AA9" s="12">
        <v>0.35216875000000003</v>
      </c>
      <c r="AB9" s="13">
        <v>6.5193248308394625E-2</v>
      </c>
      <c r="AC9" s="14" t="s">
        <v>30</v>
      </c>
      <c r="AE9" s="58" t="s">
        <v>49</v>
      </c>
      <c r="AF9" s="30" t="s">
        <v>50</v>
      </c>
    </row>
    <row r="10" spans="2:63" s="15" customFormat="1" ht="15.75" thickBot="1" x14ac:dyDescent="0.3">
      <c r="B10" s="17" t="s">
        <v>19</v>
      </c>
      <c r="C10" s="18">
        <v>16.675000000000001</v>
      </c>
      <c r="D10" s="19">
        <v>4.6891211482384563</v>
      </c>
      <c r="E10" s="20" t="s">
        <v>32</v>
      </c>
      <c r="F10" s="18">
        <v>21.6</v>
      </c>
      <c r="G10" s="19">
        <v>4.132795663954365</v>
      </c>
      <c r="H10" s="21" t="s">
        <v>32</v>
      </c>
      <c r="I10" s="18">
        <v>3.1074999999999999</v>
      </c>
      <c r="J10" s="19">
        <v>0.60234541585372758</v>
      </c>
      <c r="K10" s="21" t="s">
        <v>30</v>
      </c>
      <c r="L10" s="22">
        <v>38.476875</v>
      </c>
      <c r="M10" s="23">
        <v>50.024775157748913</v>
      </c>
      <c r="N10" s="20" t="s">
        <v>30</v>
      </c>
      <c r="O10" s="22">
        <v>305.14113939420866</v>
      </c>
      <c r="P10" s="23">
        <v>188.20918866342609</v>
      </c>
      <c r="Q10" s="20" t="s">
        <v>31</v>
      </c>
      <c r="R10" s="24">
        <v>0.18675000000000003</v>
      </c>
      <c r="S10" s="25">
        <v>0.15077510846732403</v>
      </c>
      <c r="T10" s="26" t="s">
        <v>32</v>
      </c>
      <c r="U10" s="24">
        <v>0.12198125</v>
      </c>
      <c r="V10" s="25">
        <v>6.7600219119467356E-2</v>
      </c>
      <c r="W10" s="26" t="s">
        <v>32</v>
      </c>
      <c r="X10" s="24">
        <v>0.13765625000000001</v>
      </c>
      <c r="Y10" s="25">
        <v>7.0403238265958568E-2</v>
      </c>
      <c r="Z10" s="26" t="s">
        <v>33</v>
      </c>
      <c r="AA10" s="24">
        <v>0.44638749999999999</v>
      </c>
      <c r="AB10" s="25">
        <v>0.28489198391671183</v>
      </c>
      <c r="AC10" s="26" t="s">
        <v>30</v>
      </c>
      <c r="AE10" s="58" t="s">
        <v>51</v>
      </c>
      <c r="AF10" s="30" t="s">
        <v>52</v>
      </c>
    </row>
    <row r="11" spans="2:63" ht="15.75" thickBot="1" x14ac:dyDescent="0.3">
      <c r="B11" s="86"/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1"/>
      <c r="AE11" s="59" t="s">
        <v>53</v>
      </c>
      <c r="AF11" s="60" t="s">
        <v>54</v>
      </c>
    </row>
    <row r="12" spans="2:63" ht="30.75" thickBot="1" x14ac:dyDescent="0.3">
      <c r="B12" s="87"/>
      <c r="C12" s="92" t="s">
        <v>0</v>
      </c>
      <c r="D12" s="93"/>
      <c r="E12" s="94"/>
      <c r="F12" s="92" t="s">
        <v>5</v>
      </c>
      <c r="G12" s="93"/>
      <c r="H12" s="94"/>
      <c r="I12" s="92" t="s">
        <v>6</v>
      </c>
      <c r="J12" s="93"/>
      <c r="K12" s="94"/>
      <c r="L12" s="92" t="s">
        <v>7</v>
      </c>
      <c r="M12" s="93"/>
      <c r="N12" s="94"/>
      <c r="O12" s="92" t="s">
        <v>8</v>
      </c>
      <c r="P12" s="93"/>
      <c r="Q12" s="94"/>
      <c r="R12" s="92" t="s">
        <v>9</v>
      </c>
      <c r="S12" s="93"/>
      <c r="T12" s="94"/>
      <c r="U12" s="92" t="s">
        <v>10</v>
      </c>
      <c r="V12" s="93"/>
      <c r="W12" s="94"/>
      <c r="X12" s="92" t="s">
        <v>11</v>
      </c>
      <c r="Y12" s="93"/>
      <c r="Z12" s="94"/>
      <c r="AA12" s="92" t="s">
        <v>23</v>
      </c>
      <c r="AB12" s="93"/>
      <c r="AC12" s="94"/>
      <c r="AE12" s="54" t="s">
        <v>55</v>
      </c>
      <c r="AF12" s="55" t="s">
        <v>56</v>
      </c>
    </row>
    <row r="13" spans="2:63" ht="15.75" thickBot="1" x14ac:dyDescent="0.3">
      <c r="B13" s="88"/>
      <c r="C13" s="46" t="s">
        <v>25</v>
      </c>
      <c r="D13" s="47" t="s">
        <v>26</v>
      </c>
      <c r="E13" s="48" t="s">
        <v>28</v>
      </c>
      <c r="F13" s="46" t="s">
        <v>25</v>
      </c>
      <c r="G13" s="47" t="s">
        <v>26</v>
      </c>
      <c r="H13" s="48" t="s">
        <v>28</v>
      </c>
      <c r="I13" s="46" t="s">
        <v>25</v>
      </c>
      <c r="J13" s="47" t="s">
        <v>26</v>
      </c>
      <c r="K13" s="48" t="s">
        <v>28</v>
      </c>
      <c r="L13" s="46" t="s">
        <v>25</v>
      </c>
      <c r="M13" s="47" t="s">
        <v>26</v>
      </c>
      <c r="N13" s="48" t="s">
        <v>28</v>
      </c>
      <c r="O13" s="46" t="s">
        <v>25</v>
      </c>
      <c r="P13" s="47" t="s">
        <v>26</v>
      </c>
      <c r="Q13" s="48" t="s">
        <v>28</v>
      </c>
      <c r="R13" s="46" t="s">
        <v>25</v>
      </c>
      <c r="S13" s="47" t="s">
        <v>26</v>
      </c>
      <c r="T13" s="48" t="s">
        <v>28</v>
      </c>
      <c r="U13" s="46" t="s">
        <v>25</v>
      </c>
      <c r="V13" s="47" t="s">
        <v>26</v>
      </c>
      <c r="W13" s="48" t="s">
        <v>28</v>
      </c>
      <c r="X13" s="46" t="s">
        <v>25</v>
      </c>
      <c r="Y13" s="47" t="s">
        <v>26</v>
      </c>
      <c r="Z13" s="48" t="s">
        <v>28</v>
      </c>
      <c r="AA13" s="46" t="s">
        <v>25</v>
      </c>
      <c r="AB13" s="47" t="s">
        <v>26</v>
      </c>
      <c r="AC13" s="48" t="s">
        <v>28</v>
      </c>
      <c r="AE13" s="56" t="s">
        <v>57</v>
      </c>
      <c r="AF13" s="57" t="s">
        <v>58</v>
      </c>
    </row>
    <row r="14" spans="2:63" s="15" customFormat="1" x14ac:dyDescent="0.25">
      <c r="B14" s="36" t="s">
        <v>12</v>
      </c>
      <c r="C14" s="41">
        <v>6.333333333333333</v>
      </c>
      <c r="D14" s="42">
        <v>0.61721339984836765</v>
      </c>
      <c r="E14" s="39" t="s">
        <v>29</v>
      </c>
      <c r="F14" s="41">
        <v>273.80534246441289</v>
      </c>
      <c r="G14" s="42">
        <v>48.023840058205508</v>
      </c>
      <c r="H14" s="39" t="s">
        <v>31</v>
      </c>
      <c r="I14" s="41">
        <v>512.72976428215441</v>
      </c>
      <c r="J14" s="42">
        <v>69.305450421896822</v>
      </c>
      <c r="K14" s="39" t="s">
        <v>32</v>
      </c>
      <c r="L14" s="41">
        <v>4172.2088759623093</v>
      </c>
      <c r="M14" s="42">
        <v>2745.0120903616689</v>
      </c>
      <c r="N14" s="39" t="s">
        <v>34</v>
      </c>
      <c r="O14" s="43">
        <v>0.53349412968023091</v>
      </c>
      <c r="P14" s="44">
        <v>5.5834202092470114E-2</v>
      </c>
      <c r="Q14" s="45" t="s">
        <v>29</v>
      </c>
      <c r="R14" s="43">
        <v>0.27318480383548577</v>
      </c>
      <c r="S14" s="44">
        <v>6.9800284905733312E-2</v>
      </c>
      <c r="T14" s="45" t="s">
        <v>32</v>
      </c>
      <c r="U14" s="43">
        <v>0.19332106648428329</v>
      </c>
      <c r="V14" s="44">
        <v>7.7022858760461083E-2</v>
      </c>
      <c r="W14" s="45" t="s">
        <v>30</v>
      </c>
      <c r="X14" s="43">
        <v>0.24980082408457138</v>
      </c>
      <c r="Y14" s="44">
        <v>0.11419534288021567</v>
      </c>
      <c r="Z14" s="45" t="s">
        <v>30</v>
      </c>
      <c r="AA14" s="49">
        <v>0.93201308679802042</v>
      </c>
      <c r="AB14" s="50">
        <v>9.5607504225800298E-3</v>
      </c>
      <c r="AC14" s="51" t="s">
        <v>35</v>
      </c>
      <c r="AE14" s="58" t="s">
        <v>59</v>
      </c>
      <c r="AF14" s="30" t="s">
        <v>60</v>
      </c>
    </row>
    <row r="15" spans="2:63" s="15" customFormat="1" x14ac:dyDescent="0.25">
      <c r="B15" s="5" t="s">
        <v>14</v>
      </c>
      <c r="C15" s="10">
        <v>5.5714285714285712</v>
      </c>
      <c r="D15" s="11">
        <v>0.51355259101309558</v>
      </c>
      <c r="E15" s="8" t="s">
        <v>30</v>
      </c>
      <c r="F15" s="10">
        <v>202.45604357119723</v>
      </c>
      <c r="G15" s="11">
        <v>29.079586852699425</v>
      </c>
      <c r="H15" s="8" t="s">
        <v>32</v>
      </c>
      <c r="I15" s="10">
        <v>564.29699301150572</v>
      </c>
      <c r="J15" s="11">
        <v>83.612211374034615</v>
      </c>
      <c r="K15" s="8" t="s">
        <v>32</v>
      </c>
      <c r="L15" s="10">
        <v>4169.6903076997532</v>
      </c>
      <c r="M15" s="11">
        <v>1796.2049584608635</v>
      </c>
      <c r="N15" s="8" t="s">
        <v>34</v>
      </c>
      <c r="O15" s="12">
        <v>0.36220289581072362</v>
      </c>
      <c r="P15" s="13">
        <v>4.7368377009609428E-2</v>
      </c>
      <c r="Q15" s="14" t="s">
        <v>32</v>
      </c>
      <c r="R15" s="12">
        <v>0.18125802765267468</v>
      </c>
      <c r="S15" s="13">
        <v>2.470110473937781E-2</v>
      </c>
      <c r="T15" s="14" t="s">
        <v>30</v>
      </c>
      <c r="U15" s="12">
        <v>0.4565390765366017</v>
      </c>
      <c r="V15" s="13">
        <v>4.2862835980642465E-2</v>
      </c>
      <c r="W15" s="14" t="s">
        <v>31</v>
      </c>
      <c r="X15" s="12">
        <v>0.85095373508341243</v>
      </c>
      <c r="Y15" s="13">
        <v>0.14909123759984147</v>
      </c>
      <c r="Z15" s="14" t="s">
        <v>31</v>
      </c>
      <c r="AA15" s="27">
        <v>0.91155208490389117</v>
      </c>
      <c r="AB15" s="28">
        <v>2.0313125656332014E-2</v>
      </c>
      <c r="AC15" s="29" t="s">
        <v>34</v>
      </c>
      <c r="AE15" s="58" t="s">
        <v>61</v>
      </c>
      <c r="AF15" s="30" t="s">
        <v>62</v>
      </c>
    </row>
    <row r="16" spans="2:63" s="15" customFormat="1" x14ac:dyDescent="0.25">
      <c r="B16" s="5" t="s">
        <v>13</v>
      </c>
      <c r="C16" s="10">
        <v>4.9375</v>
      </c>
      <c r="D16" s="11">
        <v>0.25000000000000006</v>
      </c>
      <c r="E16" s="8" t="s">
        <v>31</v>
      </c>
      <c r="F16" s="10">
        <v>169.23139602305662</v>
      </c>
      <c r="G16" s="11">
        <v>44.283117347759614</v>
      </c>
      <c r="H16" s="8" t="s">
        <v>32</v>
      </c>
      <c r="I16" s="10">
        <v>612.59036615775244</v>
      </c>
      <c r="J16" s="11">
        <v>123.73362402413528</v>
      </c>
      <c r="K16" s="8" t="s">
        <v>32</v>
      </c>
      <c r="L16" s="10">
        <v>3211.6254496243473</v>
      </c>
      <c r="M16" s="11">
        <v>1077.6070266429501</v>
      </c>
      <c r="N16" s="8" t="s">
        <v>33</v>
      </c>
      <c r="O16" s="12">
        <v>0.27585074798127912</v>
      </c>
      <c r="P16" s="13">
        <v>3.4011391473314168E-2</v>
      </c>
      <c r="Q16" s="14" t="s">
        <v>30</v>
      </c>
      <c r="R16" s="12">
        <v>0.18308991064065835</v>
      </c>
      <c r="S16" s="13">
        <v>4.4311080562185752E-2</v>
      </c>
      <c r="T16" s="14" t="s">
        <v>30</v>
      </c>
      <c r="U16" s="12">
        <v>0.54105934137806244</v>
      </c>
      <c r="V16" s="13">
        <v>4.7931645273265586E-2</v>
      </c>
      <c r="W16" s="14" t="s">
        <v>29</v>
      </c>
      <c r="X16" s="12">
        <v>1.2029885980516126</v>
      </c>
      <c r="Y16" s="13">
        <v>0.24775304839431606</v>
      </c>
      <c r="Z16" s="14" t="s">
        <v>29</v>
      </c>
      <c r="AA16" s="27">
        <v>0.90209210275191654</v>
      </c>
      <c r="AB16" s="28">
        <v>2.0205754097251918E-2</v>
      </c>
      <c r="AC16" s="30" t="s">
        <v>32</v>
      </c>
      <c r="AE16" s="58" t="s">
        <v>63</v>
      </c>
      <c r="AF16" s="30" t="s">
        <v>64</v>
      </c>
    </row>
    <row r="17" spans="1:32" s="15" customFormat="1" x14ac:dyDescent="0.25">
      <c r="B17" s="5" t="s">
        <v>15</v>
      </c>
      <c r="C17" s="10">
        <v>5.6875</v>
      </c>
      <c r="D17" s="11">
        <v>0.79320026895271945</v>
      </c>
      <c r="E17" s="8" t="s">
        <v>30</v>
      </c>
      <c r="F17" s="10">
        <v>401.83798685589647</v>
      </c>
      <c r="G17" s="11">
        <v>151.63500210273102</v>
      </c>
      <c r="H17" s="8" t="s">
        <v>29</v>
      </c>
      <c r="I17" s="10">
        <v>931.24258723743537</v>
      </c>
      <c r="J17" s="11">
        <v>573.94129975552312</v>
      </c>
      <c r="K17" s="8" t="s">
        <v>31</v>
      </c>
      <c r="L17" s="10">
        <v>5184.1215689381734</v>
      </c>
      <c r="M17" s="11">
        <v>2424.2832893262362</v>
      </c>
      <c r="N17" s="8" t="s">
        <v>31</v>
      </c>
      <c r="O17" s="12">
        <v>0.47314088887897437</v>
      </c>
      <c r="P17" s="13">
        <v>0.10146976645936374</v>
      </c>
      <c r="Q17" s="14" t="s">
        <v>31</v>
      </c>
      <c r="R17" s="12">
        <v>0.21009677664755505</v>
      </c>
      <c r="S17" s="13">
        <v>3.1469316077532068E-2</v>
      </c>
      <c r="T17" s="14" t="s">
        <v>30</v>
      </c>
      <c r="U17" s="12">
        <v>0.31676233447347057</v>
      </c>
      <c r="V17" s="13">
        <v>0.10265992022731282</v>
      </c>
      <c r="W17" s="14" t="s">
        <v>32</v>
      </c>
      <c r="X17" s="12">
        <v>0.49466271947089491</v>
      </c>
      <c r="Y17" s="13">
        <v>0.2227497795821112</v>
      </c>
      <c r="Z17" s="14" t="s">
        <v>32</v>
      </c>
      <c r="AA17" s="27">
        <v>0.95196507766174421</v>
      </c>
      <c r="AB17" s="28">
        <v>1.3381529063932513E-2</v>
      </c>
      <c r="AC17" s="30" t="s">
        <v>29</v>
      </c>
      <c r="AE17" s="58" t="s">
        <v>65</v>
      </c>
      <c r="AF17" s="30" t="s">
        <v>66</v>
      </c>
    </row>
    <row r="18" spans="1:32" s="15" customFormat="1" ht="15.75" thickBot="1" x14ac:dyDescent="0.3">
      <c r="B18" s="31" t="s">
        <v>19</v>
      </c>
      <c r="C18" s="22">
        <v>3.8125</v>
      </c>
      <c r="D18" s="23">
        <v>0.40311288741492746</v>
      </c>
      <c r="E18" s="20" t="s">
        <v>32</v>
      </c>
      <c r="F18" s="22">
        <v>82.628697211630723</v>
      </c>
      <c r="G18" s="23">
        <v>39.889720356497847</v>
      </c>
      <c r="H18" s="20" t="s">
        <v>30</v>
      </c>
      <c r="I18" s="22">
        <v>224.45050265076702</v>
      </c>
      <c r="J18" s="23">
        <v>109.37879153504321</v>
      </c>
      <c r="K18" s="20" t="s">
        <v>30</v>
      </c>
      <c r="L18" s="22">
        <v>2240.7576646376442</v>
      </c>
      <c r="M18" s="23">
        <v>932.29611504943034</v>
      </c>
      <c r="N18" s="20" t="s">
        <v>30</v>
      </c>
      <c r="O18" s="24">
        <v>0.38892056657191387</v>
      </c>
      <c r="P18" s="25">
        <v>7.6984857307118806E-2</v>
      </c>
      <c r="Q18" s="26" t="s">
        <v>32</v>
      </c>
      <c r="R18" s="24">
        <v>0.28303794400768134</v>
      </c>
      <c r="S18" s="25">
        <v>4.1284937676081102E-2</v>
      </c>
      <c r="T18" s="26" t="s">
        <v>32</v>
      </c>
      <c r="U18" s="24">
        <v>0.32804148942040467</v>
      </c>
      <c r="V18" s="25">
        <v>6.130194511915929E-2</v>
      </c>
      <c r="W18" s="26" t="s">
        <v>32</v>
      </c>
      <c r="X18" s="24">
        <v>0.50009035199870977</v>
      </c>
      <c r="Y18" s="25">
        <v>0.13967017569033149</v>
      </c>
      <c r="Z18" s="26" t="s">
        <v>32</v>
      </c>
      <c r="AA18" s="32">
        <v>0.86196611448500271</v>
      </c>
      <c r="AB18" s="33">
        <v>6.056017197666394E-2</v>
      </c>
      <c r="AC18" s="34" t="s">
        <v>30</v>
      </c>
      <c r="AE18" s="61" t="s">
        <v>67</v>
      </c>
      <c r="AF18" s="34" t="s">
        <v>68</v>
      </c>
    </row>
    <row r="21" spans="1:32" x14ac:dyDescent="0.25">
      <c r="A21" s="64" t="s">
        <v>69</v>
      </c>
      <c r="B21" s="65"/>
    </row>
    <row r="22" spans="1:32" x14ac:dyDescent="0.25">
      <c r="A22" s="66" t="s">
        <v>70</v>
      </c>
      <c r="B22" s="65" t="s">
        <v>71</v>
      </c>
    </row>
    <row r="23" spans="1:32" x14ac:dyDescent="0.25">
      <c r="A23" s="65" t="s">
        <v>79</v>
      </c>
      <c r="B23" s="65" t="s">
        <v>80</v>
      </c>
    </row>
    <row r="24" spans="1:32" x14ac:dyDescent="0.25">
      <c r="A24" s="65" t="s">
        <v>82</v>
      </c>
      <c r="B24" s="65" t="s">
        <v>83</v>
      </c>
    </row>
    <row r="25" spans="1:32" x14ac:dyDescent="0.25">
      <c r="A25" s="65" t="s">
        <v>28</v>
      </c>
      <c r="B25" s="65" t="s">
        <v>81</v>
      </c>
    </row>
    <row r="26" spans="1:32" x14ac:dyDescent="0.25">
      <c r="A26" s="65" t="s">
        <v>84</v>
      </c>
      <c r="B26" s="65" t="s">
        <v>85</v>
      </c>
    </row>
    <row r="27" spans="1:32" x14ac:dyDescent="0.25">
      <c r="A27" s="65" t="s">
        <v>117</v>
      </c>
      <c r="B27" s="65" t="s">
        <v>118</v>
      </c>
    </row>
    <row r="28" spans="1:32" x14ac:dyDescent="0.25">
      <c r="A28" s="65" t="s">
        <v>119</v>
      </c>
      <c r="B28" s="65" t="s">
        <v>120</v>
      </c>
    </row>
    <row r="29" spans="1:32" x14ac:dyDescent="0.25">
      <c r="A29" s="65" t="s">
        <v>121</v>
      </c>
      <c r="B29" s="65" t="s">
        <v>122</v>
      </c>
    </row>
    <row r="30" spans="1:32" x14ac:dyDescent="0.25">
      <c r="A30" s="65" t="s">
        <v>123</v>
      </c>
      <c r="B30" s="65"/>
      <c r="C30" s="103" t="s">
        <v>124</v>
      </c>
    </row>
    <row r="31" spans="1:32" x14ac:dyDescent="0.25">
      <c r="A31" s="65" t="s">
        <v>72</v>
      </c>
      <c r="B31" s="65"/>
    </row>
    <row r="32" spans="1:32" x14ac:dyDescent="0.25">
      <c r="A32" s="65" t="s">
        <v>73</v>
      </c>
      <c r="B32" s="65"/>
    </row>
    <row r="33" spans="1:32" x14ac:dyDescent="0.25">
      <c r="A33" s="65" t="s">
        <v>74</v>
      </c>
      <c r="B33" s="65"/>
    </row>
    <row r="34" spans="1:32" x14ac:dyDescent="0.25">
      <c r="A34" s="65" t="s">
        <v>75</v>
      </c>
      <c r="B34" s="65"/>
    </row>
    <row r="35" spans="1:32" x14ac:dyDescent="0.25">
      <c r="A35" s="65" t="s">
        <v>76</v>
      </c>
      <c r="B35" s="65"/>
    </row>
    <row r="36" spans="1:32" x14ac:dyDescent="0.25">
      <c r="A36" s="65" t="s">
        <v>77</v>
      </c>
      <c r="B36" s="65"/>
    </row>
    <row r="37" spans="1:32" x14ac:dyDescent="0.25">
      <c r="A37" s="65" t="s">
        <v>78</v>
      </c>
      <c r="B37" s="65"/>
    </row>
    <row r="38" spans="1:32" x14ac:dyDescent="0.25">
      <c r="A38" s="67" t="s">
        <v>86</v>
      </c>
    </row>
    <row r="40" spans="1:32" x14ac:dyDescent="0.25">
      <c r="A40" s="68" t="s">
        <v>87</v>
      </c>
      <c r="B40" s="63"/>
    </row>
    <row r="41" spans="1:32" x14ac:dyDescent="0.25">
      <c r="A41" s="63">
        <v>1</v>
      </c>
      <c r="B41" s="83" t="s">
        <v>116</v>
      </c>
      <c r="AE41" s="63"/>
      <c r="AF41" s="62"/>
    </row>
    <row r="42" spans="1:32" x14ac:dyDescent="0.25">
      <c r="A42" s="63">
        <v>2</v>
      </c>
      <c r="B42" s="83" t="s">
        <v>88</v>
      </c>
      <c r="AE42" s="63"/>
      <c r="AF42" s="62"/>
    </row>
    <row r="43" spans="1:32" x14ac:dyDescent="0.25">
      <c r="A43" s="63">
        <v>3</v>
      </c>
      <c r="B43" s="83" t="s">
        <v>111</v>
      </c>
      <c r="AE43" s="63"/>
      <c r="AF43" s="62"/>
    </row>
    <row r="44" spans="1:32" x14ac:dyDescent="0.25">
      <c r="A44" s="63">
        <v>4</v>
      </c>
      <c r="B44" s="83" t="s">
        <v>89</v>
      </c>
      <c r="AE44" s="63"/>
      <c r="AF44" s="62"/>
    </row>
    <row r="45" spans="1:32" x14ac:dyDescent="0.25">
      <c r="A45" s="63">
        <v>5</v>
      </c>
      <c r="B45" s="83" t="s">
        <v>90</v>
      </c>
      <c r="AE45" s="63"/>
      <c r="AF45" s="62"/>
    </row>
    <row r="46" spans="1:32" x14ac:dyDescent="0.25">
      <c r="A46" s="63">
        <v>6</v>
      </c>
      <c r="B46" s="83" t="s">
        <v>91</v>
      </c>
      <c r="AE46" s="63"/>
      <c r="AF46" s="62"/>
    </row>
    <row r="47" spans="1:32" x14ac:dyDescent="0.25">
      <c r="A47" s="63">
        <v>7</v>
      </c>
      <c r="B47" s="83" t="s">
        <v>92</v>
      </c>
      <c r="AE47" s="63"/>
      <c r="AF47" s="62"/>
    </row>
    <row r="48" spans="1:32" x14ac:dyDescent="0.25">
      <c r="A48" s="63">
        <v>8</v>
      </c>
      <c r="B48" s="83" t="s">
        <v>93</v>
      </c>
      <c r="AE48" s="63"/>
      <c r="AF48" s="62"/>
    </row>
    <row r="50" spans="1:26" x14ac:dyDescent="0.25">
      <c r="A50" s="69" t="s">
        <v>94</v>
      </c>
      <c r="B50" s="63"/>
      <c r="C50" s="63"/>
      <c r="D50" s="63"/>
      <c r="E50" s="63"/>
      <c r="F50" s="63"/>
      <c r="G50" s="63"/>
      <c r="H50" s="63"/>
      <c r="I50" s="63"/>
      <c r="J50" s="62"/>
      <c r="K50" s="63"/>
      <c r="L50" s="63"/>
      <c r="M50" s="62"/>
      <c r="N50" s="63"/>
      <c r="O50" s="63"/>
      <c r="P50" s="62"/>
      <c r="Q50" s="63"/>
      <c r="R50" s="63"/>
      <c r="S50" s="62"/>
      <c r="T50" s="63"/>
    </row>
    <row r="51" spans="1:26" x14ac:dyDescent="0.25">
      <c r="A51" s="85" t="s">
        <v>16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</row>
    <row r="52" spans="1:26" x14ac:dyDescent="0.25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</row>
    <row r="53" spans="1:26" x14ac:dyDescent="0.25">
      <c r="A53" s="85" t="s">
        <v>17</v>
      </c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</row>
    <row r="54" spans="1:26" x14ac:dyDescent="0.25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</row>
    <row r="55" spans="1:26" x14ac:dyDescent="0.25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61" spans="1:26" x14ac:dyDescent="0.25">
      <c r="Z61" s="53" t="s">
        <v>125</v>
      </c>
    </row>
  </sheetData>
  <mergeCells count="24">
    <mergeCell ref="AA4:AC4"/>
    <mergeCell ref="O4:Q4"/>
    <mergeCell ref="L4:N4"/>
    <mergeCell ref="I4:K4"/>
    <mergeCell ref="B4:B5"/>
    <mergeCell ref="C12:E12"/>
    <mergeCell ref="I12:K12"/>
    <mergeCell ref="F12:H12"/>
    <mergeCell ref="AE3:AF3"/>
    <mergeCell ref="A51:T52"/>
    <mergeCell ref="A53:T55"/>
    <mergeCell ref="B11:B13"/>
    <mergeCell ref="C11:AC11"/>
    <mergeCell ref="AA12:AC12"/>
    <mergeCell ref="X12:Z12"/>
    <mergeCell ref="U12:W12"/>
    <mergeCell ref="R12:T12"/>
    <mergeCell ref="O12:Q12"/>
    <mergeCell ref="L12:N12"/>
    <mergeCell ref="F4:H4"/>
    <mergeCell ref="C4:E4"/>
    <mergeCell ref="X4:Z4"/>
    <mergeCell ref="U4:W4"/>
    <mergeCell ref="R4:T4"/>
  </mergeCells>
  <conditionalFormatting sqref="C6:C10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{032206F2-3C2A-41E4-98CA-8275980CCE02}</x14:id>
        </ext>
      </extLst>
    </cfRule>
  </conditionalFormatting>
  <conditionalFormatting sqref="F6:F10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{96A7E963-96DD-486D-B79F-5CB24257C6CF}</x14:id>
        </ext>
      </extLst>
    </cfRule>
  </conditionalFormatting>
  <conditionalFormatting sqref="I6:I10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{4B4A6F31-056D-4487-9C88-8AFAF97AA048}</x14:id>
        </ext>
      </extLst>
    </cfRule>
  </conditionalFormatting>
  <conditionalFormatting sqref="L6:L10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{F96808CC-DCEE-4FAF-B177-D5B20D0920EC}</x14:id>
        </ext>
      </extLst>
    </cfRule>
  </conditionalFormatting>
  <conditionalFormatting sqref="O6:O10">
    <cfRule type="dataBar" priority="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{599EB789-3DEA-4C63-B5A6-87DED84F6BCC}</x14:id>
        </ext>
      </extLst>
    </cfRule>
  </conditionalFormatting>
  <conditionalFormatting sqref="R6:R10">
    <cfRule type="dataBar" priority="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{D648F1AA-DC36-4E6E-86AE-DC79D3279345}</x14:id>
        </ext>
      </extLst>
    </cfRule>
  </conditionalFormatting>
  <conditionalFormatting sqref="U6:U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{72B5C35A-D937-42B4-9915-A2E7E2CC04E1}</x14:id>
        </ext>
      </extLst>
    </cfRule>
  </conditionalFormatting>
  <conditionalFormatting sqref="X6:X1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{A41B85E6-6CE3-4ACE-A4BB-E228C7FE0B05}</x14:id>
        </ext>
      </extLst>
    </cfRule>
  </conditionalFormatting>
  <conditionalFormatting sqref="AA6:AA10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{88F98D28-6CCC-4180-8820-BD4D46FC3F8E}</x14:id>
        </ext>
      </extLst>
    </cfRule>
  </conditionalFormatting>
  <conditionalFormatting sqref="C14:C18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{25D890CB-EC1F-4558-9F12-714C9A370A75}</x14:id>
        </ext>
      </extLst>
    </cfRule>
  </conditionalFormatting>
  <conditionalFormatting sqref="F14:F18">
    <cfRule type="dataBar" priority="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{177DE032-A0EB-4091-BB0C-B617D66A2278}</x14:id>
        </ext>
      </extLst>
    </cfRule>
  </conditionalFormatting>
  <conditionalFormatting sqref="I14:I18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{AF93AD4D-4325-4859-95E3-AFE1E3E2B702}</x14:id>
        </ext>
      </extLst>
    </cfRule>
  </conditionalFormatting>
  <conditionalFormatting sqref="L14:L18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{7A274DB0-8B6C-434D-A76F-C710E46FEC42}</x14:id>
        </ext>
      </extLst>
    </cfRule>
  </conditionalFormatting>
  <conditionalFormatting sqref="O14:O1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{2ED266CE-F447-4013-B22B-B321A8D3D7AD}</x14:id>
        </ext>
      </extLst>
    </cfRule>
  </conditionalFormatting>
  <conditionalFormatting sqref="R14:R18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{7FC04D86-CE53-4132-B7C6-E5173EDC2263}</x14:id>
        </ext>
      </extLst>
    </cfRule>
  </conditionalFormatting>
  <conditionalFormatting sqref="U14:U18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{2D8A3E71-845A-4E53-A91D-67802DCB02C4}</x14:id>
        </ext>
      </extLst>
    </cfRule>
  </conditionalFormatting>
  <conditionalFormatting sqref="X14:X18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{467C1167-9201-4C39-8632-F374B2A04E6E}</x14:id>
        </ext>
      </extLst>
    </cfRule>
  </conditionalFormatting>
  <conditionalFormatting sqref="AA14:AA18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{63D390F0-FEAB-4BF8-B55E-C510EF8A9CC8}</x14:id>
        </ext>
      </extLst>
    </cfRule>
  </conditionalFormatting>
  <pageMargins left="0.7" right="0.7" top="0.78740157499999996" bottom="0.78740157499999996" header="0.3" footer="0.3"/>
  <pageSetup paperSize="9" orientation="portrait" verticalDpi="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2206F2-3C2A-41E4-98CA-8275980CCE0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C6:C10</xm:sqref>
        </x14:conditionalFormatting>
        <x14:conditionalFormatting xmlns:xm="http://schemas.microsoft.com/office/excel/2006/main">
          <x14:cfRule type="dataBar" id="{96A7E963-96DD-486D-B79F-5CB24257C6C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F6:F10</xm:sqref>
        </x14:conditionalFormatting>
        <x14:conditionalFormatting xmlns:xm="http://schemas.microsoft.com/office/excel/2006/main">
          <x14:cfRule type="dataBar" id="{4B4A6F31-056D-4487-9C88-8AFAF97AA04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I6:I10</xm:sqref>
        </x14:conditionalFormatting>
        <x14:conditionalFormatting xmlns:xm="http://schemas.microsoft.com/office/excel/2006/main">
          <x14:cfRule type="dataBar" id="{F96808CC-DCEE-4FAF-B177-D5B20D0920E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L6:L10</xm:sqref>
        </x14:conditionalFormatting>
        <x14:conditionalFormatting xmlns:xm="http://schemas.microsoft.com/office/excel/2006/main">
          <x14:cfRule type="dataBar" id="{599EB789-3DEA-4C63-B5A6-87DED84F6BC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O6:O10</xm:sqref>
        </x14:conditionalFormatting>
        <x14:conditionalFormatting xmlns:xm="http://schemas.microsoft.com/office/excel/2006/main">
          <x14:cfRule type="dataBar" id="{D648F1AA-DC36-4E6E-86AE-DC79D327934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R6:R10</xm:sqref>
        </x14:conditionalFormatting>
        <x14:conditionalFormatting xmlns:xm="http://schemas.microsoft.com/office/excel/2006/main">
          <x14:cfRule type="dataBar" id="{72B5C35A-D937-42B4-9915-A2E7E2CC04E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U6:U10</xm:sqref>
        </x14:conditionalFormatting>
        <x14:conditionalFormatting xmlns:xm="http://schemas.microsoft.com/office/excel/2006/main">
          <x14:cfRule type="dataBar" id="{A41B85E6-6CE3-4ACE-A4BB-E228C7FE0B0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X6:X10</xm:sqref>
        </x14:conditionalFormatting>
        <x14:conditionalFormatting xmlns:xm="http://schemas.microsoft.com/office/excel/2006/main">
          <x14:cfRule type="dataBar" id="{88F98D28-6CCC-4180-8820-BD4D46FC3F8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AA6:AA10</xm:sqref>
        </x14:conditionalFormatting>
        <x14:conditionalFormatting xmlns:xm="http://schemas.microsoft.com/office/excel/2006/main">
          <x14:cfRule type="dataBar" id="{25D890CB-EC1F-4558-9F12-714C9A370A7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C14:C18</xm:sqref>
        </x14:conditionalFormatting>
        <x14:conditionalFormatting xmlns:xm="http://schemas.microsoft.com/office/excel/2006/main">
          <x14:cfRule type="dataBar" id="{177DE032-A0EB-4091-BB0C-B617D66A227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F14:F18</xm:sqref>
        </x14:conditionalFormatting>
        <x14:conditionalFormatting xmlns:xm="http://schemas.microsoft.com/office/excel/2006/main">
          <x14:cfRule type="dataBar" id="{AF93AD4D-4325-4859-95E3-AFE1E3E2B70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I14:I18</xm:sqref>
        </x14:conditionalFormatting>
        <x14:conditionalFormatting xmlns:xm="http://schemas.microsoft.com/office/excel/2006/main">
          <x14:cfRule type="dataBar" id="{7A274DB0-8B6C-434D-A76F-C710E46FEC4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L14:L18</xm:sqref>
        </x14:conditionalFormatting>
        <x14:conditionalFormatting xmlns:xm="http://schemas.microsoft.com/office/excel/2006/main">
          <x14:cfRule type="dataBar" id="{2ED266CE-F447-4013-B22B-B321A8D3D7A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O14:O18</xm:sqref>
        </x14:conditionalFormatting>
        <x14:conditionalFormatting xmlns:xm="http://schemas.microsoft.com/office/excel/2006/main">
          <x14:cfRule type="dataBar" id="{7FC04D86-CE53-4132-B7C6-E5173EDC226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R14:R18</xm:sqref>
        </x14:conditionalFormatting>
        <x14:conditionalFormatting xmlns:xm="http://schemas.microsoft.com/office/excel/2006/main">
          <x14:cfRule type="dataBar" id="{2D8A3E71-845A-4E53-A91D-67802DCB02C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U14:U18</xm:sqref>
        </x14:conditionalFormatting>
        <x14:conditionalFormatting xmlns:xm="http://schemas.microsoft.com/office/excel/2006/main">
          <x14:cfRule type="dataBar" id="{467C1167-9201-4C39-8632-F374B2A04E6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X14:X18</xm:sqref>
        </x14:conditionalFormatting>
        <x14:conditionalFormatting xmlns:xm="http://schemas.microsoft.com/office/excel/2006/main">
          <x14:cfRule type="dataBar" id="{63D390F0-FEAB-4BF8-B55E-C510EF8A9CC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AA14:AA18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F6" sqref="F6"/>
    </sheetView>
  </sheetViews>
  <sheetFormatPr defaultRowHeight="15" x14ac:dyDescent="0.25"/>
  <sheetData>
    <row r="1" spans="1:9" ht="15.75" x14ac:dyDescent="0.25">
      <c r="A1" s="100" t="s">
        <v>95</v>
      </c>
      <c r="B1" s="100"/>
      <c r="C1" s="100"/>
      <c r="D1" s="100"/>
      <c r="E1" s="70"/>
      <c r="F1" s="82" t="s">
        <v>96</v>
      </c>
      <c r="G1" s="70"/>
      <c r="H1" s="70"/>
      <c r="I1" s="70"/>
    </row>
    <row r="2" spans="1:9" x14ac:dyDescent="0.25">
      <c r="A2" s="71" t="s">
        <v>97</v>
      </c>
      <c r="B2" s="71" t="s">
        <v>98</v>
      </c>
      <c r="C2" s="71" t="s">
        <v>99</v>
      </c>
      <c r="D2" s="71" t="s">
        <v>100</v>
      </c>
      <c r="E2" s="70"/>
      <c r="F2" s="82" t="s">
        <v>101</v>
      </c>
      <c r="G2" s="70"/>
      <c r="H2" s="70"/>
      <c r="I2" s="70"/>
    </row>
    <row r="3" spans="1:9" x14ac:dyDescent="0.25">
      <c r="A3" s="72" t="s">
        <v>102</v>
      </c>
      <c r="B3" s="72" t="s">
        <v>102</v>
      </c>
      <c r="C3" s="72" t="s">
        <v>103</v>
      </c>
      <c r="D3" s="72" t="s">
        <v>103</v>
      </c>
      <c r="E3" s="70"/>
      <c r="F3" s="82" t="s">
        <v>104</v>
      </c>
      <c r="G3" s="70"/>
      <c r="H3" s="70"/>
      <c r="I3" s="70"/>
    </row>
    <row r="4" spans="1:9" x14ac:dyDescent="0.25">
      <c r="A4" s="73">
        <v>0</v>
      </c>
      <c r="B4" s="73">
        <v>0.25</v>
      </c>
      <c r="C4" s="74">
        <v>19</v>
      </c>
      <c r="D4" s="74">
        <v>4</v>
      </c>
      <c r="E4" s="70"/>
      <c r="F4" s="82" t="s">
        <v>105</v>
      </c>
      <c r="G4" s="70"/>
      <c r="H4" s="70"/>
      <c r="I4" s="70"/>
    </row>
    <row r="5" spans="1:9" x14ac:dyDescent="0.25">
      <c r="A5" s="73">
        <v>0.25</v>
      </c>
      <c r="B5" s="73">
        <v>0.27083333333333331</v>
      </c>
      <c r="C5" s="74">
        <v>20</v>
      </c>
      <c r="D5" s="74">
        <v>4</v>
      </c>
      <c r="E5" s="70"/>
      <c r="F5" s="70"/>
      <c r="G5" s="70"/>
      <c r="H5" s="70"/>
      <c r="I5" s="70"/>
    </row>
    <row r="6" spans="1:9" x14ac:dyDescent="0.25">
      <c r="A6" s="73">
        <v>0.27083333333333331</v>
      </c>
      <c r="B6" s="73">
        <v>0.29166666666666669</v>
      </c>
      <c r="C6" s="74">
        <v>21</v>
      </c>
      <c r="D6" s="74">
        <v>4</v>
      </c>
      <c r="E6" s="70"/>
      <c r="F6" s="70"/>
      <c r="G6" s="70"/>
      <c r="H6" s="70"/>
      <c r="I6" s="70"/>
    </row>
    <row r="7" spans="1:9" x14ac:dyDescent="0.25">
      <c r="A7" s="73">
        <v>0.29166666666666669</v>
      </c>
      <c r="B7" s="73">
        <v>0.83333333333333337</v>
      </c>
      <c r="C7" s="74">
        <v>22</v>
      </c>
      <c r="D7" s="74">
        <v>4</v>
      </c>
      <c r="E7" s="70"/>
      <c r="F7" s="75"/>
      <c r="G7" s="76"/>
      <c r="H7" s="77"/>
      <c r="I7" s="77"/>
    </row>
    <row r="8" spans="1:9" x14ac:dyDescent="0.25">
      <c r="A8" s="73">
        <v>0.83333333333333337</v>
      </c>
      <c r="B8" s="73">
        <v>0.85416666666666663</v>
      </c>
      <c r="C8" s="74">
        <v>21</v>
      </c>
      <c r="D8" s="74">
        <v>4</v>
      </c>
      <c r="E8" s="70"/>
      <c r="F8" s="75"/>
      <c r="G8" s="76"/>
      <c r="H8" s="77"/>
      <c r="I8" s="77"/>
    </row>
    <row r="9" spans="1:9" x14ac:dyDescent="0.25">
      <c r="A9" s="73">
        <v>0.85416666666666663</v>
      </c>
      <c r="B9" s="73">
        <v>0.875</v>
      </c>
      <c r="C9" s="74">
        <v>20</v>
      </c>
      <c r="D9" s="74">
        <v>4</v>
      </c>
      <c r="E9" s="70"/>
      <c r="F9" s="75"/>
      <c r="G9" s="76"/>
      <c r="H9" s="77"/>
      <c r="I9" s="77"/>
    </row>
    <row r="10" spans="1:9" x14ac:dyDescent="0.25">
      <c r="A10" s="73">
        <v>0.875</v>
      </c>
      <c r="B10" s="73">
        <v>1</v>
      </c>
      <c r="C10" s="74">
        <v>19</v>
      </c>
      <c r="D10" s="74">
        <v>4</v>
      </c>
      <c r="E10" s="70"/>
      <c r="F10" s="75"/>
      <c r="G10" s="76"/>
      <c r="H10" s="77"/>
      <c r="I10" s="77"/>
    </row>
    <row r="11" spans="1:9" x14ac:dyDescent="0.25">
      <c r="A11" s="70"/>
      <c r="B11" s="70"/>
      <c r="C11" s="70"/>
      <c r="D11" s="70"/>
      <c r="E11" s="70"/>
      <c r="F11" s="75"/>
      <c r="G11" s="76"/>
      <c r="H11" s="77"/>
      <c r="I11" s="77"/>
    </row>
    <row r="12" spans="1:9" x14ac:dyDescent="0.25">
      <c r="A12" s="70"/>
      <c r="B12" s="70"/>
      <c r="C12" s="70"/>
      <c r="D12" s="70"/>
      <c r="E12" s="70"/>
      <c r="F12" s="75"/>
      <c r="G12" s="76"/>
      <c r="H12" s="77"/>
      <c r="I12" s="77"/>
    </row>
    <row r="14" spans="1:9" ht="15.75" x14ac:dyDescent="0.25">
      <c r="A14" s="101" t="s">
        <v>106</v>
      </c>
      <c r="B14" s="101"/>
      <c r="C14" s="101"/>
      <c r="D14" s="70"/>
      <c r="E14" s="70"/>
      <c r="F14" s="70"/>
      <c r="G14" s="70"/>
      <c r="H14" s="70"/>
      <c r="I14" s="70"/>
    </row>
    <row r="15" spans="1:9" x14ac:dyDescent="0.25">
      <c r="A15" s="78" t="s">
        <v>97</v>
      </c>
      <c r="B15" s="78" t="s">
        <v>98</v>
      </c>
      <c r="C15" s="78" t="s">
        <v>107</v>
      </c>
      <c r="D15" s="70"/>
      <c r="E15" s="70"/>
      <c r="F15" s="70"/>
      <c r="G15" s="70"/>
      <c r="H15" s="70"/>
      <c r="I15" s="70"/>
    </row>
    <row r="16" spans="1:9" x14ac:dyDescent="0.25">
      <c r="A16" s="79" t="s">
        <v>102</v>
      </c>
      <c r="B16" s="79" t="s">
        <v>102</v>
      </c>
      <c r="C16" s="79" t="s">
        <v>108</v>
      </c>
      <c r="D16" s="70"/>
      <c r="E16" s="70"/>
      <c r="F16" s="70"/>
      <c r="G16" s="70"/>
      <c r="H16" s="70"/>
      <c r="I16" s="70"/>
    </row>
    <row r="17" spans="1:3" x14ac:dyDescent="0.25">
      <c r="A17" s="73">
        <v>0</v>
      </c>
      <c r="B17" s="73">
        <v>0.24305555555555555</v>
      </c>
      <c r="C17" s="74">
        <v>1</v>
      </c>
    </row>
    <row r="18" spans="1:3" x14ac:dyDescent="0.25">
      <c r="A18" s="73">
        <v>0.24305555555555555</v>
      </c>
      <c r="B18" s="73">
        <v>0.25</v>
      </c>
      <c r="C18" s="74">
        <v>2</v>
      </c>
    </row>
    <row r="19" spans="1:3" x14ac:dyDescent="0.25">
      <c r="A19" s="73">
        <v>0.25</v>
      </c>
      <c r="B19" s="73">
        <v>0.27083333333333331</v>
      </c>
      <c r="C19" s="74">
        <v>60</v>
      </c>
    </row>
    <row r="20" spans="1:3" x14ac:dyDescent="0.25">
      <c r="A20" s="73">
        <v>0.27083333333333331</v>
      </c>
      <c r="B20" s="73">
        <v>0.8125</v>
      </c>
      <c r="C20" s="74">
        <v>600</v>
      </c>
    </row>
    <row r="21" spans="1:3" x14ac:dyDescent="0.25">
      <c r="A21" s="73">
        <v>0.8125</v>
      </c>
      <c r="B21" s="73">
        <v>0.83333333333333337</v>
      </c>
      <c r="C21" s="74">
        <v>60</v>
      </c>
    </row>
    <row r="22" spans="1:3" x14ac:dyDescent="0.25">
      <c r="A22" s="73">
        <v>0.83333333333333337</v>
      </c>
      <c r="B22" s="73">
        <v>0.85416666666666663</v>
      </c>
      <c r="C22" s="74">
        <v>2</v>
      </c>
    </row>
    <row r="23" spans="1:3" x14ac:dyDescent="0.25">
      <c r="A23" s="73">
        <v>0.85416666666666663</v>
      </c>
      <c r="B23" s="73">
        <v>1</v>
      </c>
      <c r="C23" s="74">
        <v>1</v>
      </c>
    </row>
    <row r="24" spans="1:3" x14ac:dyDescent="0.25">
      <c r="A24" s="73"/>
      <c r="B24" s="73"/>
      <c r="C24" s="74"/>
    </row>
    <row r="27" spans="1:3" ht="15.75" x14ac:dyDescent="0.25">
      <c r="A27" s="102" t="s">
        <v>109</v>
      </c>
      <c r="B27" s="102"/>
      <c r="C27" s="102"/>
    </row>
    <row r="28" spans="1:3" x14ac:dyDescent="0.25">
      <c r="A28" s="80" t="s">
        <v>97</v>
      </c>
      <c r="B28" s="80" t="s">
        <v>98</v>
      </c>
      <c r="C28" s="80" t="s">
        <v>107</v>
      </c>
    </row>
    <row r="29" spans="1:3" x14ac:dyDescent="0.25">
      <c r="A29" s="81" t="s">
        <v>102</v>
      </c>
      <c r="B29" s="81" t="s">
        <v>102</v>
      </c>
      <c r="C29" s="81" t="s">
        <v>110</v>
      </c>
    </row>
    <row r="30" spans="1:3" x14ac:dyDescent="0.25">
      <c r="A30" s="73">
        <v>0</v>
      </c>
      <c r="B30" s="73">
        <v>0.25</v>
      </c>
      <c r="C30" s="74">
        <v>65</v>
      </c>
    </row>
    <row r="31" spans="1:3" x14ac:dyDescent="0.25">
      <c r="A31" s="73">
        <v>0.25</v>
      </c>
      <c r="B31" s="73">
        <v>0.41666666666666669</v>
      </c>
      <c r="C31" s="74">
        <v>50</v>
      </c>
    </row>
    <row r="32" spans="1:3" x14ac:dyDescent="0.25">
      <c r="A32" s="73">
        <v>0.41666666666666669</v>
      </c>
      <c r="B32" s="73">
        <v>0.58333333333333337</v>
      </c>
      <c r="C32" s="74">
        <v>30</v>
      </c>
    </row>
    <row r="33" spans="1:3" x14ac:dyDescent="0.25">
      <c r="A33" s="73">
        <v>0.58333333333333337</v>
      </c>
      <c r="B33" s="73">
        <v>0.625</v>
      </c>
      <c r="C33" s="74">
        <v>40</v>
      </c>
    </row>
    <row r="34" spans="1:3" x14ac:dyDescent="0.25">
      <c r="A34" s="73">
        <v>0.625</v>
      </c>
      <c r="B34" s="73">
        <v>0.79166666666666663</v>
      </c>
      <c r="C34" s="74">
        <v>50</v>
      </c>
    </row>
    <row r="35" spans="1:3" x14ac:dyDescent="0.25">
      <c r="A35" s="73">
        <v>0.79166666666666663</v>
      </c>
      <c r="B35" s="73">
        <v>1</v>
      </c>
      <c r="C35" s="74">
        <v>65</v>
      </c>
    </row>
  </sheetData>
  <mergeCells count="3">
    <mergeCell ref="A1:D1"/>
    <mergeCell ref="A14:C14"/>
    <mergeCell ref="A27:C27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Results</vt:lpstr>
      <vt:lpstr>Podmínky kultivace</vt:lpstr>
    </vt:vector>
  </TitlesOfParts>
  <Company>Masarykova univerzita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ucitel</dc:creator>
  <cp:lastModifiedBy>Studenti</cp:lastModifiedBy>
  <dcterms:created xsi:type="dcterms:W3CDTF">2019-04-03T08:56:17Z</dcterms:created>
  <dcterms:modified xsi:type="dcterms:W3CDTF">2022-04-21T11:53:50Z</dcterms:modified>
</cp:coreProperties>
</file>