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240583_muni_cz/Documents/Chemie/Vyuka/Advanced HPLC/06-gradient/"/>
    </mc:Choice>
  </mc:AlternateContent>
  <xr:revisionPtr revIDLastSave="34" documentId="11_028A35E6B0B20927CAF649ACB3FE65AFE4D73DD1" xr6:coauthVersionLast="47" xr6:coauthVersionMax="47" xr10:uidLastSave="{B43051FD-BDE4-4D9C-96FA-B435735DCFF4}"/>
  <bookViews>
    <workbookView xWindow="3510" yWindow="3510" windowWidth="21600" windowHeight="11370" activeTab="1" xr2:uid="{00000000-000D-0000-FFFF-FFFF00000000}"/>
  </bookViews>
  <sheets>
    <sheet name="Gradient conditions" sheetId="2" r:id="rId1"/>
    <sheet name="Gradient transfe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I29" i="1"/>
  <c r="I18" i="1"/>
  <c r="I15" i="1"/>
  <c r="E8" i="1" l="1"/>
  <c r="I30" i="1" l="1"/>
  <c r="D24" i="1"/>
  <c r="H30" i="1" l="1"/>
  <c r="D58" i="1" l="1"/>
  <c r="D55" i="1"/>
  <c r="D56" i="1"/>
  <c r="N11" i="1" l="1"/>
  <c r="O5" i="2" l="1"/>
  <c r="H3" i="2" s="1"/>
  <c r="G3" i="2" s="1"/>
  <c r="J8" i="1"/>
  <c r="H34" i="1"/>
  <c r="N8" i="1"/>
  <c r="N6" i="1"/>
  <c r="N7" i="1"/>
  <c r="N5" i="1"/>
  <c r="I36" i="1" l="1"/>
  <c r="N36" i="1" s="1"/>
  <c r="I3" i="2"/>
  <c r="H8" i="2"/>
  <c r="P5" i="2"/>
  <c r="E3" i="2" s="1"/>
  <c r="F3" i="2" s="1"/>
  <c r="H4" i="2"/>
  <c r="H7" i="2"/>
  <c r="H5" i="2"/>
  <c r="H6" i="2"/>
  <c r="H9" i="2"/>
  <c r="N15" i="1"/>
  <c r="M30" i="1"/>
  <c r="N24" i="1"/>
  <c r="I55" i="1" l="1"/>
  <c r="I58" i="1"/>
  <c r="N56" i="1"/>
  <c r="N57" i="1" s="1"/>
  <c r="N58" i="1"/>
  <c r="N55" i="1"/>
  <c r="Q15" i="2"/>
  <c r="Q19" i="2"/>
  <c r="Q23" i="2"/>
  <c r="Q27" i="2"/>
  <c r="Q31" i="2"/>
  <c r="Q35" i="2"/>
  <c r="Q39" i="2"/>
  <c r="Q43" i="2"/>
  <c r="Q47" i="2"/>
  <c r="Q51" i="2"/>
  <c r="Q18" i="2"/>
  <c r="Q22" i="2"/>
  <c r="Q26" i="2"/>
  <c r="Q30" i="2"/>
  <c r="Q34" i="2"/>
  <c r="Q38" i="2"/>
  <c r="Q42" i="2"/>
  <c r="Q46" i="2"/>
  <c r="Q17" i="2"/>
  <c r="Q21" i="2"/>
  <c r="Q25" i="2"/>
  <c r="Q29" i="2"/>
  <c r="Q33" i="2"/>
  <c r="Q37" i="2"/>
  <c r="Q41" i="2"/>
  <c r="Q45" i="2"/>
  <c r="Q49" i="2"/>
  <c r="Q53" i="2"/>
  <c r="Q57" i="2"/>
  <c r="Q61" i="2"/>
  <c r="Q20" i="2"/>
  <c r="Q36" i="2"/>
  <c r="Q54" i="2"/>
  <c r="Q55" i="2"/>
  <c r="Q58" i="2"/>
  <c r="Q64" i="2"/>
  <c r="Q16" i="2"/>
  <c r="Q32" i="2"/>
  <c r="Q52" i="2"/>
  <c r="Q56" i="2"/>
  <c r="Q59" i="2"/>
  <c r="Q62" i="2"/>
  <c r="Q67" i="2"/>
  <c r="Q71" i="2"/>
  <c r="Q75" i="2"/>
  <c r="Q79" i="2"/>
  <c r="Q83" i="2"/>
  <c r="Q87" i="2"/>
  <c r="Q91" i="2"/>
  <c r="Q24" i="2"/>
  <c r="Q40" i="2"/>
  <c r="Q48" i="2"/>
  <c r="Q65" i="2"/>
  <c r="Q69" i="2"/>
  <c r="Q73" i="2"/>
  <c r="Q77" i="2"/>
  <c r="Q81" i="2"/>
  <c r="Q85" i="2"/>
  <c r="Q89" i="2"/>
  <c r="Q93" i="2"/>
  <c r="Q44" i="2"/>
  <c r="Q50" i="2"/>
  <c r="Q66" i="2"/>
  <c r="Q70" i="2"/>
  <c r="Q78" i="2"/>
  <c r="Q86" i="2"/>
  <c r="Q96" i="2"/>
  <c r="Q100" i="2"/>
  <c r="Q104" i="2"/>
  <c r="Q108" i="2"/>
  <c r="Q112" i="2"/>
  <c r="Q116" i="2"/>
  <c r="Q120" i="2"/>
  <c r="Q28" i="2"/>
  <c r="Q68" i="2"/>
  <c r="Q76" i="2"/>
  <c r="Q84" i="2"/>
  <c r="Q92" i="2"/>
  <c r="Q95" i="2"/>
  <c r="Q99" i="2"/>
  <c r="Q103" i="2"/>
  <c r="Q107" i="2"/>
  <c r="Q111" i="2"/>
  <c r="Q115" i="2"/>
  <c r="Q74" i="2"/>
  <c r="Q82" i="2"/>
  <c r="Q90" i="2"/>
  <c r="Q94" i="2"/>
  <c r="Q98" i="2"/>
  <c r="Q102" i="2"/>
  <c r="Q106" i="2"/>
  <c r="Q110" i="2"/>
  <c r="Q114" i="2"/>
  <c r="Q118" i="2"/>
  <c r="Q122" i="2"/>
  <c r="Q126" i="2"/>
  <c r="Q130" i="2"/>
  <c r="Q134" i="2"/>
  <c r="Q80" i="2"/>
  <c r="Q105" i="2"/>
  <c r="Q119" i="2"/>
  <c r="Q125" i="2"/>
  <c r="Q128" i="2"/>
  <c r="Q131" i="2"/>
  <c r="Q72" i="2"/>
  <c r="Q101" i="2"/>
  <c r="Q117" i="2"/>
  <c r="Q129" i="2"/>
  <c r="Q132" i="2"/>
  <c r="Q135" i="2"/>
  <c r="Q139" i="2"/>
  <c r="Q143" i="2"/>
  <c r="Q147" i="2"/>
  <c r="Q151" i="2"/>
  <c r="Q155" i="2"/>
  <c r="Q159" i="2"/>
  <c r="Q63" i="2"/>
  <c r="Q88" i="2"/>
  <c r="Q109" i="2"/>
  <c r="Q121" i="2"/>
  <c r="Q124" i="2"/>
  <c r="Q127" i="2"/>
  <c r="Q137" i="2"/>
  <c r="Q141" i="2"/>
  <c r="Q145" i="2"/>
  <c r="Q149" i="2"/>
  <c r="Q153" i="2"/>
  <c r="Q157" i="2"/>
  <c r="Q161" i="2"/>
  <c r="Q113" i="2"/>
  <c r="Q133" i="2"/>
  <c r="Q136" i="2"/>
  <c r="Q144" i="2"/>
  <c r="Q152" i="2"/>
  <c r="Q160" i="2"/>
  <c r="Q166" i="2"/>
  <c r="Q170" i="2"/>
  <c r="Q174" i="2"/>
  <c r="Q178" i="2"/>
  <c r="Q182" i="2"/>
  <c r="Q186" i="2"/>
  <c r="Q190" i="2"/>
  <c r="Q194" i="2"/>
  <c r="Q198" i="2"/>
  <c r="Q202" i="2"/>
  <c r="Q206" i="2"/>
  <c r="Q210" i="2"/>
  <c r="Q214" i="2"/>
  <c r="Q218" i="2"/>
  <c r="Q60" i="2"/>
  <c r="Q97" i="2"/>
  <c r="Q142" i="2"/>
  <c r="Q150" i="2"/>
  <c r="Q158" i="2"/>
  <c r="Q162" i="2"/>
  <c r="Q165" i="2"/>
  <c r="Q169" i="2"/>
  <c r="Q173" i="2"/>
  <c r="Q177" i="2"/>
  <c r="Q181" i="2"/>
  <c r="Q185" i="2"/>
  <c r="Q189" i="2"/>
  <c r="Q193" i="2"/>
  <c r="Q197" i="2"/>
  <c r="Q201" i="2"/>
  <c r="Q205" i="2"/>
  <c r="Q209" i="2"/>
  <c r="Q140" i="2"/>
  <c r="Q148" i="2"/>
  <c r="Q156" i="2"/>
  <c r="Q164" i="2"/>
  <c r="Q168" i="2"/>
  <c r="Q172" i="2"/>
  <c r="Q176" i="2"/>
  <c r="Q180" i="2"/>
  <c r="Q184" i="2"/>
  <c r="Q188" i="2"/>
  <c r="Q192" i="2"/>
  <c r="Q196" i="2"/>
  <c r="Q200" i="2"/>
  <c r="Q204" i="2"/>
  <c r="Q208" i="2"/>
  <c r="Q212" i="2"/>
  <c r="Q216" i="2"/>
  <c r="Q220" i="2"/>
  <c r="Q224" i="2"/>
  <c r="Q228" i="2"/>
  <c r="Q232" i="2"/>
  <c r="Q236" i="2"/>
  <c r="Q138" i="2"/>
  <c r="Q175" i="2"/>
  <c r="Q191" i="2"/>
  <c r="Q207" i="2"/>
  <c r="Q217" i="2"/>
  <c r="Q223" i="2"/>
  <c r="Q226" i="2"/>
  <c r="Q229" i="2"/>
  <c r="Q239" i="2"/>
  <c r="Q242" i="2"/>
  <c r="Q246" i="2"/>
  <c r="Q250" i="2"/>
  <c r="Q254" i="2"/>
  <c r="Q258" i="2"/>
  <c r="Q262" i="2"/>
  <c r="Q266" i="2"/>
  <c r="Q270" i="2"/>
  <c r="Q274" i="2"/>
  <c r="Q278" i="2"/>
  <c r="Q282" i="2"/>
  <c r="Q123" i="2"/>
  <c r="Q171" i="2"/>
  <c r="Q187" i="2"/>
  <c r="Q203" i="2"/>
  <c r="Q215" i="2"/>
  <c r="Q227" i="2"/>
  <c r="Q230" i="2"/>
  <c r="Q233" i="2"/>
  <c r="Q241" i="2"/>
  <c r="Q245" i="2"/>
  <c r="Q249" i="2"/>
  <c r="Q253" i="2"/>
  <c r="Q257" i="2"/>
  <c r="Q261" i="2"/>
  <c r="Q265" i="2"/>
  <c r="Q269" i="2"/>
  <c r="Q273" i="2"/>
  <c r="Q277" i="2"/>
  <c r="Q281" i="2"/>
  <c r="Q285" i="2"/>
  <c r="Q289" i="2"/>
  <c r="Q146" i="2"/>
  <c r="Q163" i="2"/>
  <c r="Q179" i="2"/>
  <c r="Q195" i="2"/>
  <c r="Q211" i="2"/>
  <c r="Q219" i="2"/>
  <c r="Q222" i="2"/>
  <c r="Q225" i="2"/>
  <c r="Q235" i="2"/>
  <c r="Q238" i="2"/>
  <c r="Q243" i="2"/>
  <c r="Q247" i="2"/>
  <c r="Q251" i="2"/>
  <c r="Q255" i="2"/>
  <c r="Q259" i="2"/>
  <c r="Q263" i="2"/>
  <c r="Q267" i="2"/>
  <c r="Q271" i="2"/>
  <c r="Q275" i="2"/>
  <c r="Q279" i="2"/>
  <c r="Q283" i="2"/>
  <c r="Q287" i="2"/>
  <c r="Q291" i="2"/>
  <c r="Q295" i="2"/>
  <c r="Q299" i="2"/>
  <c r="Q199" i="2"/>
  <c r="Q252" i="2"/>
  <c r="Q268" i="2"/>
  <c r="Q288" i="2"/>
  <c r="Q298" i="2"/>
  <c r="Q301" i="2"/>
  <c r="Q305" i="2"/>
  <c r="Q309" i="2"/>
  <c r="Q313" i="2"/>
  <c r="Q317" i="2"/>
  <c r="Q321" i="2"/>
  <c r="Q325" i="2"/>
  <c r="Q329" i="2"/>
  <c r="Q333" i="2"/>
  <c r="Q337" i="2"/>
  <c r="Q341" i="2"/>
  <c r="Q345" i="2"/>
  <c r="Q349" i="2"/>
  <c r="Q353" i="2"/>
  <c r="Q357" i="2"/>
  <c r="Q361" i="2"/>
  <c r="Q365" i="2"/>
  <c r="Q183" i="2"/>
  <c r="Q248" i="2"/>
  <c r="Q264" i="2"/>
  <c r="Q280" i="2"/>
  <c r="Q286" i="2"/>
  <c r="Q304" i="2"/>
  <c r="Q308" i="2"/>
  <c r="Q312" i="2"/>
  <c r="Q316" i="2"/>
  <c r="Q320" i="2"/>
  <c r="Q324" i="2"/>
  <c r="Q328" i="2"/>
  <c r="Q332" i="2"/>
  <c r="Q336" i="2"/>
  <c r="Q340" i="2"/>
  <c r="Q344" i="2"/>
  <c r="Q348" i="2"/>
  <c r="Q352" i="2"/>
  <c r="Q154" i="2"/>
  <c r="Q167" i="2"/>
  <c r="Q221" i="2"/>
  <c r="Q244" i="2"/>
  <c r="Q260" i="2"/>
  <c r="Q276" i="2"/>
  <c r="Q284" i="2"/>
  <c r="Q292" i="2"/>
  <c r="Q293" i="2"/>
  <c r="Q296" i="2"/>
  <c r="Q303" i="2"/>
  <c r="Q307" i="2"/>
  <c r="Q311" i="2"/>
  <c r="Q315" i="2"/>
  <c r="Q319" i="2"/>
  <c r="Q323" i="2"/>
  <c r="Q327" i="2"/>
  <c r="Q331" i="2"/>
  <c r="Q335" i="2"/>
  <c r="Q339" i="2"/>
  <c r="Q343" i="2"/>
  <c r="Q347" i="2"/>
  <c r="Q351" i="2"/>
  <c r="Q355" i="2"/>
  <c r="Q359" i="2"/>
  <c r="Q363" i="2"/>
  <c r="Q367" i="2"/>
  <c r="Q371" i="2"/>
  <c r="Q375" i="2"/>
  <c r="Q379" i="2"/>
  <c r="Q383" i="2"/>
  <c r="Q387" i="2"/>
  <c r="Q391" i="2"/>
  <c r="Q395" i="2"/>
  <c r="Q231" i="2"/>
  <c r="Q290" i="2"/>
  <c r="Q294" i="2"/>
  <c r="Q297" i="2"/>
  <c r="Q300" i="2"/>
  <c r="Q314" i="2"/>
  <c r="Q330" i="2"/>
  <c r="Q346" i="2"/>
  <c r="Q360" i="2"/>
  <c r="Q370" i="2"/>
  <c r="Q373" i="2"/>
  <c r="Q376" i="2"/>
  <c r="Q386" i="2"/>
  <c r="Q389" i="2"/>
  <c r="Q392" i="2"/>
  <c r="Q398" i="2"/>
  <c r="Q402" i="2"/>
  <c r="Q406" i="2"/>
  <c r="Q410" i="2"/>
  <c r="Q414" i="2"/>
  <c r="Q418" i="2"/>
  <c r="Q422" i="2"/>
  <c r="Q426" i="2"/>
  <c r="Q430" i="2"/>
  <c r="Q434" i="2"/>
  <c r="Q438" i="2"/>
  <c r="Q442" i="2"/>
  <c r="Q446" i="2"/>
  <c r="Q450" i="2"/>
  <c r="Q454" i="2"/>
  <c r="Q458" i="2"/>
  <c r="Q462" i="2"/>
  <c r="Q466" i="2"/>
  <c r="Q470" i="2"/>
  <c r="Q474" i="2"/>
  <c r="Q478" i="2"/>
  <c r="Q482" i="2"/>
  <c r="Q486" i="2"/>
  <c r="Q490" i="2"/>
  <c r="Q494" i="2"/>
  <c r="Q498" i="2"/>
  <c r="Q502" i="2"/>
  <c r="Q506" i="2"/>
  <c r="Q510" i="2"/>
  <c r="Q514" i="2"/>
  <c r="Q518" i="2"/>
  <c r="Q237" i="2"/>
  <c r="Q256" i="2"/>
  <c r="Q306" i="2"/>
  <c r="Q322" i="2"/>
  <c r="Q338" i="2"/>
  <c r="Q354" i="2"/>
  <c r="Q356" i="2"/>
  <c r="Q364" i="2"/>
  <c r="Q368" i="2"/>
  <c r="Q378" i="2"/>
  <c r="Q381" i="2"/>
  <c r="Q384" i="2"/>
  <c r="Q394" i="2"/>
  <c r="Q397" i="2"/>
  <c r="Q400" i="2"/>
  <c r="Q404" i="2"/>
  <c r="Q408" i="2"/>
  <c r="Q412" i="2"/>
  <c r="Q416" i="2"/>
  <c r="Q420" i="2"/>
  <c r="Q424" i="2"/>
  <c r="Q428" i="2"/>
  <c r="Q432" i="2"/>
  <c r="Q436" i="2"/>
  <c r="Q440" i="2"/>
  <c r="Q444" i="2"/>
  <c r="Q448" i="2"/>
  <c r="Q452" i="2"/>
  <c r="Q456" i="2"/>
  <c r="Q460" i="2"/>
  <c r="Q464" i="2"/>
  <c r="Q468" i="2"/>
  <c r="Q472" i="2"/>
  <c r="Q476" i="2"/>
  <c r="Q480" i="2"/>
  <c r="Q484" i="2"/>
  <c r="Q488" i="2"/>
  <c r="Q492" i="2"/>
  <c r="Q496" i="2"/>
  <c r="Q500" i="2"/>
  <c r="Q504" i="2"/>
  <c r="Q508" i="2"/>
  <c r="Q512" i="2"/>
  <c r="Q516" i="2"/>
  <c r="Q520" i="2"/>
  <c r="Q524" i="2"/>
  <c r="Q528" i="2"/>
  <c r="Q532" i="2"/>
  <c r="Q536" i="2"/>
  <c r="Q540" i="2"/>
  <c r="Q213" i="2"/>
  <c r="Q240" i="2"/>
  <c r="Q302" i="2"/>
  <c r="Q318" i="2"/>
  <c r="Q334" i="2"/>
  <c r="Q350" i="2"/>
  <c r="Q362" i="2"/>
  <c r="Q369" i="2"/>
  <c r="Q372" i="2"/>
  <c r="Q382" i="2"/>
  <c r="Q385" i="2"/>
  <c r="Q388" i="2"/>
  <c r="Q399" i="2"/>
  <c r="Q403" i="2"/>
  <c r="Q407" i="2"/>
  <c r="Q411" i="2"/>
  <c r="Q415" i="2"/>
  <c r="Q419" i="2"/>
  <c r="Q423" i="2"/>
  <c r="Q427" i="2"/>
  <c r="Q431" i="2"/>
  <c r="Q435" i="2"/>
  <c r="Q439" i="2"/>
  <c r="Q443" i="2"/>
  <c r="Q447" i="2"/>
  <c r="Q451" i="2"/>
  <c r="Q455" i="2"/>
  <c r="Q459" i="2"/>
  <c r="Q463" i="2"/>
  <c r="Q467" i="2"/>
  <c r="Q471" i="2"/>
  <c r="Q475" i="2"/>
  <c r="Q479" i="2"/>
  <c r="Q326" i="2"/>
  <c r="Q374" i="2"/>
  <c r="Q377" i="2"/>
  <c r="Q380" i="2"/>
  <c r="Q405" i="2"/>
  <c r="Q421" i="2"/>
  <c r="Q437" i="2"/>
  <c r="Q453" i="2"/>
  <c r="Q469" i="2"/>
  <c r="Q485" i="2"/>
  <c r="Q493" i="2"/>
  <c r="Q501" i="2"/>
  <c r="Q509" i="2"/>
  <c r="Q517" i="2"/>
  <c r="Q521" i="2"/>
  <c r="Q531" i="2"/>
  <c r="Q534" i="2"/>
  <c r="Q537" i="2"/>
  <c r="Q543" i="2"/>
  <c r="Q547" i="2"/>
  <c r="Q551" i="2"/>
  <c r="Q555" i="2"/>
  <c r="Q559" i="2"/>
  <c r="Q563" i="2"/>
  <c r="Q567" i="2"/>
  <c r="Q571" i="2"/>
  <c r="Q575" i="2"/>
  <c r="Q579" i="2"/>
  <c r="Q310" i="2"/>
  <c r="Q390" i="2"/>
  <c r="Q393" i="2"/>
  <c r="Q396" i="2"/>
  <c r="Q401" i="2"/>
  <c r="Q417" i="2"/>
  <c r="Q433" i="2"/>
  <c r="Q449" i="2"/>
  <c r="Q465" i="2"/>
  <c r="Q483" i="2"/>
  <c r="Q491" i="2"/>
  <c r="Q499" i="2"/>
  <c r="Q507" i="2"/>
  <c r="Q515" i="2"/>
  <c r="Q522" i="2"/>
  <c r="Q525" i="2"/>
  <c r="Q535" i="2"/>
  <c r="Q538" i="2"/>
  <c r="Q541" i="2"/>
  <c r="Q546" i="2"/>
  <c r="Q550" i="2"/>
  <c r="Q554" i="2"/>
  <c r="Q558" i="2"/>
  <c r="Q562" i="2"/>
  <c r="Q566" i="2"/>
  <c r="Q366" i="2"/>
  <c r="Q413" i="2"/>
  <c r="Q429" i="2"/>
  <c r="Q445" i="2"/>
  <c r="Q461" i="2"/>
  <c r="Q477" i="2"/>
  <c r="Q481" i="2"/>
  <c r="Q489" i="2"/>
  <c r="Q497" i="2"/>
  <c r="Q505" i="2"/>
  <c r="Q513" i="2"/>
  <c r="Q523" i="2"/>
  <c r="Q526" i="2"/>
  <c r="Q529" i="2"/>
  <c r="Q539" i="2"/>
  <c r="Q542" i="2"/>
  <c r="Q545" i="2"/>
  <c r="Q549" i="2"/>
  <c r="Q553" i="2"/>
  <c r="Q557" i="2"/>
  <c r="Q561" i="2"/>
  <c r="Q565" i="2"/>
  <c r="Q569" i="2"/>
  <c r="Q573" i="2"/>
  <c r="Q577" i="2"/>
  <c r="Q581" i="2"/>
  <c r="Q585" i="2"/>
  <c r="Q589" i="2"/>
  <c r="Q593" i="2"/>
  <c r="Q597" i="2"/>
  <c r="Q601" i="2"/>
  <c r="Q605" i="2"/>
  <c r="Q609" i="2"/>
  <c r="Q613" i="2"/>
  <c r="Q234" i="2"/>
  <c r="Q441" i="2"/>
  <c r="Q511" i="2"/>
  <c r="Q544" i="2"/>
  <c r="Q560" i="2"/>
  <c r="Q574" i="2"/>
  <c r="Q588" i="2"/>
  <c r="Q591" i="2"/>
  <c r="Q594" i="2"/>
  <c r="Q604" i="2"/>
  <c r="Q607" i="2"/>
  <c r="Q610" i="2"/>
  <c r="Q618" i="2"/>
  <c r="Q622" i="2"/>
  <c r="Q626" i="2"/>
  <c r="Q630" i="2"/>
  <c r="Q634" i="2"/>
  <c r="Q638" i="2"/>
  <c r="Q642" i="2"/>
  <c r="Q646" i="2"/>
  <c r="Q650" i="2"/>
  <c r="Q654" i="2"/>
  <c r="Q658" i="2"/>
  <c r="Q662" i="2"/>
  <c r="Q666" i="2"/>
  <c r="Q670" i="2"/>
  <c r="Q674" i="2"/>
  <c r="Q678" i="2"/>
  <c r="Q682" i="2"/>
  <c r="Q686" i="2"/>
  <c r="Q690" i="2"/>
  <c r="Q694" i="2"/>
  <c r="Q698" i="2"/>
  <c r="Q702" i="2"/>
  <c r="Q706" i="2"/>
  <c r="Q710" i="2"/>
  <c r="Q714" i="2"/>
  <c r="Q718" i="2"/>
  <c r="Q722" i="2"/>
  <c r="Q726" i="2"/>
  <c r="Q730" i="2"/>
  <c r="Q734" i="2"/>
  <c r="Q738" i="2"/>
  <c r="Q742" i="2"/>
  <c r="Q746" i="2"/>
  <c r="Q750" i="2"/>
  <c r="Q754" i="2"/>
  <c r="Q272" i="2"/>
  <c r="Q358" i="2"/>
  <c r="Q425" i="2"/>
  <c r="Q503" i="2"/>
  <c r="Q527" i="2"/>
  <c r="Q530" i="2"/>
  <c r="Q533" i="2"/>
  <c r="Q556" i="2"/>
  <c r="Q572" i="2"/>
  <c r="Q580" i="2"/>
  <c r="Q582" i="2"/>
  <c r="Q592" i="2"/>
  <c r="Q595" i="2"/>
  <c r="Q598" i="2"/>
  <c r="Q608" i="2"/>
  <c r="Q611" i="2"/>
  <c r="Q614" i="2"/>
  <c r="Q617" i="2"/>
  <c r="Q621" i="2"/>
  <c r="Q625" i="2"/>
  <c r="Q629" i="2"/>
  <c r="Q633" i="2"/>
  <c r="Q637" i="2"/>
  <c r="Q641" i="2"/>
  <c r="Q645" i="2"/>
  <c r="Q649" i="2"/>
  <c r="Q653" i="2"/>
  <c r="Q657" i="2"/>
  <c r="Q661" i="2"/>
  <c r="Q665" i="2"/>
  <c r="Q669" i="2"/>
  <c r="Q673" i="2"/>
  <c r="Q677" i="2"/>
  <c r="Q681" i="2"/>
  <c r="Q685" i="2"/>
  <c r="Q689" i="2"/>
  <c r="Q693" i="2"/>
  <c r="Q697" i="2"/>
  <c r="Q701" i="2"/>
  <c r="Q705" i="2"/>
  <c r="Q709" i="2"/>
  <c r="Q713" i="2"/>
  <c r="Q717" i="2"/>
  <c r="Q721" i="2"/>
  <c r="Q342" i="2"/>
  <c r="Q457" i="2"/>
  <c r="Q487" i="2"/>
  <c r="Q519" i="2"/>
  <c r="Q548" i="2"/>
  <c r="Q564" i="2"/>
  <c r="Q576" i="2"/>
  <c r="Q584" i="2"/>
  <c r="Q587" i="2"/>
  <c r="Q590" i="2"/>
  <c r="Q600" i="2"/>
  <c r="Q603" i="2"/>
  <c r="Q606" i="2"/>
  <c r="Q616" i="2"/>
  <c r="Q619" i="2"/>
  <c r="Q623" i="2"/>
  <c r="Q627" i="2"/>
  <c r="Q631" i="2"/>
  <c r="Q635" i="2"/>
  <c r="Q639" i="2"/>
  <c r="Q643" i="2"/>
  <c r="Q647" i="2"/>
  <c r="Q651" i="2"/>
  <c r="Q655" i="2"/>
  <c r="Q659" i="2"/>
  <c r="Q663" i="2"/>
  <c r="Q667" i="2"/>
  <c r="Q671" i="2"/>
  <c r="Q675" i="2"/>
  <c r="Q679" i="2"/>
  <c r="Q683" i="2"/>
  <c r="Q687" i="2"/>
  <c r="Q691" i="2"/>
  <c r="Q695" i="2"/>
  <c r="Q699" i="2"/>
  <c r="Q703" i="2"/>
  <c r="Q707" i="2"/>
  <c r="Q711" i="2"/>
  <c r="Q715" i="2"/>
  <c r="Q719" i="2"/>
  <c r="Q723" i="2"/>
  <c r="Q727" i="2"/>
  <c r="Q731" i="2"/>
  <c r="Q735" i="2"/>
  <c r="Q739" i="2"/>
  <c r="Q743" i="2"/>
  <c r="Q747" i="2"/>
  <c r="Q612" i="2"/>
  <c r="Q615" i="2"/>
  <c r="Q620" i="2"/>
  <c r="Q636" i="2"/>
  <c r="Q652" i="2"/>
  <c r="Q668" i="2"/>
  <c r="Q684" i="2"/>
  <c r="Q700" i="2"/>
  <c r="Q716" i="2"/>
  <c r="Q729" i="2"/>
  <c r="Q737" i="2"/>
  <c r="Q745" i="2"/>
  <c r="Q753" i="2"/>
  <c r="Q758" i="2"/>
  <c r="Q762" i="2"/>
  <c r="Q766" i="2"/>
  <c r="Q770" i="2"/>
  <c r="Q774" i="2"/>
  <c r="Q778" i="2"/>
  <c r="Q782" i="2"/>
  <c r="Q786" i="2"/>
  <c r="Q790" i="2"/>
  <c r="Q794" i="2"/>
  <c r="Q798" i="2"/>
  <c r="Q802" i="2"/>
  <c r="Q806" i="2"/>
  <c r="Q810" i="2"/>
  <c r="Q814" i="2"/>
  <c r="Q818" i="2"/>
  <c r="Q822" i="2"/>
  <c r="Q826" i="2"/>
  <c r="Q830" i="2"/>
  <c r="Q834" i="2"/>
  <c r="Q838" i="2"/>
  <c r="Q842" i="2"/>
  <c r="Q846" i="2"/>
  <c r="Q850" i="2"/>
  <c r="Q854" i="2"/>
  <c r="Q858" i="2"/>
  <c r="Q862" i="2"/>
  <c r="Q866" i="2"/>
  <c r="Q870" i="2"/>
  <c r="Q874" i="2"/>
  <c r="Q878" i="2"/>
  <c r="Q882" i="2"/>
  <c r="Q886" i="2"/>
  <c r="Q890" i="2"/>
  <c r="Q894" i="2"/>
  <c r="Q898" i="2"/>
  <c r="Q902" i="2"/>
  <c r="Q906" i="2"/>
  <c r="Q910" i="2"/>
  <c r="Q914" i="2"/>
  <c r="Q918" i="2"/>
  <c r="Q922" i="2"/>
  <c r="Q473" i="2"/>
  <c r="Q495" i="2"/>
  <c r="Q568" i="2"/>
  <c r="Q578" i="2"/>
  <c r="Q632" i="2"/>
  <c r="Q648" i="2"/>
  <c r="Q664" i="2"/>
  <c r="Q680" i="2"/>
  <c r="Q696" i="2"/>
  <c r="Q712" i="2"/>
  <c r="Q728" i="2"/>
  <c r="Q736" i="2"/>
  <c r="Q744" i="2"/>
  <c r="Q757" i="2"/>
  <c r="Q761" i="2"/>
  <c r="Q765" i="2"/>
  <c r="Q769" i="2"/>
  <c r="Q773" i="2"/>
  <c r="Q777" i="2"/>
  <c r="Q781" i="2"/>
  <c r="Q785" i="2"/>
  <c r="Q789" i="2"/>
  <c r="Q793" i="2"/>
  <c r="Q797" i="2"/>
  <c r="Q801" i="2"/>
  <c r="Q805" i="2"/>
  <c r="Q809" i="2"/>
  <c r="Q813" i="2"/>
  <c r="Q817" i="2"/>
  <c r="Q821" i="2"/>
  <c r="Q825" i="2"/>
  <c r="Q829" i="2"/>
  <c r="Q833" i="2"/>
  <c r="Q837" i="2"/>
  <c r="Q841" i="2"/>
  <c r="Q845" i="2"/>
  <c r="Q849" i="2"/>
  <c r="Q853" i="2"/>
  <c r="Q857" i="2"/>
  <c r="Q861" i="2"/>
  <c r="Q865" i="2"/>
  <c r="Q869" i="2"/>
  <c r="Q873" i="2"/>
  <c r="Q877" i="2"/>
  <c r="Q881" i="2"/>
  <c r="Q885" i="2"/>
  <c r="Q889" i="2"/>
  <c r="Q409" i="2"/>
  <c r="Q552" i="2"/>
  <c r="Q570" i="2"/>
  <c r="Q583" i="2"/>
  <c r="Q586" i="2"/>
  <c r="Q628" i="2"/>
  <c r="Q644" i="2"/>
  <c r="Q660" i="2"/>
  <c r="Q676" i="2"/>
  <c r="Q692" i="2"/>
  <c r="Q708" i="2"/>
  <c r="Q725" i="2"/>
  <c r="Q733" i="2"/>
  <c r="Q741" i="2"/>
  <c r="Q751" i="2"/>
  <c r="Q756" i="2"/>
  <c r="Q760" i="2"/>
  <c r="Q764" i="2"/>
  <c r="Q768" i="2"/>
  <c r="Q772" i="2"/>
  <c r="Q776" i="2"/>
  <c r="Q780" i="2"/>
  <c r="Q784" i="2"/>
  <c r="Q788" i="2"/>
  <c r="Q792" i="2"/>
  <c r="Q796" i="2"/>
  <c r="Q800" i="2"/>
  <c r="Q804" i="2"/>
  <c r="Q808" i="2"/>
  <c r="Q812" i="2"/>
  <c r="Q816" i="2"/>
  <c r="Q820" i="2"/>
  <c r="Q824" i="2"/>
  <c r="Q828" i="2"/>
  <c r="Q832" i="2"/>
  <c r="Q836" i="2"/>
  <c r="Q840" i="2"/>
  <c r="Q844" i="2"/>
  <c r="Q848" i="2"/>
  <c r="Q852" i="2"/>
  <c r="Q856" i="2"/>
  <c r="Q860" i="2"/>
  <c r="Q864" i="2"/>
  <c r="Q868" i="2"/>
  <c r="Q872" i="2"/>
  <c r="Q876" i="2"/>
  <c r="Q880" i="2"/>
  <c r="Q884" i="2"/>
  <c r="Q888" i="2"/>
  <c r="Q892" i="2"/>
  <c r="Q896" i="2"/>
  <c r="Q900" i="2"/>
  <c r="Q904" i="2"/>
  <c r="Q908" i="2"/>
  <c r="Q912" i="2"/>
  <c r="Q916" i="2"/>
  <c r="Q920" i="2"/>
  <c r="Q924" i="2"/>
  <c r="Q928" i="2"/>
  <c r="Q932" i="2"/>
  <c r="Q936" i="2"/>
  <c r="Q940" i="2"/>
  <c r="Q944" i="2"/>
  <c r="Q948" i="2"/>
  <c r="Q952" i="2"/>
  <c r="Q956" i="2"/>
  <c r="Q960" i="2"/>
  <c r="Q964" i="2"/>
  <c r="Q968" i="2"/>
  <c r="Q972" i="2"/>
  <c r="Q976" i="2"/>
  <c r="Q980" i="2"/>
  <c r="Q984" i="2"/>
  <c r="Q988" i="2"/>
  <c r="Q992" i="2"/>
  <c r="Q996" i="2"/>
  <c r="Q672" i="2"/>
  <c r="Q748" i="2"/>
  <c r="Q759" i="2"/>
  <c r="Q775" i="2"/>
  <c r="Q791" i="2"/>
  <c r="Q807" i="2"/>
  <c r="Q823" i="2"/>
  <c r="Q839" i="2"/>
  <c r="Q855" i="2"/>
  <c r="Q871" i="2"/>
  <c r="Q887" i="2"/>
  <c r="Q895" i="2"/>
  <c r="Q903" i="2"/>
  <c r="Q911" i="2"/>
  <c r="Q919" i="2"/>
  <c r="Q927" i="2"/>
  <c r="Q930" i="2"/>
  <c r="Q933" i="2"/>
  <c r="Q943" i="2"/>
  <c r="Q946" i="2"/>
  <c r="Q949" i="2"/>
  <c r="Q959" i="2"/>
  <c r="Q962" i="2"/>
  <c r="Q965" i="2"/>
  <c r="Q975" i="2"/>
  <c r="Q978" i="2"/>
  <c r="Q981" i="2"/>
  <c r="Q994" i="2"/>
  <c r="Q1000" i="2"/>
  <c r="Q1012" i="2"/>
  <c r="Q656" i="2"/>
  <c r="Q740" i="2"/>
  <c r="Q749" i="2"/>
  <c r="Q755" i="2"/>
  <c r="Q771" i="2"/>
  <c r="Q787" i="2"/>
  <c r="Q803" i="2"/>
  <c r="Q819" i="2"/>
  <c r="Q835" i="2"/>
  <c r="Q851" i="2"/>
  <c r="Q867" i="2"/>
  <c r="Q883" i="2"/>
  <c r="Q599" i="2"/>
  <c r="Q640" i="2"/>
  <c r="Q704" i="2"/>
  <c r="Q732" i="2"/>
  <c r="Q767" i="2"/>
  <c r="Q783" i="2"/>
  <c r="Q799" i="2"/>
  <c r="Q815" i="2"/>
  <c r="Q831" i="2"/>
  <c r="Q847" i="2"/>
  <c r="Q863" i="2"/>
  <c r="Q879" i="2"/>
  <c r="Q899" i="2"/>
  <c r="Q907" i="2"/>
  <c r="Q915" i="2"/>
  <c r="Q923" i="2"/>
  <c r="Q925" i="2"/>
  <c r="Q935" i="2"/>
  <c r="Q938" i="2"/>
  <c r="Q941" i="2"/>
  <c r="Q951" i="2"/>
  <c r="Q954" i="2"/>
  <c r="Q957" i="2"/>
  <c r="Q967" i="2"/>
  <c r="Q970" i="2"/>
  <c r="Q973" i="2"/>
  <c r="Q983" i="2"/>
  <c r="Q986" i="2"/>
  <c r="Q989" i="2"/>
  <c r="Q999" i="2"/>
  <c r="Q1002" i="2"/>
  <c r="Q1006" i="2"/>
  <c r="Q1010" i="2"/>
  <c r="Q602" i="2"/>
  <c r="Q624" i="2"/>
  <c r="Q688" i="2"/>
  <c r="Q724" i="2"/>
  <c r="Q763" i="2"/>
  <c r="Q779" i="2"/>
  <c r="Q795" i="2"/>
  <c r="Q811" i="2"/>
  <c r="Q827" i="2"/>
  <c r="Q843" i="2"/>
  <c r="Q859" i="2"/>
  <c r="Q875" i="2"/>
  <c r="Q891" i="2"/>
  <c r="Q897" i="2"/>
  <c r="Q905" i="2"/>
  <c r="Q913" i="2"/>
  <c r="Q921" i="2"/>
  <c r="Q926" i="2"/>
  <c r="Q929" i="2"/>
  <c r="Q939" i="2"/>
  <c r="Q942" i="2"/>
  <c r="Q945" i="2"/>
  <c r="Q955" i="2"/>
  <c r="Q958" i="2"/>
  <c r="Q961" i="2"/>
  <c r="Q971" i="2"/>
  <c r="Q974" i="2"/>
  <c r="Q977" i="2"/>
  <c r="Q987" i="2"/>
  <c r="Q990" i="2"/>
  <c r="Q993" i="2"/>
  <c r="Q1001" i="2"/>
  <c r="Q1005" i="2"/>
  <c r="Q1009" i="2"/>
  <c r="Q1013" i="2"/>
  <c r="Q14" i="2"/>
  <c r="Q991" i="2"/>
  <c r="Q997" i="2"/>
  <c r="Q1004" i="2"/>
  <c r="Q1008" i="2"/>
  <c r="Q596" i="2"/>
  <c r="Q720" i="2"/>
  <c r="Q752" i="2"/>
  <c r="Q893" i="2"/>
  <c r="Q901" i="2"/>
  <c r="Q909" i="2"/>
  <c r="Q917" i="2"/>
  <c r="Q947" i="2"/>
  <c r="Q950" i="2"/>
  <c r="Q953" i="2"/>
  <c r="Q966" i="2"/>
  <c r="Q1011" i="2"/>
  <c r="Q979" i="2"/>
  <c r="Q985" i="2"/>
  <c r="Q1007" i="2"/>
  <c r="Q931" i="2"/>
  <c r="Q934" i="2"/>
  <c r="Q937" i="2"/>
  <c r="Q995" i="2"/>
  <c r="Q998" i="2"/>
  <c r="Q1003" i="2"/>
  <c r="Q1014" i="2"/>
  <c r="Q963" i="2"/>
  <c r="Q969" i="2"/>
  <c r="Q982" i="2"/>
  <c r="G8" i="2"/>
  <c r="I8" i="2" s="1"/>
  <c r="G6" i="2"/>
  <c r="I6" i="2" s="1"/>
  <c r="G5" i="2"/>
  <c r="I5" i="2" s="1"/>
  <c r="G7" i="2"/>
  <c r="I7" i="2" s="1"/>
  <c r="G9" i="2"/>
  <c r="I9" i="2" s="1"/>
  <c r="G4" i="2"/>
  <c r="I4" i="2" s="1"/>
  <c r="E4" i="2"/>
  <c r="F4" i="2" s="1"/>
  <c r="E5" i="2"/>
  <c r="F5" i="2" s="1"/>
  <c r="E8" i="2"/>
  <c r="F8" i="2" s="1"/>
  <c r="E6" i="2"/>
  <c r="F6" i="2" s="1"/>
  <c r="E9" i="2"/>
  <c r="F9" i="2" s="1"/>
  <c r="E7" i="2"/>
  <c r="F7" i="2" s="1"/>
  <c r="M34" i="1"/>
  <c r="I31" i="1"/>
  <c r="N31" i="1" s="1"/>
  <c r="I32" i="1"/>
  <c r="N32" i="1" s="1"/>
  <c r="I33" i="1"/>
  <c r="N33" i="1" s="1"/>
  <c r="I34" i="1"/>
  <c r="N34" i="1" s="1"/>
  <c r="N30" i="1"/>
  <c r="N29" i="1"/>
  <c r="M31" i="1"/>
  <c r="I21" i="1"/>
  <c r="N21" i="1" s="1"/>
  <c r="D57" i="1"/>
  <c r="H33" i="1"/>
  <c r="M33" i="1" s="1"/>
  <c r="V16" i="2" l="1"/>
  <c r="V20" i="2"/>
  <c r="V24" i="2"/>
  <c r="V28" i="2"/>
  <c r="V32" i="2"/>
  <c r="V36" i="2"/>
  <c r="V40" i="2"/>
  <c r="V44" i="2"/>
  <c r="V48" i="2"/>
  <c r="V52" i="2"/>
  <c r="V15" i="2"/>
  <c r="V19" i="2"/>
  <c r="V23" i="2"/>
  <c r="V27" i="2"/>
  <c r="V31" i="2"/>
  <c r="V35" i="2"/>
  <c r="V39" i="2"/>
  <c r="V43" i="2"/>
  <c r="V18" i="2"/>
  <c r="V22" i="2"/>
  <c r="V26" i="2"/>
  <c r="V30" i="2"/>
  <c r="V34" i="2"/>
  <c r="V38" i="2"/>
  <c r="V42" i="2"/>
  <c r="V46" i="2"/>
  <c r="V50" i="2"/>
  <c r="V54" i="2"/>
  <c r="V58" i="2"/>
  <c r="V62" i="2"/>
  <c r="V17" i="2"/>
  <c r="V33" i="2"/>
  <c r="V51" i="2"/>
  <c r="V55" i="2"/>
  <c r="V65" i="2"/>
  <c r="V29" i="2"/>
  <c r="V45" i="2"/>
  <c r="V49" i="2"/>
  <c r="V56" i="2"/>
  <c r="V59" i="2"/>
  <c r="V64" i="2"/>
  <c r="V68" i="2"/>
  <c r="V72" i="2"/>
  <c r="V76" i="2"/>
  <c r="V80" i="2"/>
  <c r="V84" i="2"/>
  <c r="V88" i="2"/>
  <c r="V92" i="2"/>
  <c r="V21" i="2"/>
  <c r="V37" i="2"/>
  <c r="V53" i="2"/>
  <c r="V61" i="2"/>
  <c r="V66" i="2"/>
  <c r="V70" i="2"/>
  <c r="V74" i="2"/>
  <c r="V78" i="2"/>
  <c r="V82" i="2"/>
  <c r="V86" i="2"/>
  <c r="V90" i="2"/>
  <c r="V25" i="2"/>
  <c r="V57" i="2"/>
  <c r="V60" i="2"/>
  <c r="V63" i="2"/>
  <c r="V67" i="2"/>
  <c r="V75" i="2"/>
  <c r="V83" i="2"/>
  <c r="V91" i="2"/>
  <c r="V93" i="2"/>
  <c r="V97" i="2"/>
  <c r="V101" i="2"/>
  <c r="V105" i="2"/>
  <c r="V109" i="2"/>
  <c r="V113" i="2"/>
  <c r="V117" i="2"/>
  <c r="V121" i="2"/>
  <c r="V73" i="2"/>
  <c r="V81" i="2"/>
  <c r="V89" i="2"/>
  <c r="V96" i="2"/>
  <c r="V100" i="2"/>
  <c r="V104" i="2"/>
  <c r="V108" i="2"/>
  <c r="V112" i="2"/>
  <c r="V116" i="2"/>
  <c r="V47" i="2"/>
  <c r="V71" i="2"/>
  <c r="V79" i="2"/>
  <c r="V87" i="2"/>
  <c r="V95" i="2"/>
  <c r="V99" i="2"/>
  <c r="V103" i="2"/>
  <c r="V107" i="2"/>
  <c r="V111" i="2"/>
  <c r="V115" i="2"/>
  <c r="V119" i="2"/>
  <c r="V123" i="2"/>
  <c r="V127" i="2"/>
  <c r="V131" i="2"/>
  <c r="V102" i="2"/>
  <c r="V125" i="2"/>
  <c r="V128" i="2"/>
  <c r="V85" i="2"/>
  <c r="V98" i="2"/>
  <c r="V114" i="2"/>
  <c r="V122" i="2"/>
  <c r="V126" i="2"/>
  <c r="V129" i="2"/>
  <c r="V132" i="2"/>
  <c r="V136" i="2"/>
  <c r="V140" i="2"/>
  <c r="V144" i="2"/>
  <c r="V148" i="2"/>
  <c r="V152" i="2"/>
  <c r="V156" i="2"/>
  <c r="V160" i="2"/>
  <c r="V69" i="2"/>
  <c r="V106" i="2"/>
  <c r="V118" i="2"/>
  <c r="V124" i="2"/>
  <c r="V134" i="2"/>
  <c r="V138" i="2"/>
  <c r="V142" i="2"/>
  <c r="V146" i="2"/>
  <c r="V150" i="2"/>
  <c r="V154" i="2"/>
  <c r="V158" i="2"/>
  <c r="V41" i="2"/>
  <c r="V77" i="2"/>
  <c r="V94" i="2"/>
  <c r="V141" i="2"/>
  <c r="V149" i="2"/>
  <c r="V157" i="2"/>
  <c r="V163" i="2"/>
  <c r="V167" i="2"/>
  <c r="V171" i="2"/>
  <c r="V175" i="2"/>
  <c r="V179" i="2"/>
  <c r="V183" i="2"/>
  <c r="V187" i="2"/>
  <c r="V191" i="2"/>
  <c r="V195" i="2"/>
  <c r="V199" i="2"/>
  <c r="V203" i="2"/>
  <c r="V207" i="2"/>
  <c r="V211" i="2"/>
  <c r="V215" i="2"/>
  <c r="V219" i="2"/>
  <c r="V120" i="2"/>
  <c r="V130" i="2"/>
  <c r="V133" i="2"/>
  <c r="V139" i="2"/>
  <c r="V147" i="2"/>
  <c r="V155" i="2"/>
  <c r="V162" i="2"/>
  <c r="V166" i="2"/>
  <c r="V170" i="2"/>
  <c r="V174" i="2"/>
  <c r="V178" i="2"/>
  <c r="V182" i="2"/>
  <c r="V186" i="2"/>
  <c r="V190" i="2"/>
  <c r="V194" i="2"/>
  <c r="V198" i="2"/>
  <c r="V202" i="2"/>
  <c r="V206" i="2"/>
  <c r="V210" i="2"/>
  <c r="V137" i="2"/>
  <c r="V145" i="2"/>
  <c r="V153" i="2"/>
  <c r="V165" i="2"/>
  <c r="V169" i="2"/>
  <c r="V173" i="2"/>
  <c r="V177" i="2"/>
  <c r="V181" i="2"/>
  <c r="V185" i="2"/>
  <c r="V189" i="2"/>
  <c r="V193" i="2"/>
  <c r="V197" i="2"/>
  <c r="V201" i="2"/>
  <c r="V205" i="2"/>
  <c r="V209" i="2"/>
  <c r="V213" i="2"/>
  <c r="V217" i="2"/>
  <c r="V221" i="2"/>
  <c r="V225" i="2"/>
  <c r="V229" i="2"/>
  <c r="V233" i="2"/>
  <c r="V237" i="2"/>
  <c r="V151" i="2"/>
  <c r="V172" i="2"/>
  <c r="V188" i="2"/>
  <c r="V204" i="2"/>
  <c r="V214" i="2"/>
  <c r="V223" i="2"/>
  <c r="V226" i="2"/>
  <c r="V236" i="2"/>
  <c r="V239" i="2"/>
  <c r="V243" i="2"/>
  <c r="V247" i="2"/>
  <c r="V251" i="2"/>
  <c r="V255" i="2"/>
  <c r="V259" i="2"/>
  <c r="V263" i="2"/>
  <c r="V267" i="2"/>
  <c r="V271" i="2"/>
  <c r="V275" i="2"/>
  <c r="V279" i="2"/>
  <c r="V143" i="2"/>
  <c r="V161" i="2"/>
  <c r="V168" i="2"/>
  <c r="V184" i="2"/>
  <c r="V200" i="2"/>
  <c r="V212" i="2"/>
  <c r="V220" i="2"/>
  <c r="V224" i="2"/>
  <c r="V227" i="2"/>
  <c r="V230" i="2"/>
  <c r="V242" i="2"/>
  <c r="V246" i="2"/>
  <c r="V250" i="2"/>
  <c r="V254" i="2"/>
  <c r="V258" i="2"/>
  <c r="V262" i="2"/>
  <c r="V266" i="2"/>
  <c r="V270" i="2"/>
  <c r="V274" i="2"/>
  <c r="V278" i="2"/>
  <c r="V282" i="2"/>
  <c r="V286" i="2"/>
  <c r="V290" i="2"/>
  <c r="V110" i="2"/>
  <c r="V159" i="2"/>
  <c r="V176" i="2"/>
  <c r="V192" i="2"/>
  <c r="V208" i="2"/>
  <c r="V216" i="2"/>
  <c r="V222" i="2"/>
  <c r="V232" i="2"/>
  <c r="V235" i="2"/>
  <c r="V238" i="2"/>
  <c r="V240" i="2"/>
  <c r="V244" i="2"/>
  <c r="V248" i="2"/>
  <c r="V252" i="2"/>
  <c r="V256" i="2"/>
  <c r="V260" i="2"/>
  <c r="V264" i="2"/>
  <c r="V268" i="2"/>
  <c r="V272" i="2"/>
  <c r="V276" i="2"/>
  <c r="V280" i="2"/>
  <c r="V284" i="2"/>
  <c r="V288" i="2"/>
  <c r="V292" i="2"/>
  <c r="V296" i="2"/>
  <c r="V300" i="2"/>
  <c r="V180" i="2"/>
  <c r="V218" i="2"/>
  <c r="V228" i="2"/>
  <c r="V231" i="2"/>
  <c r="V234" i="2"/>
  <c r="V249" i="2"/>
  <c r="V265" i="2"/>
  <c r="V281" i="2"/>
  <c r="V285" i="2"/>
  <c r="V295" i="2"/>
  <c r="V298" i="2"/>
  <c r="V302" i="2"/>
  <c r="V306" i="2"/>
  <c r="V310" i="2"/>
  <c r="V314" i="2"/>
  <c r="V318" i="2"/>
  <c r="V322" i="2"/>
  <c r="V326" i="2"/>
  <c r="V330" i="2"/>
  <c r="V334" i="2"/>
  <c r="V338" i="2"/>
  <c r="V342" i="2"/>
  <c r="V346" i="2"/>
  <c r="V350" i="2"/>
  <c r="V354" i="2"/>
  <c r="V358" i="2"/>
  <c r="V362" i="2"/>
  <c r="V366" i="2"/>
  <c r="V164" i="2"/>
  <c r="V245" i="2"/>
  <c r="V261" i="2"/>
  <c r="V277" i="2"/>
  <c r="V283" i="2"/>
  <c r="V291" i="2"/>
  <c r="V299" i="2"/>
  <c r="V301" i="2"/>
  <c r="V305" i="2"/>
  <c r="V309" i="2"/>
  <c r="V313" i="2"/>
  <c r="V317" i="2"/>
  <c r="V321" i="2"/>
  <c r="V325" i="2"/>
  <c r="V329" i="2"/>
  <c r="V333" i="2"/>
  <c r="V337" i="2"/>
  <c r="V341" i="2"/>
  <c r="V345" i="2"/>
  <c r="V349" i="2"/>
  <c r="V353" i="2"/>
  <c r="V135" i="2"/>
  <c r="V241" i="2"/>
  <c r="V257" i="2"/>
  <c r="V273" i="2"/>
  <c r="V289" i="2"/>
  <c r="V293" i="2"/>
  <c r="V304" i="2"/>
  <c r="V308" i="2"/>
  <c r="V312" i="2"/>
  <c r="V316" i="2"/>
  <c r="V320" i="2"/>
  <c r="V324" i="2"/>
  <c r="V328" i="2"/>
  <c r="V332" i="2"/>
  <c r="V336" i="2"/>
  <c r="V340" i="2"/>
  <c r="V344" i="2"/>
  <c r="V348" i="2"/>
  <c r="V352" i="2"/>
  <c r="V356" i="2"/>
  <c r="V360" i="2"/>
  <c r="V364" i="2"/>
  <c r="V368" i="2"/>
  <c r="V372" i="2"/>
  <c r="V376" i="2"/>
  <c r="V380" i="2"/>
  <c r="V384" i="2"/>
  <c r="V388" i="2"/>
  <c r="V392" i="2"/>
  <c r="V396" i="2"/>
  <c r="V269" i="2"/>
  <c r="V311" i="2"/>
  <c r="V327" i="2"/>
  <c r="V343" i="2"/>
  <c r="V357" i="2"/>
  <c r="V365" i="2"/>
  <c r="V367" i="2"/>
  <c r="V370" i="2"/>
  <c r="V373" i="2"/>
  <c r="V383" i="2"/>
  <c r="V386" i="2"/>
  <c r="V389" i="2"/>
  <c r="V399" i="2"/>
  <c r="V403" i="2"/>
  <c r="V407" i="2"/>
  <c r="V411" i="2"/>
  <c r="V415" i="2"/>
  <c r="V419" i="2"/>
  <c r="V423" i="2"/>
  <c r="V427" i="2"/>
  <c r="V431" i="2"/>
  <c r="V435" i="2"/>
  <c r="V439" i="2"/>
  <c r="V443" i="2"/>
  <c r="V447" i="2"/>
  <c r="V451" i="2"/>
  <c r="V455" i="2"/>
  <c r="V459" i="2"/>
  <c r="V463" i="2"/>
  <c r="V467" i="2"/>
  <c r="V471" i="2"/>
  <c r="V475" i="2"/>
  <c r="V479" i="2"/>
  <c r="V483" i="2"/>
  <c r="V487" i="2"/>
  <c r="V491" i="2"/>
  <c r="V495" i="2"/>
  <c r="V499" i="2"/>
  <c r="V503" i="2"/>
  <c r="V507" i="2"/>
  <c r="V511" i="2"/>
  <c r="V515" i="2"/>
  <c r="V519" i="2"/>
  <c r="V287" i="2"/>
  <c r="V303" i="2"/>
  <c r="V319" i="2"/>
  <c r="V335" i="2"/>
  <c r="V351" i="2"/>
  <c r="V361" i="2"/>
  <c r="V375" i="2"/>
  <c r="V378" i="2"/>
  <c r="V381" i="2"/>
  <c r="V391" i="2"/>
  <c r="V394" i="2"/>
  <c r="V397" i="2"/>
  <c r="V401" i="2"/>
  <c r="V405" i="2"/>
  <c r="V409" i="2"/>
  <c r="V413" i="2"/>
  <c r="V417" i="2"/>
  <c r="V421" i="2"/>
  <c r="V425" i="2"/>
  <c r="V429" i="2"/>
  <c r="V433" i="2"/>
  <c r="V437" i="2"/>
  <c r="V441" i="2"/>
  <c r="V445" i="2"/>
  <c r="V449" i="2"/>
  <c r="V453" i="2"/>
  <c r="V457" i="2"/>
  <c r="V461" i="2"/>
  <c r="V465" i="2"/>
  <c r="V469" i="2"/>
  <c r="V473" i="2"/>
  <c r="V477" i="2"/>
  <c r="V481" i="2"/>
  <c r="V485" i="2"/>
  <c r="V489" i="2"/>
  <c r="V493" i="2"/>
  <c r="V497" i="2"/>
  <c r="V501" i="2"/>
  <c r="V505" i="2"/>
  <c r="V509" i="2"/>
  <c r="V513" i="2"/>
  <c r="V517" i="2"/>
  <c r="V521" i="2"/>
  <c r="V525" i="2"/>
  <c r="V529" i="2"/>
  <c r="V533" i="2"/>
  <c r="V537" i="2"/>
  <c r="V541" i="2"/>
  <c r="V315" i="2"/>
  <c r="V331" i="2"/>
  <c r="V347" i="2"/>
  <c r="V359" i="2"/>
  <c r="V369" i="2"/>
  <c r="V379" i="2"/>
  <c r="V382" i="2"/>
  <c r="V385" i="2"/>
  <c r="V395" i="2"/>
  <c r="V400" i="2"/>
  <c r="V404" i="2"/>
  <c r="V408" i="2"/>
  <c r="V412" i="2"/>
  <c r="V416" i="2"/>
  <c r="V420" i="2"/>
  <c r="V424" i="2"/>
  <c r="V428" i="2"/>
  <c r="V432" i="2"/>
  <c r="V436" i="2"/>
  <c r="V440" i="2"/>
  <c r="V444" i="2"/>
  <c r="V448" i="2"/>
  <c r="V452" i="2"/>
  <c r="V456" i="2"/>
  <c r="V460" i="2"/>
  <c r="V464" i="2"/>
  <c r="V468" i="2"/>
  <c r="V472" i="2"/>
  <c r="V476" i="2"/>
  <c r="V297" i="2"/>
  <c r="V307" i="2"/>
  <c r="V363" i="2"/>
  <c r="V402" i="2"/>
  <c r="V418" i="2"/>
  <c r="V434" i="2"/>
  <c r="V450" i="2"/>
  <c r="V466" i="2"/>
  <c r="V482" i="2"/>
  <c r="V490" i="2"/>
  <c r="V498" i="2"/>
  <c r="V506" i="2"/>
  <c r="V514" i="2"/>
  <c r="V528" i="2"/>
  <c r="V531" i="2"/>
  <c r="V534" i="2"/>
  <c r="V544" i="2"/>
  <c r="V548" i="2"/>
  <c r="V552" i="2"/>
  <c r="V556" i="2"/>
  <c r="V560" i="2"/>
  <c r="V564" i="2"/>
  <c r="V568" i="2"/>
  <c r="V572" i="2"/>
  <c r="V576" i="2"/>
  <c r="V580" i="2"/>
  <c r="V196" i="2"/>
  <c r="V253" i="2"/>
  <c r="V355" i="2"/>
  <c r="V371" i="2"/>
  <c r="V374" i="2"/>
  <c r="V377" i="2"/>
  <c r="V398" i="2"/>
  <c r="V414" i="2"/>
  <c r="V430" i="2"/>
  <c r="V446" i="2"/>
  <c r="V462" i="2"/>
  <c r="V478" i="2"/>
  <c r="V480" i="2"/>
  <c r="V488" i="2"/>
  <c r="V496" i="2"/>
  <c r="V504" i="2"/>
  <c r="V512" i="2"/>
  <c r="V522" i="2"/>
  <c r="V532" i="2"/>
  <c r="V535" i="2"/>
  <c r="V538" i="2"/>
  <c r="V543" i="2"/>
  <c r="V547" i="2"/>
  <c r="V551" i="2"/>
  <c r="V555" i="2"/>
  <c r="V559" i="2"/>
  <c r="V563" i="2"/>
  <c r="V567" i="2"/>
  <c r="V339" i="2"/>
  <c r="V387" i="2"/>
  <c r="V390" i="2"/>
  <c r="V393" i="2"/>
  <c r="V410" i="2"/>
  <c r="V426" i="2"/>
  <c r="V442" i="2"/>
  <c r="V458" i="2"/>
  <c r="V474" i="2"/>
  <c r="V486" i="2"/>
  <c r="V494" i="2"/>
  <c r="V502" i="2"/>
  <c r="V510" i="2"/>
  <c r="V518" i="2"/>
  <c r="V520" i="2"/>
  <c r="V523" i="2"/>
  <c r="V526" i="2"/>
  <c r="V536" i="2"/>
  <c r="V539" i="2"/>
  <c r="V542" i="2"/>
  <c r="V546" i="2"/>
  <c r="V550" i="2"/>
  <c r="V554" i="2"/>
  <c r="V558" i="2"/>
  <c r="V562" i="2"/>
  <c r="V566" i="2"/>
  <c r="V570" i="2"/>
  <c r="V574" i="2"/>
  <c r="V578" i="2"/>
  <c r="V582" i="2"/>
  <c r="V586" i="2"/>
  <c r="V590" i="2"/>
  <c r="V594" i="2"/>
  <c r="V598" i="2"/>
  <c r="V602" i="2"/>
  <c r="V606" i="2"/>
  <c r="V610" i="2"/>
  <c r="V614" i="2"/>
  <c r="V422" i="2"/>
  <c r="V492" i="2"/>
  <c r="V557" i="2"/>
  <c r="V571" i="2"/>
  <c r="V579" i="2"/>
  <c r="V585" i="2"/>
  <c r="V588" i="2"/>
  <c r="V591" i="2"/>
  <c r="V601" i="2"/>
  <c r="V604" i="2"/>
  <c r="V607" i="2"/>
  <c r="V619" i="2"/>
  <c r="V623" i="2"/>
  <c r="V627" i="2"/>
  <c r="V631" i="2"/>
  <c r="V635" i="2"/>
  <c r="V639" i="2"/>
  <c r="V643" i="2"/>
  <c r="V647" i="2"/>
  <c r="V651" i="2"/>
  <c r="V655" i="2"/>
  <c r="V659" i="2"/>
  <c r="V663" i="2"/>
  <c r="V667" i="2"/>
  <c r="V671" i="2"/>
  <c r="V675" i="2"/>
  <c r="V679" i="2"/>
  <c r="V683" i="2"/>
  <c r="V687" i="2"/>
  <c r="V691" i="2"/>
  <c r="V695" i="2"/>
  <c r="V699" i="2"/>
  <c r="V703" i="2"/>
  <c r="V707" i="2"/>
  <c r="V711" i="2"/>
  <c r="V715" i="2"/>
  <c r="V719" i="2"/>
  <c r="V723" i="2"/>
  <c r="V727" i="2"/>
  <c r="V731" i="2"/>
  <c r="V735" i="2"/>
  <c r="V739" i="2"/>
  <c r="V743" i="2"/>
  <c r="V747" i="2"/>
  <c r="V751" i="2"/>
  <c r="V323" i="2"/>
  <c r="V406" i="2"/>
  <c r="V470" i="2"/>
  <c r="V484" i="2"/>
  <c r="V516" i="2"/>
  <c r="V553" i="2"/>
  <c r="V569" i="2"/>
  <c r="V577" i="2"/>
  <c r="V589" i="2"/>
  <c r="V592" i="2"/>
  <c r="V595" i="2"/>
  <c r="V605" i="2"/>
  <c r="V608" i="2"/>
  <c r="V611" i="2"/>
  <c r="V618" i="2"/>
  <c r="V622" i="2"/>
  <c r="V626" i="2"/>
  <c r="V630" i="2"/>
  <c r="V634" i="2"/>
  <c r="V638" i="2"/>
  <c r="V642" i="2"/>
  <c r="V646" i="2"/>
  <c r="V650" i="2"/>
  <c r="V654" i="2"/>
  <c r="V658" i="2"/>
  <c r="V662" i="2"/>
  <c r="V666" i="2"/>
  <c r="V670" i="2"/>
  <c r="V674" i="2"/>
  <c r="V678" i="2"/>
  <c r="V682" i="2"/>
  <c r="V686" i="2"/>
  <c r="V690" i="2"/>
  <c r="V694" i="2"/>
  <c r="V698" i="2"/>
  <c r="V702" i="2"/>
  <c r="V706" i="2"/>
  <c r="V710" i="2"/>
  <c r="V714" i="2"/>
  <c r="V718" i="2"/>
  <c r="V722" i="2"/>
  <c r="V438" i="2"/>
  <c r="V500" i="2"/>
  <c r="V540" i="2"/>
  <c r="V545" i="2"/>
  <c r="V561" i="2"/>
  <c r="V573" i="2"/>
  <c r="V581" i="2"/>
  <c r="V584" i="2"/>
  <c r="V587" i="2"/>
  <c r="V597" i="2"/>
  <c r="V600" i="2"/>
  <c r="V603" i="2"/>
  <c r="V613" i="2"/>
  <c r="V616" i="2"/>
  <c r="V620" i="2"/>
  <c r="V624" i="2"/>
  <c r="V628" i="2"/>
  <c r="V632" i="2"/>
  <c r="V636" i="2"/>
  <c r="V640" i="2"/>
  <c r="V644" i="2"/>
  <c r="V648" i="2"/>
  <c r="V652" i="2"/>
  <c r="V656" i="2"/>
  <c r="V660" i="2"/>
  <c r="V664" i="2"/>
  <c r="V668" i="2"/>
  <c r="V672" i="2"/>
  <c r="V676" i="2"/>
  <c r="V680" i="2"/>
  <c r="V684" i="2"/>
  <c r="V688" i="2"/>
  <c r="V692" i="2"/>
  <c r="V696" i="2"/>
  <c r="V700" i="2"/>
  <c r="V704" i="2"/>
  <c r="V708" i="2"/>
  <c r="V712" i="2"/>
  <c r="V716" i="2"/>
  <c r="V720" i="2"/>
  <c r="V724" i="2"/>
  <c r="V728" i="2"/>
  <c r="V732" i="2"/>
  <c r="V736" i="2"/>
  <c r="V740" i="2"/>
  <c r="V744" i="2"/>
  <c r="V294" i="2"/>
  <c r="V508" i="2"/>
  <c r="V524" i="2"/>
  <c r="V565" i="2"/>
  <c r="V593" i="2"/>
  <c r="V596" i="2"/>
  <c r="V599" i="2"/>
  <c r="V617" i="2"/>
  <c r="V633" i="2"/>
  <c r="V649" i="2"/>
  <c r="V665" i="2"/>
  <c r="V681" i="2"/>
  <c r="V697" i="2"/>
  <c r="V713" i="2"/>
  <c r="V726" i="2"/>
  <c r="V734" i="2"/>
  <c r="V742" i="2"/>
  <c r="V750" i="2"/>
  <c r="V753" i="2"/>
  <c r="V755" i="2"/>
  <c r="V759" i="2"/>
  <c r="V763" i="2"/>
  <c r="V767" i="2"/>
  <c r="V771" i="2"/>
  <c r="V775" i="2"/>
  <c r="V779" i="2"/>
  <c r="V783" i="2"/>
  <c r="V787" i="2"/>
  <c r="V791" i="2"/>
  <c r="V795" i="2"/>
  <c r="V799" i="2"/>
  <c r="V803" i="2"/>
  <c r="V807" i="2"/>
  <c r="V811" i="2"/>
  <c r="V815" i="2"/>
  <c r="V819" i="2"/>
  <c r="V823" i="2"/>
  <c r="V827" i="2"/>
  <c r="V831" i="2"/>
  <c r="V835" i="2"/>
  <c r="V839" i="2"/>
  <c r="V843" i="2"/>
  <c r="V847" i="2"/>
  <c r="V851" i="2"/>
  <c r="V855" i="2"/>
  <c r="V859" i="2"/>
  <c r="V863" i="2"/>
  <c r="V867" i="2"/>
  <c r="V871" i="2"/>
  <c r="V875" i="2"/>
  <c r="V879" i="2"/>
  <c r="V883" i="2"/>
  <c r="V887" i="2"/>
  <c r="V891" i="2"/>
  <c r="V895" i="2"/>
  <c r="V899" i="2"/>
  <c r="V903" i="2"/>
  <c r="V907" i="2"/>
  <c r="V911" i="2"/>
  <c r="V915" i="2"/>
  <c r="V919" i="2"/>
  <c r="V923" i="2"/>
  <c r="V527" i="2"/>
  <c r="V549" i="2"/>
  <c r="V609" i="2"/>
  <c r="V612" i="2"/>
  <c r="V615" i="2"/>
  <c r="V629" i="2"/>
  <c r="V645" i="2"/>
  <c r="V661" i="2"/>
  <c r="V677" i="2"/>
  <c r="V693" i="2"/>
  <c r="V709" i="2"/>
  <c r="V725" i="2"/>
  <c r="V733" i="2"/>
  <c r="V741" i="2"/>
  <c r="V754" i="2"/>
  <c r="V758" i="2"/>
  <c r="V762" i="2"/>
  <c r="V766" i="2"/>
  <c r="V770" i="2"/>
  <c r="V774" i="2"/>
  <c r="V778" i="2"/>
  <c r="V782" i="2"/>
  <c r="V786" i="2"/>
  <c r="V790" i="2"/>
  <c r="V794" i="2"/>
  <c r="V798" i="2"/>
  <c r="V802" i="2"/>
  <c r="V806" i="2"/>
  <c r="V810" i="2"/>
  <c r="V814" i="2"/>
  <c r="V818" i="2"/>
  <c r="V822" i="2"/>
  <c r="V826" i="2"/>
  <c r="V830" i="2"/>
  <c r="V834" i="2"/>
  <c r="V838" i="2"/>
  <c r="V842" i="2"/>
  <c r="V846" i="2"/>
  <c r="V850" i="2"/>
  <c r="V854" i="2"/>
  <c r="V858" i="2"/>
  <c r="V862" i="2"/>
  <c r="V866" i="2"/>
  <c r="V870" i="2"/>
  <c r="V874" i="2"/>
  <c r="V878" i="2"/>
  <c r="V882" i="2"/>
  <c r="V886" i="2"/>
  <c r="V890" i="2"/>
  <c r="V530" i="2"/>
  <c r="V625" i="2"/>
  <c r="V641" i="2"/>
  <c r="V657" i="2"/>
  <c r="V673" i="2"/>
  <c r="V689" i="2"/>
  <c r="V705" i="2"/>
  <c r="V721" i="2"/>
  <c r="V730" i="2"/>
  <c r="V738" i="2"/>
  <c r="V746" i="2"/>
  <c r="V748" i="2"/>
  <c r="V757" i="2"/>
  <c r="V761" i="2"/>
  <c r="V765" i="2"/>
  <c r="V769" i="2"/>
  <c r="V773" i="2"/>
  <c r="V777" i="2"/>
  <c r="V781" i="2"/>
  <c r="V785" i="2"/>
  <c r="V789" i="2"/>
  <c r="V793" i="2"/>
  <c r="V797" i="2"/>
  <c r="V801" i="2"/>
  <c r="V805" i="2"/>
  <c r="V809" i="2"/>
  <c r="V813" i="2"/>
  <c r="V817" i="2"/>
  <c r="V821" i="2"/>
  <c r="V825" i="2"/>
  <c r="V829" i="2"/>
  <c r="V833" i="2"/>
  <c r="V837" i="2"/>
  <c r="V841" i="2"/>
  <c r="V845" i="2"/>
  <c r="V849" i="2"/>
  <c r="V853" i="2"/>
  <c r="V857" i="2"/>
  <c r="V861" i="2"/>
  <c r="V865" i="2"/>
  <c r="V869" i="2"/>
  <c r="V873" i="2"/>
  <c r="V877" i="2"/>
  <c r="V881" i="2"/>
  <c r="V885" i="2"/>
  <c r="V889" i="2"/>
  <c r="V893" i="2"/>
  <c r="V897" i="2"/>
  <c r="V901" i="2"/>
  <c r="V905" i="2"/>
  <c r="V909" i="2"/>
  <c r="V913" i="2"/>
  <c r="V917" i="2"/>
  <c r="V921" i="2"/>
  <c r="V925" i="2"/>
  <c r="V929" i="2"/>
  <c r="V933" i="2"/>
  <c r="V937" i="2"/>
  <c r="V941" i="2"/>
  <c r="V945" i="2"/>
  <c r="V949" i="2"/>
  <c r="V953" i="2"/>
  <c r="V957" i="2"/>
  <c r="V961" i="2"/>
  <c r="V965" i="2"/>
  <c r="V969" i="2"/>
  <c r="V973" i="2"/>
  <c r="V977" i="2"/>
  <c r="V981" i="2"/>
  <c r="V985" i="2"/>
  <c r="V989" i="2"/>
  <c r="V993" i="2"/>
  <c r="V997" i="2"/>
  <c r="V653" i="2"/>
  <c r="V717" i="2"/>
  <c r="V729" i="2"/>
  <c r="V756" i="2"/>
  <c r="V772" i="2"/>
  <c r="V788" i="2"/>
  <c r="V804" i="2"/>
  <c r="V820" i="2"/>
  <c r="V836" i="2"/>
  <c r="V852" i="2"/>
  <c r="V868" i="2"/>
  <c r="V884" i="2"/>
  <c r="V892" i="2"/>
  <c r="V900" i="2"/>
  <c r="V908" i="2"/>
  <c r="V916" i="2"/>
  <c r="V924" i="2"/>
  <c r="V927" i="2"/>
  <c r="V930" i="2"/>
  <c r="V940" i="2"/>
  <c r="V943" i="2"/>
  <c r="V946" i="2"/>
  <c r="V956" i="2"/>
  <c r="V959" i="2"/>
  <c r="V962" i="2"/>
  <c r="V972" i="2"/>
  <c r="V975" i="2"/>
  <c r="V991" i="2"/>
  <c r="V1001" i="2"/>
  <c r="V1005" i="2"/>
  <c r="V1013" i="2"/>
  <c r="V906" i="2"/>
  <c r="V914" i="2"/>
  <c r="V454" i="2"/>
  <c r="V621" i="2"/>
  <c r="V685" i="2"/>
  <c r="V745" i="2"/>
  <c r="V749" i="2"/>
  <c r="V752" i="2"/>
  <c r="V764" i="2"/>
  <c r="V780" i="2"/>
  <c r="V796" i="2"/>
  <c r="V812" i="2"/>
  <c r="V828" i="2"/>
  <c r="V844" i="2"/>
  <c r="V860" i="2"/>
  <c r="V876" i="2"/>
  <c r="V896" i="2"/>
  <c r="V904" i="2"/>
  <c r="V912" i="2"/>
  <c r="V920" i="2"/>
  <c r="V932" i="2"/>
  <c r="V935" i="2"/>
  <c r="V938" i="2"/>
  <c r="V948" i="2"/>
  <c r="V951" i="2"/>
  <c r="V954" i="2"/>
  <c r="V964" i="2"/>
  <c r="V967" i="2"/>
  <c r="V970" i="2"/>
  <c r="V980" i="2"/>
  <c r="V983" i="2"/>
  <c r="V986" i="2"/>
  <c r="V996" i="2"/>
  <c r="V999" i="2"/>
  <c r="V1003" i="2"/>
  <c r="V1007" i="2"/>
  <c r="V575" i="2"/>
  <c r="V669" i="2"/>
  <c r="V737" i="2"/>
  <c r="V760" i="2"/>
  <c r="V776" i="2"/>
  <c r="V792" i="2"/>
  <c r="V808" i="2"/>
  <c r="V824" i="2"/>
  <c r="V840" i="2"/>
  <c r="V856" i="2"/>
  <c r="V872" i="2"/>
  <c r="V888" i="2"/>
  <c r="V894" i="2"/>
  <c r="V902" i="2"/>
  <c r="V910" i="2"/>
  <c r="V918" i="2"/>
  <c r="V926" i="2"/>
  <c r="V936" i="2"/>
  <c r="V939" i="2"/>
  <c r="V942" i="2"/>
  <c r="V952" i="2"/>
  <c r="V955" i="2"/>
  <c r="V958" i="2"/>
  <c r="V968" i="2"/>
  <c r="V971" i="2"/>
  <c r="V974" i="2"/>
  <c r="V984" i="2"/>
  <c r="V987" i="2"/>
  <c r="V990" i="2"/>
  <c r="V1002" i="2"/>
  <c r="V1006" i="2"/>
  <c r="V1010" i="2"/>
  <c r="V1014" i="2"/>
  <c r="V978" i="2"/>
  <c r="V988" i="2"/>
  <c r="V994" i="2"/>
  <c r="V1009" i="2"/>
  <c r="V583" i="2"/>
  <c r="V637" i="2"/>
  <c r="V701" i="2"/>
  <c r="V768" i="2"/>
  <c r="V784" i="2"/>
  <c r="V800" i="2"/>
  <c r="V816" i="2"/>
  <c r="V832" i="2"/>
  <c r="V848" i="2"/>
  <c r="V864" i="2"/>
  <c r="V880" i="2"/>
  <c r="V898" i="2"/>
  <c r="V928" i="2"/>
  <c r="V931" i="2"/>
  <c r="V934" i="2"/>
  <c r="V992" i="2"/>
  <c r="V995" i="2"/>
  <c r="V998" i="2"/>
  <c r="V922" i="2"/>
  <c r="V947" i="2"/>
  <c r="V963" i="2"/>
  <c r="V976" i="2"/>
  <c r="V979" i="2"/>
  <c r="V982" i="2"/>
  <c r="V1000" i="2"/>
  <c r="V1011" i="2"/>
  <c r="V14" i="2"/>
  <c r="V944" i="2"/>
  <c r="V950" i="2"/>
  <c r="V1008" i="2"/>
  <c r="V960" i="2"/>
  <c r="V966" i="2"/>
  <c r="V1004" i="2"/>
  <c r="V1012" i="2"/>
  <c r="W17" i="2"/>
  <c r="W21" i="2"/>
  <c r="W25" i="2"/>
  <c r="W29" i="2"/>
  <c r="W33" i="2"/>
  <c r="W37" i="2"/>
  <c r="W41" i="2"/>
  <c r="W45" i="2"/>
  <c r="W49" i="2"/>
  <c r="W53" i="2"/>
  <c r="W16" i="2"/>
  <c r="W20" i="2"/>
  <c r="W24" i="2"/>
  <c r="W28" i="2"/>
  <c r="W32" i="2"/>
  <c r="W36" i="2"/>
  <c r="W40" i="2"/>
  <c r="W44" i="2"/>
  <c r="W15" i="2"/>
  <c r="W19" i="2"/>
  <c r="W23" i="2"/>
  <c r="W27" i="2"/>
  <c r="W31" i="2"/>
  <c r="W35" i="2"/>
  <c r="W39" i="2"/>
  <c r="W43" i="2"/>
  <c r="W47" i="2"/>
  <c r="W51" i="2"/>
  <c r="W55" i="2"/>
  <c r="W59" i="2"/>
  <c r="W26" i="2"/>
  <c r="W42" i="2"/>
  <c r="W52" i="2"/>
  <c r="W58" i="2"/>
  <c r="W61" i="2"/>
  <c r="W66" i="2"/>
  <c r="W22" i="2"/>
  <c r="W38" i="2"/>
  <c r="W50" i="2"/>
  <c r="W62" i="2"/>
  <c r="W65" i="2"/>
  <c r="W69" i="2"/>
  <c r="W73" i="2"/>
  <c r="W77" i="2"/>
  <c r="W81" i="2"/>
  <c r="W85" i="2"/>
  <c r="W89" i="2"/>
  <c r="W30" i="2"/>
  <c r="W46" i="2"/>
  <c r="W54" i="2"/>
  <c r="W57" i="2"/>
  <c r="W60" i="2"/>
  <c r="W63" i="2"/>
  <c r="W67" i="2"/>
  <c r="W71" i="2"/>
  <c r="W75" i="2"/>
  <c r="W79" i="2"/>
  <c r="W83" i="2"/>
  <c r="W87" i="2"/>
  <c r="W91" i="2"/>
  <c r="W34" i="2"/>
  <c r="W68" i="2"/>
  <c r="W76" i="2"/>
  <c r="W84" i="2"/>
  <c r="W92" i="2"/>
  <c r="W94" i="2"/>
  <c r="W98" i="2"/>
  <c r="W102" i="2"/>
  <c r="W106" i="2"/>
  <c r="W110" i="2"/>
  <c r="W114" i="2"/>
  <c r="W118" i="2"/>
  <c r="W122" i="2"/>
  <c r="W18" i="2"/>
  <c r="W74" i="2"/>
  <c r="W82" i="2"/>
  <c r="W90" i="2"/>
  <c r="W93" i="2"/>
  <c r="W97" i="2"/>
  <c r="W101" i="2"/>
  <c r="W105" i="2"/>
  <c r="W109" i="2"/>
  <c r="W113" i="2"/>
  <c r="W64" i="2"/>
  <c r="W72" i="2"/>
  <c r="W80" i="2"/>
  <c r="W88" i="2"/>
  <c r="W96" i="2"/>
  <c r="W100" i="2"/>
  <c r="W104" i="2"/>
  <c r="W108" i="2"/>
  <c r="W112" i="2"/>
  <c r="W116" i="2"/>
  <c r="W120" i="2"/>
  <c r="W124" i="2"/>
  <c r="W128" i="2"/>
  <c r="W132" i="2"/>
  <c r="W70" i="2"/>
  <c r="W95" i="2"/>
  <c r="W111" i="2"/>
  <c r="W117" i="2"/>
  <c r="W131" i="2"/>
  <c r="W56" i="2"/>
  <c r="W107" i="2"/>
  <c r="W125" i="2"/>
  <c r="W137" i="2"/>
  <c r="W141" i="2"/>
  <c r="W145" i="2"/>
  <c r="W149" i="2"/>
  <c r="W153" i="2"/>
  <c r="W157" i="2"/>
  <c r="W48" i="2"/>
  <c r="W78" i="2"/>
  <c r="W99" i="2"/>
  <c r="W115" i="2"/>
  <c r="W119" i="2"/>
  <c r="W127" i="2"/>
  <c r="W130" i="2"/>
  <c r="W133" i="2"/>
  <c r="W135" i="2"/>
  <c r="W139" i="2"/>
  <c r="W143" i="2"/>
  <c r="W147" i="2"/>
  <c r="W151" i="2"/>
  <c r="W155" i="2"/>
  <c r="W159" i="2"/>
  <c r="W103" i="2"/>
  <c r="W123" i="2"/>
  <c r="W126" i="2"/>
  <c r="W129" i="2"/>
  <c r="W134" i="2"/>
  <c r="W142" i="2"/>
  <c r="W150" i="2"/>
  <c r="W158" i="2"/>
  <c r="W161" i="2"/>
  <c r="W164" i="2"/>
  <c r="W168" i="2"/>
  <c r="W172" i="2"/>
  <c r="W176" i="2"/>
  <c r="W180" i="2"/>
  <c r="W184" i="2"/>
  <c r="W188" i="2"/>
  <c r="W192" i="2"/>
  <c r="W196" i="2"/>
  <c r="W200" i="2"/>
  <c r="W204" i="2"/>
  <c r="W208" i="2"/>
  <c r="W212" i="2"/>
  <c r="W216" i="2"/>
  <c r="W220" i="2"/>
  <c r="W140" i="2"/>
  <c r="W148" i="2"/>
  <c r="W156" i="2"/>
  <c r="W163" i="2"/>
  <c r="W167" i="2"/>
  <c r="W171" i="2"/>
  <c r="W175" i="2"/>
  <c r="W179" i="2"/>
  <c r="W183" i="2"/>
  <c r="W187" i="2"/>
  <c r="W191" i="2"/>
  <c r="W195" i="2"/>
  <c r="W199" i="2"/>
  <c r="W203" i="2"/>
  <c r="W207" i="2"/>
  <c r="W86" i="2"/>
  <c r="W121" i="2"/>
  <c r="W138" i="2"/>
  <c r="W146" i="2"/>
  <c r="W154" i="2"/>
  <c r="W162" i="2"/>
  <c r="W166" i="2"/>
  <c r="W170" i="2"/>
  <c r="W174" i="2"/>
  <c r="W178" i="2"/>
  <c r="W182" i="2"/>
  <c r="W186" i="2"/>
  <c r="W190" i="2"/>
  <c r="W194" i="2"/>
  <c r="W198" i="2"/>
  <c r="W202" i="2"/>
  <c r="W206" i="2"/>
  <c r="W210" i="2"/>
  <c r="W214" i="2"/>
  <c r="W218" i="2"/>
  <c r="W222" i="2"/>
  <c r="W226" i="2"/>
  <c r="W230" i="2"/>
  <c r="W234" i="2"/>
  <c r="W238" i="2"/>
  <c r="W160" i="2"/>
  <c r="W165" i="2"/>
  <c r="W181" i="2"/>
  <c r="W197" i="2"/>
  <c r="W215" i="2"/>
  <c r="W229" i="2"/>
  <c r="W232" i="2"/>
  <c r="W235" i="2"/>
  <c r="W240" i="2"/>
  <c r="W244" i="2"/>
  <c r="W248" i="2"/>
  <c r="W252" i="2"/>
  <c r="W256" i="2"/>
  <c r="W260" i="2"/>
  <c r="W264" i="2"/>
  <c r="W268" i="2"/>
  <c r="W272" i="2"/>
  <c r="W276" i="2"/>
  <c r="W280" i="2"/>
  <c r="W152" i="2"/>
  <c r="W177" i="2"/>
  <c r="W193" i="2"/>
  <c r="W209" i="2"/>
  <c r="W213" i="2"/>
  <c r="W223" i="2"/>
  <c r="W233" i="2"/>
  <c r="W236" i="2"/>
  <c r="W239" i="2"/>
  <c r="W243" i="2"/>
  <c r="W247" i="2"/>
  <c r="W251" i="2"/>
  <c r="W255" i="2"/>
  <c r="W259" i="2"/>
  <c r="W263" i="2"/>
  <c r="W267" i="2"/>
  <c r="W271" i="2"/>
  <c r="W275" i="2"/>
  <c r="W279" i="2"/>
  <c r="W283" i="2"/>
  <c r="W287" i="2"/>
  <c r="W291" i="2"/>
  <c r="W136" i="2"/>
  <c r="W169" i="2"/>
  <c r="W185" i="2"/>
  <c r="W201" i="2"/>
  <c r="W217" i="2"/>
  <c r="W225" i="2"/>
  <c r="W228" i="2"/>
  <c r="W231" i="2"/>
  <c r="W241" i="2"/>
  <c r="W245" i="2"/>
  <c r="W249" i="2"/>
  <c r="W253" i="2"/>
  <c r="W257" i="2"/>
  <c r="W261" i="2"/>
  <c r="W265" i="2"/>
  <c r="W269" i="2"/>
  <c r="W273" i="2"/>
  <c r="W277" i="2"/>
  <c r="W281" i="2"/>
  <c r="W285" i="2"/>
  <c r="W289" i="2"/>
  <c r="W293" i="2"/>
  <c r="W297" i="2"/>
  <c r="W144" i="2"/>
  <c r="W189" i="2"/>
  <c r="W237" i="2"/>
  <c r="W242" i="2"/>
  <c r="W258" i="2"/>
  <c r="W274" i="2"/>
  <c r="W286" i="2"/>
  <c r="W294" i="2"/>
  <c r="W303" i="2"/>
  <c r="W307" i="2"/>
  <c r="W311" i="2"/>
  <c r="W315" i="2"/>
  <c r="W319" i="2"/>
  <c r="W323" i="2"/>
  <c r="W327" i="2"/>
  <c r="W331" i="2"/>
  <c r="W335" i="2"/>
  <c r="W339" i="2"/>
  <c r="W343" i="2"/>
  <c r="W347" i="2"/>
  <c r="W351" i="2"/>
  <c r="W355" i="2"/>
  <c r="W359" i="2"/>
  <c r="W363" i="2"/>
  <c r="W173" i="2"/>
  <c r="W219" i="2"/>
  <c r="W254" i="2"/>
  <c r="W270" i="2"/>
  <c r="W284" i="2"/>
  <c r="W292" i="2"/>
  <c r="W295" i="2"/>
  <c r="W298" i="2"/>
  <c r="W302" i="2"/>
  <c r="W306" i="2"/>
  <c r="W310" i="2"/>
  <c r="W314" i="2"/>
  <c r="W318" i="2"/>
  <c r="W322" i="2"/>
  <c r="W326" i="2"/>
  <c r="W330" i="2"/>
  <c r="W334" i="2"/>
  <c r="W338" i="2"/>
  <c r="W342" i="2"/>
  <c r="W346" i="2"/>
  <c r="W350" i="2"/>
  <c r="W354" i="2"/>
  <c r="W211" i="2"/>
  <c r="W250" i="2"/>
  <c r="W266" i="2"/>
  <c r="W282" i="2"/>
  <c r="W290" i="2"/>
  <c r="W296" i="2"/>
  <c r="W299" i="2"/>
  <c r="W301" i="2"/>
  <c r="W305" i="2"/>
  <c r="W309" i="2"/>
  <c r="W313" i="2"/>
  <c r="W317" i="2"/>
  <c r="W321" i="2"/>
  <c r="W325" i="2"/>
  <c r="W329" i="2"/>
  <c r="W333" i="2"/>
  <c r="W337" i="2"/>
  <c r="W341" i="2"/>
  <c r="W345" i="2"/>
  <c r="W349" i="2"/>
  <c r="W353" i="2"/>
  <c r="W357" i="2"/>
  <c r="W361" i="2"/>
  <c r="W365" i="2"/>
  <c r="W369" i="2"/>
  <c r="W373" i="2"/>
  <c r="W377" i="2"/>
  <c r="W381" i="2"/>
  <c r="W385" i="2"/>
  <c r="W389" i="2"/>
  <c r="W393" i="2"/>
  <c r="W278" i="2"/>
  <c r="W304" i="2"/>
  <c r="W320" i="2"/>
  <c r="W336" i="2"/>
  <c r="W352" i="2"/>
  <c r="W358" i="2"/>
  <c r="W366" i="2"/>
  <c r="W376" i="2"/>
  <c r="W379" i="2"/>
  <c r="W382" i="2"/>
  <c r="W392" i="2"/>
  <c r="W395" i="2"/>
  <c r="W400" i="2"/>
  <c r="W404" i="2"/>
  <c r="W408" i="2"/>
  <c r="W412" i="2"/>
  <c r="W416" i="2"/>
  <c r="W420" i="2"/>
  <c r="W424" i="2"/>
  <c r="W428" i="2"/>
  <c r="W432" i="2"/>
  <c r="W436" i="2"/>
  <c r="W440" i="2"/>
  <c r="W444" i="2"/>
  <c r="W448" i="2"/>
  <c r="W452" i="2"/>
  <c r="W456" i="2"/>
  <c r="W460" i="2"/>
  <c r="W464" i="2"/>
  <c r="W468" i="2"/>
  <c r="W472" i="2"/>
  <c r="W476" i="2"/>
  <c r="W480" i="2"/>
  <c r="W484" i="2"/>
  <c r="W488" i="2"/>
  <c r="W492" i="2"/>
  <c r="W496" i="2"/>
  <c r="W500" i="2"/>
  <c r="W504" i="2"/>
  <c r="W508" i="2"/>
  <c r="W512" i="2"/>
  <c r="W516" i="2"/>
  <c r="W205" i="2"/>
  <c r="W224" i="2"/>
  <c r="W246" i="2"/>
  <c r="W312" i="2"/>
  <c r="W328" i="2"/>
  <c r="W344" i="2"/>
  <c r="W362" i="2"/>
  <c r="W368" i="2"/>
  <c r="W371" i="2"/>
  <c r="W374" i="2"/>
  <c r="W384" i="2"/>
  <c r="W387" i="2"/>
  <c r="W390" i="2"/>
  <c r="W398" i="2"/>
  <c r="W402" i="2"/>
  <c r="W406" i="2"/>
  <c r="W410" i="2"/>
  <c r="W414" i="2"/>
  <c r="W418" i="2"/>
  <c r="W422" i="2"/>
  <c r="W426" i="2"/>
  <c r="W430" i="2"/>
  <c r="W434" i="2"/>
  <c r="W438" i="2"/>
  <c r="W442" i="2"/>
  <c r="W446" i="2"/>
  <c r="W450" i="2"/>
  <c r="W454" i="2"/>
  <c r="W458" i="2"/>
  <c r="W462" i="2"/>
  <c r="W466" i="2"/>
  <c r="W470" i="2"/>
  <c r="W474" i="2"/>
  <c r="W478" i="2"/>
  <c r="W482" i="2"/>
  <c r="W486" i="2"/>
  <c r="W490" i="2"/>
  <c r="W494" i="2"/>
  <c r="W498" i="2"/>
  <c r="W502" i="2"/>
  <c r="W506" i="2"/>
  <c r="W510" i="2"/>
  <c r="W514" i="2"/>
  <c r="W518" i="2"/>
  <c r="W522" i="2"/>
  <c r="W526" i="2"/>
  <c r="W530" i="2"/>
  <c r="W534" i="2"/>
  <c r="W538" i="2"/>
  <c r="W227" i="2"/>
  <c r="W288" i="2"/>
  <c r="W308" i="2"/>
  <c r="W324" i="2"/>
  <c r="W340" i="2"/>
  <c r="W360" i="2"/>
  <c r="W372" i="2"/>
  <c r="W375" i="2"/>
  <c r="W378" i="2"/>
  <c r="W388" i="2"/>
  <c r="W391" i="2"/>
  <c r="W394" i="2"/>
  <c r="W397" i="2"/>
  <c r="W401" i="2"/>
  <c r="W405" i="2"/>
  <c r="W409" i="2"/>
  <c r="W413" i="2"/>
  <c r="W417" i="2"/>
  <c r="W421" i="2"/>
  <c r="W425" i="2"/>
  <c r="W429" i="2"/>
  <c r="W433" i="2"/>
  <c r="W437" i="2"/>
  <c r="W441" i="2"/>
  <c r="W445" i="2"/>
  <c r="W449" i="2"/>
  <c r="W453" i="2"/>
  <c r="W457" i="2"/>
  <c r="W461" i="2"/>
  <c r="W465" i="2"/>
  <c r="W469" i="2"/>
  <c r="W473" i="2"/>
  <c r="W477" i="2"/>
  <c r="W316" i="2"/>
  <c r="W367" i="2"/>
  <c r="W370" i="2"/>
  <c r="W411" i="2"/>
  <c r="W427" i="2"/>
  <c r="W443" i="2"/>
  <c r="W459" i="2"/>
  <c r="W475" i="2"/>
  <c r="W483" i="2"/>
  <c r="W491" i="2"/>
  <c r="W499" i="2"/>
  <c r="W507" i="2"/>
  <c r="W515" i="2"/>
  <c r="W521" i="2"/>
  <c r="W524" i="2"/>
  <c r="W527" i="2"/>
  <c r="W537" i="2"/>
  <c r="W540" i="2"/>
  <c r="W545" i="2"/>
  <c r="W549" i="2"/>
  <c r="W553" i="2"/>
  <c r="W557" i="2"/>
  <c r="W561" i="2"/>
  <c r="W565" i="2"/>
  <c r="W569" i="2"/>
  <c r="W573" i="2"/>
  <c r="W577" i="2"/>
  <c r="W300" i="2"/>
  <c r="W364" i="2"/>
  <c r="W380" i="2"/>
  <c r="W383" i="2"/>
  <c r="W386" i="2"/>
  <c r="W407" i="2"/>
  <c r="W423" i="2"/>
  <c r="W439" i="2"/>
  <c r="W455" i="2"/>
  <c r="W471" i="2"/>
  <c r="W481" i="2"/>
  <c r="W489" i="2"/>
  <c r="W497" i="2"/>
  <c r="W505" i="2"/>
  <c r="W513" i="2"/>
  <c r="W525" i="2"/>
  <c r="W528" i="2"/>
  <c r="W531" i="2"/>
  <c r="W541" i="2"/>
  <c r="W544" i="2"/>
  <c r="W548" i="2"/>
  <c r="W552" i="2"/>
  <c r="W556" i="2"/>
  <c r="W560" i="2"/>
  <c r="W564" i="2"/>
  <c r="W568" i="2"/>
  <c r="W221" i="2"/>
  <c r="W262" i="2"/>
  <c r="W348" i="2"/>
  <c r="W356" i="2"/>
  <c r="W396" i="2"/>
  <c r="W403" i="2"/>
  <c r="W419" i="2"/>
  <c r="W435" i="2"/>
  <c r="W451" i="2"/>
  <c r="W467" i="2"/>
  <c r="W487" i="2"/>
  <c r="W495" i="2"/>
  <c r="W503" i="2"/>
  <c r="W511" i="2"/>
  <c r="W519" i="2"/>
  <c r="W529" i="2"/>
  <c r="W532" i="2"/>
  <c r="W535" i="2"/>
  <c r="W543" i="2"/>
  <c r="W547" i="2"/>
  <c r="W551" i="2"/>
  <c r="W555" i="2"/>
  <c r="W559" i="2"/>
  <c r="W563" i="2"/>
  <c r="W567" i="2"/>
  <c r="W571" i="2"/>
  <c r="W575" i="2"/>
  <c r="W579" i="2"/>
  <c r="W583" i="2"/>
  <c r="W587" i="2"/>
  <c r="W591" i="2"/>
  <c r="W595" i="2"/>
  <c r="W599" i="2"/>
  <c r="W603" i="2"/>
  <c r="W607" i="2"/>
  <c r="W611" i="2"/>
  <c r="W615" i="2"/>
  <c r="W431" i="2"/>
  <c r="W501" i="2"/>
  <c r="W550" i="2"/>
  <c r="W566" i="2"/>
  <c r="W572" i="2"/>
  <c r="W580" i="2"/>
  <c r="W581" i="2"/>
  <c r="W584" i="2"/>
  <c r="W594" i="2"/>
  <c r="W597" i="2"/>
  <c r="W600" i="2"/>
  <c r="W610" i="2"/>
  <c r="W613" i="2"/>
  <c r="W616" i="2"/>
  <c r="W620" i="2"/>
  <c r="W624" i="2"/>
  <c r="W628" i="2"/>
  <c r="W632" i="2"/>
  <c r="W636" i="2"/>
  <c r="W640" i="2"/>
  <c r="W644" i="2"/>
  <c r="W648" i="2"/>
  <c r="W652" i="2"/>
  <c r="W656" i="2"/>
  <c r="W660" i="2"/>
  <c r="W664" i="2"/>
  <c r="W668" i="2"/>
  <c r="W672" i="2"/>
  <c r="W676" i="2"/>
  <c r="W680" i="2"/>
  <c r="W684" i="2"/>
  <c r="W688" i="2"/>
  <c r="W692" i="2"/>
  <c r="W696" i="2"/>
  <c r="W700" i="2"/>
  <c r="W704" i="2"/>
  <c r="W708" i="2"/>
  <c r="W712" i="2"/>
  <c r="W716" i="2"/>
  <c r="W720" i="2"/>
  <c r="W724" i="2"/>
  <c r="W728" i="2"/>
  <c r="W732" i="2"/>
  <c r="W736" i="2"/>
  <c r="W740" i="2"/>
  <c r="W744" i="2"/>
  <c r="W748" i="2"/>
  <c r="W752" i="2"/>
  <c r="W415" i="2"/>
  <c r="W479" i="2"/>
  <c r="W493" i="2"/>
  <c r="W520" i="2"/>
  <c r="W523" i="2"/>
  <c r="W546" i="2"/>
  <c r="W562" i="2"/>
  <c r="W570" i="2"/>
  <c r="W578" i="2"/>
  <c r="W582" i="2"/>
  <c r="W585" i="2"/>
  <c r="W588" i="2"/>
  <c r="W598" i="2"/>
  <c r="W601" i="2"/>
  <c r="W604" i="2"/>
  <c r="W614" i="2"/>
  <c r="W619" i="2"/>
  <c r="W623" i="2"/>
  <c r="W627" i="2"/>
  <c r="W631" i="2"/>
  <c r="W635" i="2"/>
  <c r="W639" i="2"/>
  <c r="W643" i="2"/>
  <c r="W647" i="2"/>
  <c r="W651" i="2"/>
  <c r="W655" i="2"/>
  <c r="W659" i="2"/>
  <c r="W663" i="2"/>
  <c r="W667" i="2"/>
  <c r="W671" i="2"/>
  <c r="W675" i="2"/>
  <c r="W679" i="2"/>
  <c r="W683" i="2"/>
  <c r="W687" i="2"/>
  <c r="W691" i="2"/>
  <c r="W695" i="2"/>
  <c r="W699" i="2"/>
  <c r="W703" i="2"/>
  <c r="W707" i="2"/>
  <c r="W711" i="2"/>
  <c r="W715" i="2"/>
  <c r="W719" i="2"/>
  <c r="W447" i="2"/>
  <c r="W509" i="2"/>
  <c r="W554" i="2"/>
  <c r="W574" i="2"/>
  <c r="W590" i="2"/>
  <c r="W593" i="2"/>
  <c r="W596" i="2"/>
  <c r="W606" i="2"/>
  <c r="W609" i="2"/>
  <c r="W612" i="2"/>
  <c r="W617" i="2"/>
  <c r="W621" i="2"/>
  <c r="W625" i="2"/>
  <c r="W629" i="2"/>
  <c r="W633" i="2"/>
  <c r="W637" i="2"/>
  <c r="W641" i="2"/>
  <c r="W645" i="2"/>
  <c r="W649" i="2"/>
  <c r="W653" i="2"/>
  <c r="W657" i="2"/>
  <c r="W661" i="2"/>
  <c r="W665" i="2"/>
  <c r="W669" i="2"/>
  <c r="W673" i="2"/>
  <c r="W677" i="2"/>
  <c r="W681" i="2"/>
  <c r="W685" i="2"/>
  <c r="W689" i="2"/>
  <c r="W693" i="2"/>
  <c r="W697" i="2"/>
  <c r="W701" i="2"/>
  <c r="W705" i="2"/>
  <c r="W709" i="2"/>
  <c r="W713" i="2"/>
  <c r="W717" i="2"/>
  <c r="W721" i="2"/>
  <c r="W725" i="2"/>
  <c r="W729" i="2"/>
  <c r="W733" i="2"/>
  <c r="W737" i="2"/>
  <c r="W741" i="2"/>
  <c r="W745" i="2"/>
  <c r="W463" i="2"/>
  <c r="W536" i="2"/>
  <c r="W576" i="2"/>
  <c r="W602" i="2"/>
  <c r="W605" i="2"/>
  <c r="W608" i="2"/>
  <c r="W626" i="2"/>
  <c r="W642" i="2"/>
  <c r="W658" i="2"/>
  <c r="W674" i="2"/>
  <c r="W690" i="2"/>
  <c r="W706" i="2"/>
  <c r="W722" i="2"/>
  <c r="W727" i="2"/>
  <c r="W735" i="2"/>
  <c r="W743" i="2"/>
  <c r="W749" i="2"/>
  <c r="W756" i="2"/>
  <c r="W760" i="2"/>
  <c r="W764" i="2"/>
  <c r="W768" i="2"/>
  <c r="W772" i="2"/>
  <c r="W776" i="2"/>
  <c r="W780" i="2"/>
  <c r="W784" i="2"/>
  <c r="W788" i="2"/>
  <c r="W792" i="2"/>
  <c r="W796" i="2"/>
  <c r="W800" i="2"/>
  <c r="W804" i="2"/>
  <c r="W808" i="2"/>
  <c r="W812" i="2"/>
  <c r="W816" i="2"/>
  <c r="W820" i="2"/>
  <c r="W824" i="2"/>
  <c r="W828" i="2"/>
  <c r="W832" i="2"/>
  <c r="W836" i="2"/>
  <c r="W840" i="2"/>
  <c r="W844" i="2"/>
  <c r="W848" i="2"/>
  <c r="W852" i="2"/>
  <c r="W856" i="2"/>
  <c r="W860" i="2"/>
  <c r="W864" i="2"/>
  <c r="W868" i="2"/>
  <c r="W872" i="2"/>
  <c r="W876" i="2"/>
  <c r="W880" i="2"/>
  <c r="W884" i="2"/>
  <c r="W888" i="2"/>
  <c r="W892" i="2"/>
  <c r="W896" i="2"/>
  <c r="W900" i="2"/>
  <c r="W904" i="2"/>
  <c r="W908" i="2"/>
  <c r="W912" i="2"/>
  <c r="W916" i="2"/>
  <c r="W920" i="2"/>
  <c r="W332" i="2"/>
  <c r="W399" i="2"/>
  <c r="W539" i="2"/>
  <c r="W558" i="2"/>
  <c r="W622" i="2"/>
  <c r="W638" i="2"/>
  <c r="W654" i="2"/>
  <c r="W670" i="2"/>
  <c r="W686" i="2"/>
  <c r="W702" i="2"/>
  <c r="W718" i="2"/>
  <c r="W726" i="2"/>
  <c r="W734" i="2"/>
  <c r="W742" i="2"/>
  <c r="W750" i="2"/>
  <c r="W753" i="2"/>
  <c r="W755" i="2"/>
  <c r="W759" i="2"/>
  <c r="W763" i="2"/>
  <c r="W767" i="2"/>
  <c r="W771" i="2"/>
  <c r="W775" i="2"/>
  <c r="W779" i="2"/>
  <c r="W783" i="2"/>
  <c r="W787" i="2"/>
  <c r="W791" i="2"/>
  <c r="W795" i="2"/>
  <c r="W799" i="2"/>
  <c r="W803" i="2"/>
  <c r="W807" i="2"/>
  <c r="W811" i="2"/>
  <c r="W815" i="2"/>
  <c r="W819" i="2"/>
  <c r="W823" i="2"/>
  <c r="W827" i="2"/>
  <c r="W831" i="2"/>
  <c r="W835" i="2"/>
  <c r="W839" i="2"/>
  <c r="W843" i="2"/>
  <c r="W847" i="2"/>
  <c r="W851" i="2"/>
  <c r="W855" i="2"/>
  <c r="W859" i="2"/>
  <c r="W863" i="2"/>
  <c r="W867" i="2"/>
  <c r="W871" i="2"/>
  <c r="W875" i="2"/>
  <c r="W879" i="2"/>
  <c r="W883" i="2"/>
  <c r="W887" i="2"/>
  <c r="W517" i="2"/>
  <c r="W542" i="2"/>
  <c r="W618" i="2"/>
  <c r="W634" i="2"/>
  <c r="W650" i="2"/>
  <c r="W666" i="2"/>
  <c r="W682" i="2"/>
  <c r="W698" i="2"/>
  <c r="W714" i="2"/>
  <c r="W723" i="2"/>
  <c r="W731" i="2"/>
  <c r="W739" i="2"/>
  <c r="W747" i="2"/>
  <c r="W751" i="2"/>
  <c r="W754" i="2"/>
  <c r="W758" i="2"/>
  <c r="W762" i="2"/>
  <c r="W766" i="2"/>
  <c r="W770" i="2"/>
  <c r="W774" i="2"/>
  <c r="W778" i="2"/>
  <c r="W782" i="2"/>
  <c r="W786" i="2"/>
  <c r="W790" i="2"/>
  <c r="W794" i="2"/>
  <c r="W798" i="2"/>
  <c r="W802" i="2"/>
  <c r="W806" i="2"/>
  <c r="W810" i="2"/>
  <c r="W814" i="2"/>
  <c r="W818" i="2"/>
  <c r="W822" i="2"/>
  <c r="W826" i="2"/>
  <c r="W830" i="2"/>
  <c r="W834" i="2"/>
  <c r="W838" i="2"/>
  <c r="W842" i="2"/>
  <c r="W846" i="2"/>
  <c r="W850" i="2"/>
  <c r="W854" i="2"/>
  <c r="W858" i="2"/>
  <c r="W862" i="2"/>
  <c r="W866" i="2"/>
  <c r="W870" i="2"/>
  <c r="W874" i="2"/>
  <c r="W878" i="2"/>
  <c r="W882" i="2"/>
  <c r="W886" i="2"/>
  <c r="W890" i="2"/>
  <c r="W894" i="2"/>
  <c r="W898" i="2"/>
  <c r="W902" i="2"/>
  <c r="W906" i="2"/>
  <c r="W910" i="2"/>
  <c r="W914" i="2"/>
  <c r="W918" i="2"/>
  <c r="W922" i="2"/>
  <c r="W926" i="2"/>
  <c r="W930" i="2"/>
  <c r="W934" i="2"/>
  <c r="W938" i="2"/>
  <c r="W942" i="2"/>
  <c r="W946" i="2"/>
  <c r="W950" i="2"/>
  <c r="W954" i="2"/>
  <c r="W958" i="2"/>
  <c r="W962" i="2"/>
  <c r="W966" i="2"/>
  <c r="W970" i="2"/>
  <c r="W974" i="2"/>
  <c r="W978" i="2"/>
  <c r="W982" i="2"/>
  <c r="W986" i="2"/>
  <c r="W990" i="2"/>
  <c r="W994" i="2"/>
  <c r="W998" i="2"/>
  <c r="W592" i="2"/>
  <c r="W662" i="2"/>
  <c r="W738" i="2"/>
  <c r="W765" i="2"/>
  <c r="W781" i="2"/>
  <c r="W797" i="2"/>
  <c r="W813" i="2"/>
  <c r="W829" i="2"/>
  <c r="W845" i="2"/>
  <c r="W861" i="2"/>
  <c r="W877" i="2"/>
  <c r="W893" i="2"/>
  <c r="W901" i="2"/>
  <c r="W909" i="2"/>
  <c r="W917" i="2"/>
  <c r="W933" i="2"/>
  <c r="W936" i="2"/>
  <c r="W939" i="2"/>
  <c r="W949" i="2"/>
  <c r="W952" i="2"/>
  <c r="W955" i="2"/>
  <c r="W965" i="2"/>
  <c r="W968" i="2"/>
  <c r="W971" i="2"/>
  <c r="W984" i="2"/>
  <c r="W997" i="2"/>
  <c r="W1002" i="2"/>
  <c r="W710" i="2"/>
  <c r="W857" i="2"/>
  <c r="W891" i="2"/>
  <c r="W899" i="2"/>
  <c r="W533" i="2"/>
  <c r="W586" i="2"/>
  <c r="W630" i="2"/>
  <c r="W694" i="2"/>
  <c r="W757" i="2"/>
  <c r="W773" i="2"/>
  <c r="W789" i="2"/>
  <c r="W805" i="2"/>
  <c r="W821" i="2"/>
  <c r="W837" i="2"/>
  <c r="W853" i="2"/>
  <c r="W869" i="2"/>
  <c r="W885" i="2"/>
  <c r="W897" i="2"/>
  <c r="W905" i="2"/>
  <c r="W913" i="2"/>
  <c r="W921" i="2"/>
  <c r="W925" i="2"/>
  <c r="W928" i="2"/>
  <c r="W931" i="2"/>
  <c r="W941" i="2"/>
  <c r="W944" i="2"/>
  <c r="W947" i="2"/>
  <c r="W957" i="2"/>
  <c r="W960" i="2"/>
  <c r="W963" i="2"/>
  <c r="W973" i="2"/>
  <c r="W976" i="2"/>
  <c r="W979" i="2"/>
  <c r="W989" i="2"/>
  <c r="W992" i="2"/>
  <c r="W995" i="2"/>
  <c r="W1000" i="2"/>
  <c r="W1004" i="2"/>
  <c r="W1008" i="2"/>
  <c r="W485" i="2"/>
  <c r="W589" i="2"/>
  <c r="W678" i="2"/>
  <c r="W746" i="2"/>
  <c r="W769" i="2"/>
  <c r="W785" i="2"/>
  <c r="W801" i="2"/>
  <c r="W817" i="2"/>
  <c r="W833" i="2"/>
  <c r="W849" i="2"/>
  <c r="W865" i="2"/>
  <c r="W881" i="2"/>
  <c r="W895" i="2"/>
  <c r="W903" i="2"/>
  <c r="W911" i="2"/>
  <c r="W919" i="2"/>
  <c r="W929" i="2"/>
  <c r="W932" i="2"/>
  <c r="W935" i="2"/>
  <c r="W945" i="2"/>
  <c r="W948" i="2"/>
  <c r="W951" i="2"/>
  <c r="W961" i="2"/>
  <c r="W964" i="2"/>
  <c r="W967" i="2"/>
  <c r="W977" i="2"/>
  <c r="W980" i="2"/>
  <c r="W983" i="2"/>
  <c r="W993" i="2"/>
  <c r="W996" i="2"/>
  <c r="W999" i="2"/>
  <c r="W1003" i="2"/>
  <c r="W1007" i="2"/>
  <c r="W1011" i="2"/>
  <c r="W981" i="2"/>
  <c r="W987" i="2"/>
  <c r="W1006" i="2"/>
  <c r="W1010" i="2"/>
  <c r="W1014" i="2"/>
  <c r="W646" i="2"/>
  <c r="W730" i="2"/>
  <c r="W761" i="2"/>
  <c r="W777" i="2"/>
  <c r="W793" i="2"/>
  <c r="W809" i="2"/>
  <c r="W825" i="2"/>
  <c r="W841" i="2"/>
  <c r="W873" i="2"/>
  <c r="W889" i="2"/>
  <c r="W907" i="2"/>
  <c r="W915" i="2"/>
  <c r="W937" i="2"/>
  <c r="W940" i="2"/>
  <c r="W943" i="2"/>
  <c r="W1005" i="2"/>
  <c r="W953" i="2"/>
  <c r="W959" i="2"/>
  <c r="W1001" i="2"/>
  <c r="W969" i="2"/>
  <c r="W972" i="2"/>
  <c r="W1013" i="2"/>
  <c r="W924" i="2"/>
  <c r="W927" i="2"/>
  <c r="W985" i="2"/>
  <c r="W988" i="2"/>
  <c r="W991" i="2"/>
  <c r="W1009" i="2"/>
  <c r="W1012" i="2"/>
  <c r="W956" i="2"/>
  <c r="W923" i="2"/>
  <c r="W975" i="2"/>
  <c r="W14" i="2"/>
  <c r="S17" i="2"/>
  <c r="S21" i="2"/>
  <c r="S25" i="2"/>
  <c r="S29" i="2"/>
  <c r="S33" i="2"/>
  <c r="S37" i="2"/>
  <c r="S41" i="2"/>
  <c r="S45" i="2"/>
  <c r="S49" i="2"/>
  <c r="S53" i="2"/>
  <c r="S16" i="2"/>
  <c r="S20" i="2"/>
  <c r="S24" i="2"/>
  <c r="S28" i="2"/>
  <c r="S32" i="2"/>
  <c r="S36" i="2"/>
  <c r="S40" i="2"/>
  <c r="S44" i="2"/>
  <c r="S15" i="2"/>
  <c r="S19" i="2"/>
  <c r="S23" i="2"/>
  <c r="S27" i="2"/>
  <c r="S31" i="2"/>
  <c r="S35" i="2"/>
  <c r="S39" i="2"/>
  <c r="S43" i="2"/>
  <c r="S47" i="2"/>
  <c r="S51" i="2"/>
  <c r="S55" i="2"/>
  <c r="S59" i="2"/>
  <c r="S63" i="2"/>
  <c r="S22" i="2"/>
  <c r="S38" i="2"/>
  <c r="S48" i="2"/>
  <c r="S57" i="2"/>
  <c r="S60" i="2"/>
  <c r="S66" i="2"/>
  <c r="S18" i="2"/>
  <c r="S34" i="2"/>
  <c r="S54" i="2"/>
  <c r="S58" i="2"/>
  <c r="S61" i="2"/>
  <c r="S65" i="2"/>
  <c r="S69" i="2"/>
  <c r="S73" i="2"/>
  <c r="S77" i="2"/>
  <c r="S81" i="2"/>
  <c r="S85" i="2"/>
  <c r="S89" i="2"/>
  <c r="S26" i="2"/>
  <c r="S42" i="2"/>
  <c r="S50" i="2"/>
  <c r="S56" i="2"/>
  <c r="S67" i="2"/>
  <c r="S71" i="2"/>
  <c r="S75" i="2"/>
  <c r="S79" i="2"/>
  <c r="S83" i="2"/>
  <c r="S87" i="2"/>
  <c r="S91" i="2"/>
  <c r="S72" i="2"/>
  <c r="S80" i="2"/>
  <c r="S88" i="2"/>
  <c r="S94" i="2"/>
  <c r="S98" i="2"/>
  <c r="S102" i="2"/>
  <c r="S106" i="2"/>
  <c r="S110" i="2"/>
  <c r="S114" i="2"/>
  <c r="S118" i="2"/>
  <c r="S122" i="2"/>
  <c r="S46" i="2"/>
  <c r="S64" i="2"/>
  <c r="S70" i="2"/>
  <c r="S78" i="2"/>
  <c r="S86" i="2"/>
  <c r="S97" i="2"/>
  <c r="S101" i="2"/>
  <c r="S105" i="2"/>
  <c r="S109" i="2"/>
  <c r="S113" i="2"/>
  <c r="S30" i="2"/>
  <c r="S52" i="2"/>
  <c r="S62" i="2"/>
  <c r="S68" i="2"/>
  <c r="S76" i="2"/>
  <c r="S84" i="2"/>
  <c r="S92" i="2"/>
  <c r="S93" i="2"/>
  <c r="S96" i="2"/>
  <c r="S100" i="2"/>
  <c r="S104" i="2"/>
  <c r="S108" i="2"/>
  <c r="S112" i="2"/>
  <c r="S116" i="2"/>
  <c r="S120" i="2"/>
  <c r="S124" i="2"/>
  <c r="S128" i="2"/>
  <c r="S132" i="2"/>
  <c r="S107" i="2"/>
  <c r="S121" i="2"/>
  <c r="S127" i="2"/>
  <c r="S130" i="2"/>
  <c r="S133" i="2"/>
  <c r="S90" i="2"/>
  <c r="S103" i="2"/>
  <c r="S119" i="2"/>
  <c r="S131" i="2"/>
  <c r="S134" i="2"/>
  <c r="S137" i="2"/>
  <c r="S141" i="2"/>
  <c r="S145" i="2"/>
  <c r="S149" i="2"/>
  <c r="S153" i="2"/>
  <c r="S157" i="2"/>
  <c r="S74" i="2"/>
  <c r="S95" i="2"/>
  <c r="S111" i="2"/>
  <c r="S123" i="2"/>
  <c r="S126" i="2"/>
  <c r="S129" i="2"/>
  <c r="S135" i="2"/>
  <c r="S139" i="2"/>
  <c r="S143" i="2"/>
  <c r="S147" i="2"/>
  <c r="S151" i="2"/>
  <c r="S155" i="2"/>
  <c r="S159" i="2"/>
  <c r="S138" i="2"/>
  <c r="S146" i="2"/>
  <c r="S154" i="2"/>
  <c r="S164" i="2"/>
  <c r="S168" i="2"/>
  <c r="S172" i="2"/>
  <c r="S176" i="2"/>
  <c r="S180" i="2"/>
  <c r="S184" i="2"/>
  <c r="S188" i="2"/>
  <c r="S192" i="2"/>
  <c r="S196" i="2"/>
  <c r="S200" i="2"/>
  <c r="S204" i="2"/>
  <c r="S208" i="2"/>
  <c r="S212" i="2"/>
  <c r="S216" i="2"/>
  <c r="S220" i="2"/>
  <c r="S82" i="2"/>
  <c r="S115" i="2"/>
  <c r="S136" i="2"/>
  <c r="S144" i="2"/>
  <c r="S152" i="2"/>
  <c r="S160" i="2"/>
  <c r="S161" i="2"/>
  <c r="S163" i="2"/>
  <c r="S167" i="2"/>
  <c r="S171" i="2"/>
  <c r="S175" i="2"/>
  <c r="S179" i="2"/>
  <c r="S183" i="2"/>
  <c r="S187" i="2"/>
  <c r="S191" i="2"/>
  <c r="S195" i="2"/>
  <c r="S199" i="2"/>
  <c r="S203" i="2"/>
  <c r="S207" i="2"/>
  <c r="S99" i="2"/>
  <c r="S117" i="2"/>
  <c r="S125" i="2"/>
  <c r="S142" i="2"/>
  <c r="S150" i="2"/>
  <c r="S158" i="2"/>
  <c r="S162" i="2"/>
  <c r="S166" i="2"/>
  <c r="S170" i="2"/>
  <c r="S174" i="2"/>
  <c r="S178" i="2"/>
  <c r="S182" i="2"/>
  <c r="S186" i="2"/>
  <c r="S190" i="2"/>
  <c r="S194" i="2"/>
  <c r="S198" i="2"/>
  <c r="S202" i="2"/>
  <c r="S206" i="2"/>
  <c r="S210" i="2"/>
  <c r="S214" i="2"/>
  <c r="S218" i="2"/>
  <c r="S222" i="2"/>
  <c r="S226" i="2"/>
  <c r="S230" i="2"/>
  <c r="S234" i="2"/>
  <c r="S238" i="2"/>
  <c r="S156" i="2"/>
  <c r="S177" i="2"/>
  <c r="S193" i="2"/>
  <c r="S209" i="2"/>
  <c r="S211" i="2"/>
  <c r="S219" i="2"/>
  <c r="S225" i="2"/>
  <c r="S228" i="2"/>
  <c r="S231" i="2"/>
  <c r="S240" i="2"/>
  <c r="S244" i="2"/>
  <c r="S248" i="2"/>
  <c r="S252" i="2"/>
  <c r="S256" i="2"/>
  <c r="S260" i="2"/>
  <c r="S264" i="2"/>
  <c r="S268" i="2"/>
  <c r="S272" i="2"/>
  <c r="S276" i="2"/>
  <c r="S280" i="2"/>
  <c r="S148" i="2"/>
  <c r="S173" i="2"/>
  <c r="S189" i="2"/>
  <c r="S205" i="2"/>
  <c r="S217" i="2"/>
  <c r="S229" i="2"/>
  <c r="S232" i="2"/>
  <c r="S235" i="2"/>
  <c r="S243" i="2"/>
  <c r="S247" i="2"/>
  <c r="S251" i="2"/>
  <c r="S255" i="2"/>
  <c r="S259" i="2"/>
  <c r="S263" i="2"/>
  <c r="S267" i="2"/>
  <c r="S271" i="2"/>
  <c r="S275" i="2"/>
  <c r="S279" i="2"/>
  <c r="S283" i="2"/>
  <c r="S287" i="2"/>
  <c r="S291" i="2"/>
  <c r="S165" i="2"/>
  <c r="S181" i="2"/>
  <c r="S197" i="2"/>
  <c r="S213" i="2"/>
  <c r="S221" i="2"/>
  <c r="S224" i="2"/>
  <c r="S227" i="2"/>
  <c r="S237" i="2"/>
  <c r="S241" i="2"/>
  <c r="S245" i="2"/>
  <c r="S249" i="2"/>
  <c r="S253" i="2"/>
  <c r="S257" i="2"/>
  <c r="S261" i="2"/>
  <c r="S265" i="2"/>
  <c r="S269" i="2"/>
  <c r="S273" i="2"/>
  <c r="S277" i="2"/>
  <c r="S281" i="2"/>
  <c r="S285" i="2"/>
  <c r="S289" i="2"/>
  <c r="S293" i="2"/>
  <c r="S297" i="2"/>
  <c r="S254" i="2"/>
  <c r="S270" i="2"/>
  <c r="S290" i="2"/>
  <c r="S300" i="2"/>
  <c r="S303" i="2"/>
  <c r="S307" i="2"/>
  <c r="S311" i="2"/>
  <c r="S315" i="2"/>
  <c r="S319" i="2"/>
  <c r="S323" i="2"/>
  <c r="S327" i="2"/>
  <c r="S331" i="2"/>
  <c r="S335" i="2"/>
  <c r="S339" i="2"/>
  <c r="S343" i="2"/>
  <c r="S347" i="2"/>
  <c r="S351" i="2"/>
  <c r="S355" i="2"/>
  <c r="S359" i="2"/>
  <c r="S363" i="2"/>
  <c r="S201" i="2"/>
  <c r="S215" i="2"/>
  <c r="S223" i="2"/>
  <c r="S250" i="2"/>
  <c r="S266" i="2"/>
  <c r="S282" i="2"/>
  <c r="S288" i="2"/>
  <c r="S294" i="2"/>
  <c r="S302" i="2"/>
  <c r="S306" i="2"/>
  <c r="S310" i="2"/>
  <c r="S314" i="2"/>
  <c r="S318" i="2"/>
  <c r="S322" i="2"/>
  <c r="S326" i="2"/>
  <c r="S330" i="2"/>
  <c r="S334" i="2"/>
  <c r="S338" i="2"/>
  <c r="S342" i="2"/>
  <c r="S346" i="2"/>
  <c r="S350" i="2"/>
  <c r="S354" i="2"/>
  <c r="S185" i="2"/>
  <c r="S233" i="2"/>
  <c r="S236" i="2"/>
  <c r="S239" i="2"/>
  <c r="S246" i="2"/>
  <c r="S262" i="2"/>
  <c r="S278" i="2"/>
  <c r="S286" i="2"/>
  <c r="S295" i="2"/>
  <c r="S298" i="2"/>
  <c r="S301" i="2"/>
  <c r="S305" i="2"/>
  <c r="S309" i="2"/>
  <c r="S313" i="2"/>
  <c r="S317" i="2"/>
  <c r="S321" i="2"/>
  <c r="S325" i="2"/>
  <c r="S329" i="2"/>
  <c r="S333" i="2"/>
  <c r="S337" i="2"/>
  <c r="S341" i="2"/>
  <c r="S345" i="2"/>
  <c r="S349" i="2"/>
  <c r="S353" i="2"/>
  <c r="S357" i="2"/>
  <c r="S361" i="2"/>
  <c r="S365" i="2"/>
  <c r="S369" i="2"/>
  <c r="S373" i="2"/>
  <c r="S377" i="2"/>
  <c r="S381" i="2"/>
  <c r="S385" i="2"/>
  <c r="S389" i="2"/>
  <c r="S393" i="2"/>
  <c r="S397" i="2"/>
  <c r="S140" i="2"/>
  <c r="S242" i="2"/>
  <c r="S316" i="2"/>
  <c r="S332" i="2"/>
  <c r="S348" i="2"/>
  <c r="S362" i="2"/>
  <c r="S372" i="2"/>
  <c r="S375" i="2"/>
  <c r="S378" i="2"/>
  <c r="S388" i="2"/>
  <c r="S391" i="2"/>
  <c r="S394" i="2"/>
  <c r="S400" i="2"/>
  <c r="S404" i="2"/>
  <c r="S408" i="2"/>
  <c r="S412" i="2"/>
  <c r="S416" i="2"/>
  <c r="S420" i="2"/>
  <c r="S424" i="2"/>
  <c r="S428" i="2"/>
  <c r="S432" i="2"/>
  <c r="S436" i="2"/>
  <c r="S440" i="2"/>
  <c r="S444" i="2"/>
  <c r="S448" i="2"/>
  <c r="S452" i="2"/>
  <c r="S456" i="2"/>
  <c r="S460" i="2"/>
  <c r="S464" i="2"/>
  <c r="S468" i="2"/>
  <c r="S472" i="2"/>
  <c r="S476" i="2"/>
  <c r="S480" i="2"/>
  <c r="S484" i="2"/>
  <c r="S488" i="2"/>
  <c r="S492" i="2"/>
  <c r="S496" i="2"/>
  <c r="S500" i="2"/>
  <c r="S504" i="2"/>
  <c r="S508" i="2"/>
  <c r="S512" i="2"/>
  <c r="S516" i="2"/>
  <c r="S169" i="2"/>
  <c r="S274" i="2"/>
  <c r="S292" i="2"/>
  <c r="S308" i="2"/>
  <c r="S324" i="2"/>
  <c r="S340" i="2"/>
  <c r="S358" i="2"/>
  <c r="S366" i="2"/>
  <c r="S367" i="2"/>
  <c r="S370" i="2"/>
  <c r="S380" i="2"/>
  <c r="S383" i="2"/>
  <c r="S386" i="2"/>
  <c r="S396" i="2"/>
  <c r="S398" i="2"/>
  <c r="S402" i="2"/>
  <c r="S406" i="2"/>
  <c r="S410" i="2"/>
  <c r="S414" i="2"/>
  <c r="S418" i="2"/>
  <c r="S422" i="2"/>
  <c r="S426" i="2"/>
  <c r="S430" i="2"/>
  <c r="S434" i="2"/>
  <c r="S438" i="2"/>
  <c r="S442" i="2"/>
  <c r="S446" i="2"/>
  <c r="S450" i="2"/>
  <c r="S454" i="2"/>
  <c r="S458" i="2"/>
  <c r="S462" i="2"/>
  <c r="S466" i="2"/>
  <c r="S470" i="2"/>
  <c r="S474" i="2"/>
  <c r="S478" i="2"/>
  <c r="S482" i="2"/>
  <c r="S486" i="2"/>
  <c r="S490" i="2"/>
  <c r="S494" i="2"/>
  <c r="S498" i="2"/>
  <c r="S502" i="2"/>
  <c r="S506" i="2"/>
  <c r="S510" i="2"/>
  <c r="S514" i="2"/>
  <c r="S518" i="2"/>
  <c r="S522" i="2"/>
  <c r="S526" i="2"/>
  <c r="S530" i="2"/>
  <c r="S534" i="2"/>
  <c r="S538" i="2"/>
  <c r="S542" i="2"/>
  <c r="S258" i="2"/>
  <c r="S284" i="2"/>
  <c r="S296" i="2"/>
  <c r="S299" i="2"/>
  <c r="S304" i="2"/>
  <c r="S320" i="2"/>
  <c r="S336" i="2"/>
  <c r="S352" i="2"/>
  <c r="S356" i="2"/>
  <c r="S364" i="2"/>
  <c r="S368" i="2"/>
  <c r="S371" i="2"/>
  <c r="S374" i="2"/>
  <c r="S384" i="2"/>
  <c r="S387" i="2"/>
  <c r="S390" i="2"/>
  <c r="S401" i="2"/>
  <c r="S405" i="2"/>
  <c r="S409" i="2"/>
  <c r="S413" i="2"/>
  <c r="S417" i="2"/>
  <c r="S421" i="2"/>
  <c r="S425" i="2"/>
  <c r="S429" i="2"/>
  <c r="S433" i="2"/>
  <c r="S437" i="2"/>
  <c r="S441" i="2"/>
  <c r="S445" i="2"/>
  <c r="S449" i="2"/>
  <c r="S453" i="2"/>
  <c r="S457" i="2"/>
  <c r="S461" i="2"/>
  <c r="S465" i="2"/>
  <c r="S469" i="2"/>
  <c r="S473" i="2"/>
  <c r="S477" i="2"/>
  <c r="S344" i="2"/>
  <c r="S392" i="2"/>
  <c r="S395" i="2"/>
  <c r="S407" i="2"/>
  <c r="S423" i="2"/>
  <c r="S439" i="2"/>
  <c r="S455" i="2"/>
  <c r="S471" i="2"/>
  <c r="S487" i="2"/>
  <c r="S495" i="2"/>
  <c r="S503" i="2"/>
  <c r="S511" i="2"/>
  <c r="S519" i="2"/>
  <c r="S520" i="2"/>
  <c r="S523" i="2"/>
  <c r="S533" i="2"/>
  <c r="S536" i="2"/>
  <c r="S539" i="2"/>
  <c r="S545" i="2"/>
  <c r="S549" i="2"/>
  <c r="S553" i="2"/>
  <c r="S557" i="2"/>
  <c r="S561" i="2"/>
  <c r="S565" i="2"/>
  <c r="S569" i="2"/>
  <c r="S573" i="2"/>
  <c r="S577" i="2"/>
  <c r="S581" i="2"/>
  <c r="S328" i="2"/>
  <c r="S360" i="2"/>
  <c r="S403" i="2"/>
  <c r="S419" i="2"/>
  <c r="S435" i="2"/>
  <c r="S451" i="2"/>
  <c r="S467" i="2"/>
  <c r="S485" i="2"/>
  <c r="S493" i="2"/>
  <c r="S501" i="2"/>
  <c r="S509" i="2"/>
  <c r="S517" i="2"/>
  <c r="S521" i="2"/>
  <c r="S524" i="2"/>
  <c r="S527" i="2"/>
  <c r="S537" i="2"/>
  <c r="S540" i="2"/>
  <c r="S544" i="2"/>
  <c r="S548" i="2"/>
  <c r="S552" i="2"/>
  <c r="S556" i="2"/>
  <c r="S560" i="2"/>
  <c r="S564" i="2"/>
  <c r="S568" i="2"/>
  <c r="S312" i="2"/>
  <c r="S399" i="2"/>
  <c r="S415" i="2"/>
  <c r="S431" i="2"/>
  <c r="S447" i="2"/>
  <c r="S463" i="2"/>
  <c r="S479" i="2"/>
  <c r="S483" i="2"/>
  <c r="S491" i="2"/>
  <c r="S499" i="2"/>
  <c r="S507" i="2"/>
  <c r="S515" i="2"/>
  <c r="S525" i="2"/>
  <c r="S528" i="2"/>
  <c r="S531" i="2"/>
  <c r="S541" i="2"/>
  <c r="S543" i="2"/>
  <c r="S547" i="2"/>
  <c r="S551" i="2"/>
  <c r="S555" i="2"/>
  <c r="S559" i="2"/>
  <c r="S563" i="2"/>
  <c r="S567" i="2"/>
  <c r="S571" i="2"/>
  <c r="S575" i="2"/>
  <c r="S579" i="2"/>
  <c r="S583" i="2"/>
  <c r="S587" i="2"/>
  <c r="S591" i="2"/>
  <c r="S595" i="2"/>
  <c r="S599" i="2"/>
  <c r="S603" i="2"/>
  <c r="S607" i="2"/>
  <c r="S611" i="2"/>
  <c r="S615" i="2"/>
  <c r="S382" i="2"/>
  <c r="S459" i="2"/>
  <c r="S497" i="2"/>
  <c r="S529" i="2"/>
  <c r="S532" i="2"/>
  <c r="S535" i="2"/>
  <c r="S546" i="2"/>
  <c r="S562" i="2"/>
  <c r="S576" i="2"/>
  <c r="S590" i="2"/>
  <c r="S593" i="2"/>
  <c r="S596" i="2"/>
  <c r="S606" i="2"/>
  <c r="S609" i="2"/>
  <c r="S612" i="2"/>
  <c r="S620" i="2"/>
  <c r="S624" i="2"/>
  <c r="S628" i="2"/>
  <c r="S632" i="2"/>
  <c r="S636" i="2"/>
  <c r="S640" i="2"/>
  <c r="S644" i="2"/>
  <c r="S648" i="2"/>
  <c r="S652" i="2"/>
  <c r="S656" i="2"/>
  <c r="S660" i="2"/>
  <c r="S664" i="2"/>
  <c r="S668" i="2"/>
  <c r="S672" i="2"/>
  <c r="S676" i="2"/>
  <c r="S680" i="2"/>
  <c r="S684" i="2"/>
  <c r="S688" i="2"/>
  <c r="S692" i="2"/>
  <c r="S696" i="2"/>
  <c r="S700" i="2"/>
  <c r="S704" i="2"/>
  <c r="S708" i="2"/>
  <c r="S712" i="2"/>
  <c r="S716" i="2"/>
  <c r="S720" i="2"/>
  <c r="S724" i="2"/>
  <c r="S728" i="2"/>
  <c r="S732" i="2"/>
  <c r="S736" i="2"/>
  <c r="S740" i="2"/>
  <c r="S744" i="2"/>
  <c r="S748" i="2"/>
  <c r="S752" i="2"/>
  <c r="S443" i="2"/>
  <c r="S489" i="2"/>
  <c r="S558" i="2"/>
  <c r="S574" i="2"/>
  <c r="S584" i="2"/>
  <c r="S594" i="2"/>
  <c r="S597" i="2"/>
  <c r="S600" i="2"/>
  <c r="S610" i="2"/>
  <c r="S613" i="2"/>
  <c r="S616" i="2"/>
  <c r="S619" i="2"/>
  <c r="S623" i="2"/>
  <c r="S627" i="2"/>
  <c r="S631" i="2"/>
  <c r="S635" i="2"/>
  <c r="S639" i="2"/>
  <c r="S643" i="2"/>
  <c r="S647" i="2"/>
  <c r="S651" i="2"/>
  <c r="S655" i="2"/>
  <c r="S659" i="2"/>
  <c r="S663" i="2"/>
  <c r="S667" i="2"/>
  <c r="S671" i="2"/>
  <c r="S675" i="2"/>
  <c r="S679" i="2"/>
  <c r="S683" i="2"/>
  <c r="S687" i="2"/>
  <c r="S691" i="2"/>
  <c r="S695" i="2"/>
  <c r="S699" i="2"/>
  <c r="S703" i="2"/>
  <c r="S707" i="2"/>
  <c r="S711" i="2"/>
  <c r="S715" i="2"/>
  <c r="S719" i="2"/>
  <c r="S723" i="2"/>
  <c r="S379" i="2"/>
  <c r="S411" i="2"/>
  <c r="S475" i="2"/>
  <c r="S505" i="2"/>
  <c r="S550" i="2"/>
  <c r="S566" i="2"/>
  <c r="S570" i="2"/>
  <c r="S578" i="2"/>
  <c r="S586" i="2"/>
  <c r="S589" i="2"/>
  <c r="S592" i="2"/>
  <c r="S602" i="2"/>
  <c r="S605" i="2"/>
  <c r="S608" i="2"/>
  <c r="S617" i="2"/>
  <c r="S621" i="2"/>
  <c r="S625" i="2"/>
  <c r="S629" i="2"/>
  <c r="S633" i="2"/>
  <c r="S637" i="2"/>
  <c r="S641" i="2"/>
  <c r="S645" i="2"/>
  <c r="S649" i="2"/>
  <c r="S653" i="2"/>
  <c r="S657" i="2"/>
  <c r="S661" i="2"/>
  <c r="S665" i="2"/>
  <c r="S669" i="2"/>
  <c r="S673" i="2"/>
  <c r="S677" i="2"/>
  <c r="S681" i="2"/>
  <c r="S685" i="2"/>
  <c r="S689" i="2"/>
  <c r="S693" i="2"/>
  <c r="S697" i="2"/>
  <c r="S701" i="2"/>
  <c r="S705" i="2"/>
  <c r="S709" i="2"/>
  <c r="S713" i="2"/>
  <c r="S717" i="2"/>
  <c r="S721" i="2"/>
  <c r="S725" i="2"/>
  <c r="S729" i="2"/>
  <c r="S733" i="2"/>
  <c r="S737" i="2"/>
  <c r="S741" i="2"/>
  <c r="S745" i="2"/>
  <c r="S427" i="2"/>
  <c r="S572" i="2"/>
  <c r="S622" i="2"/>
  <c r="S638" i="2"/>
  <c r="S654" i="2"/>
  <c r="S670" i="2"/>
  <c r="S686" i="2"/>
  <c r="S702" i="2"/>
  <c r="S718" i="2"/>
  <c r="S731" i="2"/>
  <c r="S739" i="2"/>
  <c r="S747" i="2"/>
  <c r="S756" i="2"/>
  <c r="S760" i="2"/>
  <c r="S764" i="2"/>
  <c r="S768" i="2"/>
  <c r="S772" i="2"/>
  <c r="S776" i="2"/>
  <c r="S780" i="2"/>
  <c r="S784" i="2"/>
  <c r="S788" i="2"/>
  <c r="S792" i="2"/>
  <c r="S796" i="2"/>
  <c r="S800" i="2"/>
  <c r="S804" i="2"/>
  <c r="S808" i="2"/>
  <c r="S812" i="2"/>
  <c r="S816" i="2"/>
  <c r="S820" i="2"/>
  <c r="S824" i="2"/>
  <c r="S828" i="2"/>
  <c r="S832" i="2"/>
  <c r="S836" i="2"/>
  <c r="S840" i="2"/>
  <c r="S844" i="2"/>
  <c r="S848" i="2"/>
  <c r="S852" i="2"/>
  <c r="S856" i="2"/>
  <c r="S860" i="2"/>
  <c r="S864" i="2"/>
  <c r="S868" i="2"/>
  <c r="S872" i="2"/>
  <c r="S876" i="2"/>
  <c r="S880" i="2"/>
  <c r="S884" i="2"/>
  <c r="S888" i="2"/>
  <c r="S892" i="2"/>
  <c r="S896" i="2"/>
  <c r="S900" i="2"/>
  <c r="S904" i="2"/>
  <c r="S908" i="2"/>
  <c r="S912" i="2"/>
  <c r="S916" i="2"/>
  <c r="S920" i="2"/>
  <c r="S924" i="2"/>
  <c r="S513" i="2"/>
  <c r="S582" i="2"/>
  <c r="S585" i="2"/>
  <c r="S588" i="2"/>
  <c r="S618" i="2"/>
  <c r="S634" i="2"/>
  <c r="S650" i="2"/>
  <c r="S666" i="2"/>
  <c r="S682" i="2"/>
  <c r="S698" i="2"/>
  <c r="S714" i="2"/>
  <c r="S730" i="2"/>
  <c r="S738" i="2"/>
  <c r="S746" i="2"/>
  <c r="S749" i="2"/>
  <c r="S755" i="2"/>
  <c r="S759" i="2"/>
  <c r="S763" i="2"/>
  <c r="S767" i="2"/>
  <c r="S771" i="2"/>
  <c r="S775" i="2"/>
  <c r="S779" i="2"/>
  <c r="S783" i="2"/>
  <c r="S787" i="2"/>
  <c r="S791" i="2"/>
  <c r="S795" i="2"/>
  <c r="S799" i="2"/>
  <c r="S803" i="2"/>
  <c r="S807" i="2"/>
  <c r="S811" i="2"/>
  <c r="S815" i="2"/>
  <c r="S819" i="2"/>
  <c r="S823" i="2"/>
  <c r="S827" i="2"/>
  <c r="S831" i="2"/>
  <c r="S835" i="2"/>
  <c r="S839" i="2"/>
  <c r="S843" i="2"/>
  <c r="S847" i="2"/>
  <c r="S851" i="2"/>
  <c r="S855" i="2"/>
  <c r="S859" i="2"/>
  <c r="S863" i="2"/>
  <c r="S867" i="2"/>
  <c r="S871" i="2"/>
  <c r="S875" i="2"/>
  <c r="S879" i="2"/>
  <c r="S883" i="2"/>
  <c r="S887" i="2"/>
  <c r="S891" i="2"/>
  <c r="S481" i="2"/>
  <c r="S598" i="2"/>
  <c r="S601" i="2"/>
  <c r="S604" i="2"/>
  <c r="S630" i="2"/>
  <c r="S646" i="2"/>
  <c r="S662" i="2"/>
  <c r="S678" i="2"/>
  <c r="S694" i="2"/>
  <c r="S710" i="2"/>
  <c r="S727" i="2"/>
  <c r="S735" i="2"/>
  <c r="S743" i="2"/>
  <c r="S750" i="2"/>
  <c r="S753" i="2"/>
  <c r="S758" i="2"/>
  <c r="S762" i="2"/>
  <c r="S766" i="2"/>
  <c r="S770" i="2"/>
  <c r="S774" i="2"/>
  <c r="S778" i="2"/>
  <c r="S782" i="2"/>
  <c r="S786" i="2"/>
  <c r="S790" i="2"/>
  <c r="S794" i="2"/>
  <c r="S798" i="2"/>
  <c r="S802" i="2"/>
  <c r="S806" i="2"/>
  <c r="S810" i="2"/>
  <c r="S814" i="2"/>
  <c r="S818" i="2"/>
  <c r="S822" i="2"/>
  <c r="S826" i="2"/>
  <c r="S830" i="2"/>
  <c r="S834" i="2"/>
  <c r="S838" i="2"/>
  <c r="S842" i="2"/>
  <c r="S846" i="2"/>
  <c r="S850" i="2"/>
  <c r="S854" i="2"/>
  <c r="S858" i="2"/>
  <c r="S862" i="2"/>
  <c r="S866" i="2"/>
  <c r="S870" i="2"/>
  <c r="S874" i="2"/>
  <c r="S878" i="2"/>
  <c r="S882" i="2"/>
  <c r="S886" i="2"/>
  <c r="S890" i="2"/>
  <c r="S894" i="2"/>
  <c r="S898" i="2"/>
  <c r="S902" i="2"/>
  <c r="S906" i="2"/>
  <c r="S910" i="2"/>
  <c r="S914" i="2"/>
  <c r="S918" i="2"/>
  <c r="S922" i="2"/>
  <c r="S926" i="2"/>
  <c r="S930" i="2"/>
  <c r="S934" i="2"/>
  <c r="S938" i="2"/>
  <c r="S942" i="2"/>
  <c r="S946" i="2"/>
  <c r="S950" i="2"/>
  <c r="S954" i="2"/>
  <c r="S958" i="2"/>
  <c r="S962" i="2"/>
  <c r="S966" i="2"/>
  <c r="S970" i="2"/>
  <c r="S974" i="2"/>
  <c r="S978" i="2"/>
  <c r="S982" i="2"/>
  <c r="S986" i="2"/>
  <c r="S990" i="2"/>
  <c r="S994" i="2"/>
  <c r="S998" i="2"/>
  <c r="S376" i="2"/>
  <c r="S554" i="2"/>
  <c r="S580" i="2"/>
  <c r="S626" i="2"/>
  <c r="S690" i="2"/>
  <c r="S734" i="2"/>
  <c r="S751" i="2"/>
  <c r="S754" i="2"/>
  <c r="S761" i="2"/>
  <c r="S777" i="2"/>
  <c r="S793" i="2"/>
  <c r="S809" i="2"/>
  <c r="S825" i="2"/>
  <c r="S841" i="2"/>
  <c r="S857" i="2"/>
  <c r="S873" i="2"/>
  <c r="S889" i="2"/>
  <c r="S897" i="2"/>
  <c r="S905" i="2"/>
  <c r="S913" i="2"/>
  <c r="S921" i="2"/>
  <c r="S929" i="2"/>
  <c r="S932" i="2"/>
  <c r="S935" i="2"/>
  <c r="S945" i="2"/>
  <c r="S948" i="2"/>
  <c r="S951" i="2"/>
  <c r="S961" i="2"/>
  <c r="S964" i="2"/>
  <c r="S967" i="2"/>
  <c r="S977" i="2"/>
  <c r="S983" i="2"/>
  <c r="S1010" i="2"/>
  <c r="S674" i="2"/>
  <c r="S726" i="2"/>
  <c r="S895" i="2"/>
  <c r="S658" i="2"/>
  <c r="S722" i="2"/>
  <c r="S769" i="2"/>
  <c r="S785" i="2"/>
  <c r="S801" i="2"/>
  <c r="S817" i="2"/>
  <c r="S833" i="2"/>
  <c r="S849" i="2"/>
  <c r="S865" i="2"/>
  <c r="S881" i="2"/>
  <c r="S893" i="2"/>
  <c r="S901" i="2"/>
  <c r="S909" i="2"/>
  <c r="S917" i="2"/>
  <c r="S927" i="2"/>
  <c r="S937" i="2"/>
  <c r="S940" i="2"/>
  <c r="S943" i="2"/>
  <c r="S953" i="2"/>
  <c r="S956" i="2"/>
  <c r="S959" i="2"/>
  <c r="S969" i="2"/>
  <c r="S972" i="2"/>
  <c r="S975" i="2"/>
  <c r="S985" i="2"/>
  <c r="S988" i="2"/>
  <c r="S991" i="2"/>
  <c r="S1000" i="2"/>
  <c r="S1004" i="2"/>
  <c r="S1008" i="2"/>
  <c r="S614" i="2"/>
  <c r="S642" i="2"/>
  <c r="S706" i="2"/>
  <c r="S742" i="2"/>
  <c r="S765" i="2"/>
  <c r="S781" i="2"/>
  <c r="S797" i="2"/>
  <c r="S813" i="2"/>
  <c r="S829" i="2"/>
  <c r="S845" i="2"/>
  <c r="S861" i="2"/>
  <c r="S877" i="2"/>
  <c r="S899" i="2"/>
  <c r="S907" i="2"/>
  <c r="S915" i="2"/>
  <c r="S923" i="2"/>
  <c r="S925" i="2"/>
  <c r="S928" i="2"/>
  <c r="S931" i="2"/>
  <c r="S941" i="2"/>
  <c r="S944" i="2"/>
  <c r="S947" i="2"/>
  <c r="S957" i="2"/>
  <c r="S960" i="2"/>
  <c r="S963" i="2"/>
  <c r="S973" i="2"/>
  <c r="S976" i="2"/>
  <c r="S979" i="2"/>
  <c r="S989" i="2"/>
  <c r="S992" i="2"/>
  <c r="S995" i="2"/>
  <c r="S1003" i="2"/>
  <c r="S1007" i="2"/>
  <c r="S1011" i="2"/>
  <c r="S980" i="2"/>
  <c r="S993" i="2"/>
  <c r="S996" i="2"/>
  <c r="S999" i="2"/>
  <c r="S1002" i="2"/>
  <c r="S1006" i="2"/>
  <c r="S1014" i="2"/>
  <c r="S757" i="2"/>
  <c r="S773" i="2"/>
  <c r="S789" i="2"/>
  <c r="S805" i="2"/>
  <c r="S821" i="2"/>
  <c r="S837" i="2"/>
  <c r="S853" i="2"/>
  <c r="S869" i="2"/>
  <c r="S885" i="2"/>
  <c r="S903" i="2"/>
  <c r="S911" i="2"/>
  <c r="S919" i="2"/>
  <c r="S965" i="2"/>
  <c r="S968" i="2"/>
  <c r="S971" i="2"/>
  <c r="S1001" i="2"/>
  <c r="S1013" i="2"/>
  <c r="S14" i="2"/>
  <c r="S984" i="2"/>
  <c r="S933" i="2"/>
  <c r="S939" i="2"/>
  <c r="S997" i="2"/>
  <c r="S949" i="2"/>
  <c r="S952" i="2"/>
  <c r="S955" i="2"/>
  <c r="S1005" i="2"/>
  <c r="S981" i="2"/>
  <c r="S987" i="2"/>
  <c r="S1012" i="2"/>
  <c r="S936" i="2"/>
  <c r="S1009" i="2"/>
  <c r="R16" i="2"/>
  <c r="R20" i="2"/>
  <c r="R24" i="2"/>
  <c r="R28" i="2"/>
  <c r="R32" i="2"/>
  <c r="R36" i="2"/>
  <c r="R40" i="2"/>
  <c r="R44" i="2"/>
  <c r="R48" i="2"/>
  <c r="R52" i="2"/>
  <c r="R15" i="2"/>
  <c r="R19" i="2"/>
  <c r="R23" i="2"/>
  <c r="R27" i="2"/>
  <c r="R31" i="2"/>
  <c r="R35" i="2"/>
  <c r="R39" i="2"/>
  <c r="R43" i="2"/>
  <c r="R18" i="2"/>
  <c r="R22" i="2"/>
  <c r="R26" i="2"/>
  <c r="R30" i="2"/>
  <c r="R34" i="2"/>
  <c r="R38" i="2"/>
  <c r="R42" i="2"/>
  <c r="R46" i="2"/>
  <c r="R50" i="2"/>
  <c r="R54" i="2"/>
  <c r="R58" i="2"/>
  <c r="R62" i="2"/>
  <c r="R29" i="2"/>
  <c r="R45" i="2"/>
  <c r="R47" i="2"/>
  <c r="R61" i="2"/>
  <c r="R65" i="2"/>
  <c r="R25" i="2"/>
  <c r="R41" i="2"/>
  <c r="R53" i="2"/>
  <c r="R55" i="2"/>
  <c r="R64" i="2"/>
  <c r="R68" i="2"/>
  <c r="R72" i="2"/>
  <c r="R76" i="2"/>
  <c r="R80" i="2"/>
  <c r="R84" i="2"/>
  <c r="R88" i="2"/>
  <c r="R92" i="2"/>
  <c r="R17" i="2"/>
  <c r="R33" i="2"/>
  <c r="R49" i="2"/>
  <c r="R57" i="2"/>
  <c r="R60" i="2"/>
  <c r="R63" i="2"/>
  <c r="R66" i="2"/>
  <c r="R70" i="2"/>
  <c r="R74" i="2"/>
  <c r="R78" i="2"/>
  <c r="R82" i="2"/>
  <c r="R86" i="2"/>
  <c r="R90" i="2"/>
  <c r="R71" i="2"/>
  <c r="R79" i="2"/>
  <c r="R87" i="2"/>
  <c r="R97" i="2"/>
  <c r="R101" i="2"/>
  <c r="R105" i="2"/>
  <c r="R109" i="2"/>
  <c r="R113" i="2"/>
  <c r="R117" i="2"/>
  <c r="R121" i="2"/>
  <c r="R37" i="2"/>
  <c r="R51" i="2"/>
  <c r="R69" i="2"/>
  <c r="R77" i="2"/>
  <c r="R85" i="2"/>
  <c r="R93" i="2"/>
  <c r="R96" i="2"/>
  <c r="R100" i="2"/>
  <c r="R104" i="2"/>
  <c r="R108" i="2"/>
  <c r="R112" i="2"/>
  <c r="R116" i="2"/>
  <c r="R21" i="2"/>
  <c r="R56" i="2"/>
  <c r="R59" i="2"/>
  <c r="R67" i="2"/>
  <c r="R75" i="2"/>
  <c r="R83" i="2"/>
  <c r="R91" i="2"/>
  <c r="R95" i="2"/>
  <c r="R99" i="2"/>
  <c r="R103" i="2"/>
  <c r="R107" i="2"/>
  <c r="R111" i="2"/>
  <c r="R115" i="2"/>
  <c r="R119" i="2"/>
  <c r="R123" i="2"/>
  <c r="R127" i="2"/>
  <c r="R131" i="2"/>
  <c r="R89" i="2"/>
  <c r="R98" i="2"/>
  <c r="R114" i="2"/>
  <c r="R120" i="2"/>
  <c r="R124" i="2"/>
  <c r="R81" i="2"/>
  <c r="R94" i="2"/>
  <c r="R110" i="2"/>
  <c r="R118" i="2"/>
  <c r="R125" i="2"/>
  <c r="R128" i="2"/>
  <c r="R136" i="2"/>
  <c r="R140" i="2"/>
  <c r="R144" i="2"/>
  <c r="R148" i="2"/>
  <c r="R152" i="2"/>
  <c r="R156" i="2"/>
  <c r="R160" i="2"/>
  <c r="R102" i="2"/>
  <c r="R122" i="2"/>
  <c r="R130" i="2"/>
  <c r="R133" i="2"/>
  <c r="R138" i="2"/>
  <c r="R142" i="2"/>
  <c r="R146" i="2"/>
  <c r="R150" i="2"/>
  <c r="R154" i="2"/>
  <c r="R158" i="2"/>
  <c r="R162" i="2"/>
  <c r="R137" i="2"/>
  <c r="R145" i="2"/>
  <c r="R153" i="2"/>
  <c r="R161" i="2"/>
  <c r="R163" i="2"/>
  <c r="R167" i="2"/>
  <c r="R171" i="2"/>
  <c r="R175" i="2"/>
  <c r="R179" i="2"/>
  <c r="R183" i="2"/>
  <c r="R187" i="2"/>
  <c r="R191" i="2"/>
  <c r="R195" i="2"/>
  <c r="R199" i="2"/>
  <c r="R203" i="2"/>
  <c r="R207" i="2"/>
  <c r="R211" i="2"/>
  <c r="R215" i="2"/>
  <c r="R219" i="2"/>
  <c r="R106" i="2"/>
  <c r="R135" i="2"/>
  <c r="R143" i="2"/>
  <c r="R151" i="2"/>
  <c r="R159" i="2"/>
  <c r="R166" i="2"/>
  <c r="R170" i="2"/>
  <c r="R174" i="2"/>
  <c r="R178" i="2"/>
  <c r="R182" i="2"/>
  <c r="R186" i="2"/>
  <c r="R190" i="2"/>
  <c r="R194" i="2"/>
  <c r="R198" i="2"/>
  <c r="R202" i="2"/>
  <c r="R206" i="2"/>
  <c r="R210" i="2"/>
  <c r="R134" i="2"/>
  <c r="R141" i="2"/>
  <c r="R149" i="2"/>
  <c r="R157" i="2"/>
  <c r="R165" i="2"/>
  <c r="R169" i="2"/>
  <c r="R173" i="2"/>
  <c r="R177" i="2"/>
  <c r="R181" i="2"/>
  <c r="R185" i="2"/>
  <c r="R189" i="2"/>
  <c r="R193" i="2"/>
  <c r="R197" i="2"/>
  <c r="R201" i="2"/>
  <c r="R205" i="2"/>
  <c r="R209" i="2"/>
  <c r="R213" i="2"/>
  <c r="R217" i="2"/>
  <c r="R221" i="2"/>
  <c r="R225" i="2"/>
  <c r="R229" i="2"/>
  <c r="R233" i="2"/>
  <c r="R237" i="2"/>
  <c r="R73" i="2"/>
  <c r="R132" i="2"/>
  <c r="R147" i="2"/>
  <c r="R168" i="2"/>
  <c r="R184" i="2"/>
  <c r="R200" i="2"/>
  <c r="R218" i="2"/>
  <c r="R222" i="2"/>
  <c r="R232" i="2"/>
  <c r="R235" i="2"/>
  <c r="R238" i="2"/>
  <c r="R243" i="2"/>
  <c r="R247" i="2"/>
  <c r="R251" i="2"/>
  <c r="R255" i="2"/>
  <c r="R259" i="2"/>
  <c r="R263" i="2"/>
  <c r="R267" i="2"/>
  <c r="R271" i="2"/>
  <c r="R275" i="2"/>
  <c r="R279" i="2"/>
  <c r="R139" i="2"/>
  <c r="R164" i="2"/>
  <c r="R180" i="2"/>
  <c r="R196" i="2"/>
  <c r="R216" i="2"/>
  <c r="R223" i="2"/>
  <c r="R226" i="2"/>
  <c r="R236" i="2"/>
  <c r="R239" i="2"/>
  <c r="R242" i="2"/>
  <c r="R246" i="2"/>
  <c r="R250" i="2"/>
  <c r="R254" i="2"/>
  <c r="R258" i="2"/>
  <c r="R262" i="2"/>
  <c r="R266" i="2"/>
  <c r="R270" i="2"/>
  <c r="R274" i="2"/>
  <c r="R278" i="2"/>
  <c r="R282" i="2"/>
  <c r="R286" i="2"/>
  <c r="R290" i="2"/>
  <c r="R129" i="2"/>
  <c r="R155" i="2"/>
  <c r="R172" i="2"/>
  <c r="R188" i="2"/>
  <c r="R204" i="2"/>
  <c r="R212" i="2"/>
  <c r="R220" i="2"/>
  <c r="R228" i="2"/>
  <c r="R231" i="2"/>
  <c r="R234" i="2"/>
  <c r="R240" i="2"/>
  <c r="R244" i="2"/>
  <c r="R248" i="2"/>
  <c r="R252" i="2"/>
  <c r="R256" i="2"/>
  <c r="R260" i="2"/>
  <c r="R264" i="2"/>
  <c r="R268" i="2"/>
  <c r="R272" i="2"/>
  <c r="R276" i="2"/>
  <c r="R280" i="2"/>
  <c r="R284" i="2"/>
  <c r="R288" i="2"/>
  <c r="R292" i="2"/>
  <c r="R296" i="2"/>
  <c r="R300" i="2"/>
  <c r="R208" i="2"/>
  <c r="R214" i="2"/>
  <c r="R245" i="2"/>
  <c r="R261" i="2"/>
  <c r="R277" i="2"/>
  <c r="R289" i="2"/>
  <c r="R294" i="2"/>
  <c r="R297" i="2"/>
  <c r="R302" i="2"/>
  <c r="R306" i="2"/>
  <c r="R310" i="2"/>
  <c r="R314" i="2"/>
  <c r="R318" i="2"/>
  <c r="R322" i="2"/>
  <c r="R326" i="2"/>
  <c r="R330" i="2"/>
  <c r="R334" i="2"/>
  <c r="R338" i="2"/>
  <c r="R342" i="2"/>
  <c r="R346" i="2"/>
  <c r="R350" i="2"/>
  <c r="R354" i="2"/>
  <c r="R358" i="2"/>
  <c r="R362" i="2"/>
  <c r="R366" i="2"/>
  <c r="R126" i="2"/>
  <c r="R192" i="2"/>
  <c r="R241" i="2"/>
  <c r="R257" i="2"/>
  <c r="R273" i="2"/>
  <c r="R287" i="2"/>
  <c r="R295" i="2"/>
  <c r="R298" i="2"/>
  <c r="R301" i="2"/>
  <c r="R305" i="2"/>
  <c r="R309" i="2"/>
  <c r="R313" i="2"/>
  <c r="R317" i="2"/>
  <c r="R321" i="2"/>
  <c r="R325" i="2"/>
  <c r="R329" i="2"/>
  <c r="R333" i="2"/>
  <c r="R337" i="2"/>
  <c r="R341" i="2"/>
  <c r="R345" i="2"/>
  <c r="R349" i="2"/>
  <c r="R353" i="2"/>
  <c r="R176" i="2"/>
  <c r="R224" i="2"/>
  <c r="R227" i="2"/>
  <c r="R230" i="2"/>
  <c r="R253" i="2"/>
  <c r="R269" i="2"/>
  <c r="R285" i="2"/>
  <c r="R299" i="2"/>
  <c r="R304" i="2"/>
  <c r="R308" i="2"/>
  <c r="R312" i="2"/>
  <c r="R316" i="2"/>
  <c r="R320" i="2"/>
  <c r="R324" i="2"/>
  <c r="R328" i="2"/>
  <c r="R332" i="2"/>
  <c r="R336" i="2"/>
  <c r="R340" i="2"/>
  <c r="R344" i="2"/>
  <c r="R348" i="2"/>
  <c r="R352" i="2"/>
  <c r="R356" i="2"/>
  <c r="R360" i="2"/>
  <c r="R364" i="2"/>
  <c r="R368" i="2"/>
  <c r="R372" i="2"/>
  <c r="R376" i="2"/>
  <c r="R380" i="2"/>
  <c r="R384" i="2"/>
  <c r="R388" i="2"/>
  <c r="R392" i="2"/>
  <c r="R396" i="2"/>
  <c r="R307" i="2"/>
  <c r="R323" i="2"/>
  <c r="R339" i="2"/>
  <c r="R355" i="2"/>
  <c r="R361" i="2"/>
  <c r="R369" i="2"/>
  <c r="R379" i="2"/>
  <c r="R382" i="2"/>
  <c r="R385" i="2"/>
  <c r="R395" i="2"/>
  <c r="R399" i="2"/>
  <c r="R403" i="2"/>
  <c r="R407" i="2"/>
  <c r="R411" i="2"/>
  <c r="R415" i="2"/>
  <c r="R419" i="2"/>
  <c r="R423" i="2"/>
  <c r="R427" i="2"/>
  <c r="R431" i="2"/>
  <c r="R435" i="2"/>
  <c r="R439" i="2"/>
  <c r="R443" i="2"/>
  <c r="R447" i="2"/>
  <c r="R451" i="2"/>
  <c r="R455" i="2"/>
  <c r="R459" i="2"/>
  <c r="R463" i="2"/>
  <c r="R467" i="2"/>
  <c r="R471" i="2"/>
  <c r="R475" i="2"/>
  <c r="R479" i="2"/>
  <c r="R483" i="2"/>
  <c r="R487" i="2"/>
  <c r="R491" i="2"/>
  <c r="R495" i="2"/>
  <c r="R499" i="2"/>
  <c r="R503" i="2"/>
  <c r="R507" i="2"/>
  <c r="R511" i="2"/>
  <c r="R515" i="2"/>
  <c r="R519" i="2"/>
  <c r="R265" i="2"/>
  <c r="R283" i="2"/>
  <c r="R315" i="2"/>
  <c r="R331" i="2"/>
  <c r="R347" i="2"/>
  <c r="R357" i="2"/>
  <c r="R365" i="2"/>
  <c r="R371" i="2"/>
  <c r="R374" i="2"/>
  <c r="R377" i="2"/>
  <c r="R387" i="2"/>
  <c r="R390" i="2"/>
  <c r="R393" i="2"/>
  <c r="R401" i="2"/>
  <c r="R405" i="2"/>
  <c r="R409" i="2"/>
  <c r="R413" i="2"/>
  <c r="R417" i="2"/>
  <c r="R421" i="2"/>
  <c r="R425" i="2"/>
  <c r="R429" i="2"/>
  <c r="R433" i="2"/>
  <c r="R437" i="2"/>
  <c r="R441" i="2"/>
  <c r="R445" i="2"/>
  <c r="R449" i="2"/>
  <c r="R453" i="2"/>
  <c r="R457" i="2"/>
  <c r="R461" i="2"/>
  <c r="R465" i="2"/>
  <c r="R469" i="2"/>
  <c r="R473" i="2"/>
  <c r="R477" i="2"/>
  <c r="R481" i="2"/>
  <c r="R485" i="2"/>
  <c r="R489" i="2"/>
  <c r="R493" i="2"/>
  <c r="R497" i="2"/>
  <c r="R501" i="2"/>
  <c r="R505" i="2"/>
  <c r="R509" i="2"/>
  <c r="R513" i="2"/>
  <c r="R517" i="2"/>
  <c r="R521" i="2"/>
  <c r="R525" i="2"/>
  <c r="R529" i="2"/>
  <c r="R533" i="2"/>
  <c r="R537" i="2"/>
  <c r="R541" i="2"/>
  <c r="R249" i="2"/>
  <c r="R293" i="2"/>
  <c r="R311" i="2"/>
  <c r="R327" i="2"/>
  <c r="R343" i="2"/>
  <c r="R363" i="2"/>
  <c r="R375" i="2"/>
  <c r="R378" i="2"/>
  <c r="R381" i="2"/>
  <c r="R391" i="2"/>
  <c r="R394" i="2"/>
  <c r="R397" i="2"/>
  <c r="R400" i="2"/>
  <c r="R404" i="2"/>
  <c r="R408" i="2"/>
  <c r="R412" i="2"/>
  <c r="R416" i="2"/>
  <c r="R420" i="2"/>
  <c r="R424" i="2"/>
  <c r="R428" i="2"/>
  <c r="R432" i="2"/>
  <c r="R436" i="2"/>
  <c r="R440" i="2"/>
  <c r="R444" i="2"/>
  <c r="R448" i="2"/>
  <c r="R452" i="2"/>
  <c r="R456" i="2"/>
  <c r="R460" i="2"/>
  <c r="R464" i="2"/>
  <c r="R468" i="2"/>
  <c r="R472" i="2"/>
  <c r="R476" i="2"/>
  <c r="R480" i="2"/>
  <c r="R281" i="2"/>
  <c r="R335" i="2"/>
  <c r="R359" i="2"/>
  <c r="R383" i="2"/>
  <c r="R386" i="2"/>
  <c r="R389" i="2"/>
  <c r="R398" i="2"/>
  <c r="R414" i="2"/>
  <c r="R430" i="2"/>
  <c r="R446" i="2"/>
  <c r="R462" i="2"/>
  <c r="R478" i="2"/>
  <c r="R486" i="2"/>
  <c r="R494" i="2"/>
  <c r="R502" i="2"/>
  <c r="R510" i="2"/>
  <c r="R518" i="2"/>
  <c r="R524" i="2"/>
  <c r="R527" i="2"/>
  <c r="R530" i="2"/>
  <c r="R540" i="2"/>
  <c r="R544" i="2"/>
  <c r="R548" i="2"/>
  <c r="R552" i="2"/>
  <c r="R556" i="2"/>
  <c r="R560" i="2"/>
  <c r="R564" i="2"/>
  <c r="R568" i="2"/>
  <c r="R572" i="2"/>
  <c r="R576" i="2"/>
  <c r="R580" i="2"/>
  <c r="R319" i="2"/>
  <c r="R410" i="2"/>
  <c r="R426" i="2"/>
  <c r="R442" i="2"/>
  <c r="R458" i="2"/>
  <c r="R474" i="2"/>
  <c r="R484" i="2"/>
  <c r="R492" i="2"/>
  <c r="R500" i="2"/>
  <c r="R508" i="2"/>
  <c r="R516" i="2"/>
  <c r="R528" i="2"/>
  <c r="R531" i="2"/>
  <c r="R534" i="2"/>
  <c r="R543" i="2"/>
  <c r="R547" i="2"/>
  <c r="R551" i="2"/>
  <c r="R555" i="2"/>
  <c r="R559" i="2"/>
  <c r="R563" i="2"/>
  <c r="R567" i="2"/>
  <c r="R291" i="2"/>
  <c r="R303" i="2"/>
  <c r="R406" i="2"/>
  <c r="R422" i="2"/>
  <c r="R438" i="2"/>
  <c r="R454" i="2"/>
  <c r="R470" i="2"/>
  <c r="R482" i="2"/>
  <c r="R490" i="2"/>
  <c r="R498" i="2"/>
  <c r="R506" i="2"/>
  <c r="R514" i="2"/>
  <c r="R522" i="2"/>
  <c r="R532" i="2"/>
  <c r="R535" i="2"/>
  <c r="R538" i="2"/>
  <c r="R546" i="2"/>
  <c r="R550" i="2"/>
  <c r="R554" i="2"/>
  <c r="R558" i="2"/>
  <c r="R562" i="2"/>
  <c r="R566" i="2"/>
  <c r="R570" i="2"/>
  <c r="R574" i="2"/>
  <c r="R578" i="2"/>
  <c r="R582" i="2"/>
  <c r="R586" i="2"/>
  <c r="R590" i="2"/>
  <c r="R594" i="2"/>
  <c r="R598" i="2"/>
  <c r="R602" i="2"/>
  <c r="R606" i="2"/>
  <c r="R610" i="2"/>
  <c r="R614" i="2"/>
  <c r="R351" i="2"/>
  <c r="R370" i="2"/>
  <c r="R450" i="2"/>
  <c r="R488" i="2"/>
  <c r="R520" i="2"/>
  <c r="R523" i="2"/>
  <c r="R526" i="2"/>
  <c r="R553" i="2"/>
  <c r="R569" i="2"/>
  <c r="R575" i="2"/>
  <c r="R584" i="2"/>
  <c r="R587" i="2"/>
  <c r="R597" i="2"/>
  <c r="R600" i="2"/>
  <c r="R603" i="2"/>
  <c r="R613" i="2"/>
  <c r="R616" i="2"/>
  <c r="R619" i="2"/>
  <c r="R623" i="2"/>
  <c r="R627" i="2"/>
  <c r="R631" i="2"/>
  <c r="R635" i="2"/>
  <c r="R639" i="2"/>
  <c r="R643" i="2"/>
  <c r="R647" i="2"/>
  <c r="R651" i="2"/>
  <c r="R655" i="2"/>
  <c r="R659" i="2"/>
  <c r="R663" i="2"/>
  <c r="R667" i="2"/>
  <c r="R671" i="2"/>
  <c r="R675" i="2"/>
  <c r="R679" i="2"/>
  <c r="R683" i="2"/>
  <c r="R687" i="2"/>
  <c r="R691" i="2"/>
  <c r="R695" i="2"/>
  <c r="R699" i="2"/>
  <c r="R703" i="2"/>
  <c r="R707" i="2"/>
  <c r="R711" i="2"/>
  <c r="R715" i="2"/>
  <c r="R719" i="2"/>
  <c r="R723" i="2"/>
  <c r="R727" i="2"/>
  <c r="R731" i="2"/>
  <c r="R735" i="2"/>
  <c r="R739" i="2"/>
  <c r="R743" i="2"/>
  <c r="R747" i="2"/>
  <c r="R751" i="2"/>
  <c r="R373" i="2"/>
  <c r="R434" i="2"/>
  <c r="R512" i="2"/>
  <c r="R536" i="2"/>
  <c r="R539" i="2"/>
  <c r="R542" i="2"/>
  <c r="R549" i="2"/>
  <c r="R565" i="2"/>
  <c r="R573" i="2"/>
  <c r="R581" i="2"/>
  <c r="R585" i="2"/>
  <c r="R588" i="2"/>
  <c r="R591" i="2"/>
  <c r="R601" i="2"/>
  <c r="R604" i="2"/>
  <c r="R607" i="2"/>
  <c r="R618" i="2"/>
  <c r="R622" i="2"/>
  <c r="R626" i="2"/>
  <c r="R630" i="2"/>
  <c r="R634" i="2"/>
  <c r="R638" i="2"/>
  <c r="R642" i="2"/>
  <c r="R646" i="2"/>
  <c r="R650" i="2"/>
  <c r="R654" i="2"/>
  <c r="R658" i="2"/>
  <c r="R662" i="2"/>
  <c r="R666" i="2"/>
  <c r="R670" i="2"/>
  <c r="R674" i="2"/>
  <c r="R678" i="2"/>
  <c r="R682" i="2"/>
  <c r="R686" i="2"/>
  <c r="R690" i="2"/>
  <c r="R694" i="2"/>
  <c r="R698" i="2"/>
  <c r="R702" i="2"/>
  <c r="R706" i="2"/>
  <c r="R710" i="2"/>
  <c r="R714" i="2"/>
  <c r="R718" i="2"/>
  <c r="R722" i="2"/>
  <c r="R367" i="2"/>
  <c r="R402" i="2"/>
  <c r="R466" i="2"/>
  <c r="R496" i="2"/>
  <c r="R557" i="2"/>
  <c r="R577" i="2"/>
  <c r="R583" i="2"/>
  <c r="R593" i="2"/>
  <c r="R596" i="2"/>
  <c r="R599" i="2"/>
  <c r="R609" i="2"/>
  <c r="R612" i="2"/>
  <c r="R615" i="2"/>
  <c r="R620" i="2"/>
  <c r="R624" i="2"/>
  <c r="R628" i="2"/>
  <c r="R632" i="2"/>
  <c r="R636" i="2"/>
  <c r="R640" i="2"/>
  <c r="R644" i="2"/>
  <c r="R648" i="2"/>
  <c r="R652" i="2"/>
  <c r="R656" i="2"/>
  <c r="R660" i="2"/>
  <c r="R664" i="2"/>
  <c r="R668" i="2"/>
  <c r="R672" i="2"/>
  <c r="R676" i="2"/>
  <c r="R680" i="2"/>
  <c r="R684" i="2"/>
  <c r="R688" i="2"/>
  <c r="R692" i="2"/>
  <c r="R696" i="2"/>
  <c r="R700" i="2"/>
  <c r="R704" i="2"/>
  <c r="R708" i="2"/>
  <c r="R712" i="2"/>
  <c r="R716" i="2"/>
  <c r="R720" i="2"/>
  <c r="R724" i="2"/>
  <c r="R728" i="2"/>
  <c r="R732" i="2"/>
  <c r="R736" i="2"/>
  <c r="R740" i="2"/>
  <c r="R744" i="2"/>
  <c r="R748" i="2"/>
  <c r="R629" i="2"/>
  <c r="R645" i="2"/>
  <c r="R661" i="2"/>
  <c r="R677" i="2"/>
  <c r="R693" i="2"/>
  <c r="R709" i="2"/>
  <c r="R730" i="2"/>
  <c r="R738" i="2"/>
  <c r="R746" i="2"/>
  <c r="R749" i="2"/>
  <c r="R752" i="2"/>
  <c r="R755" i="2"/>
  <c r="R759" i="2"/>
  <c r="R763" i="2"/>
  <c r="R767" i="2"/>
  <c r="R771" i="2"/>
  <c r="R775" i="2"/>
  <c r="R779" i="2"/>
  <c r="R783" i="2"/>
  <c r="R787" i="2"/>
  <c r="R791" i="2"/>
  <c r="R795" i="2"/>
  <c r="R799" i="2"/>
  <c r="R803" i="2"/>
  <c r="R807" i="2"/>
  <c r="R811" i="2"/>
  <c r="R815" i="2"/>
  <c r="R819" i="2"/>
  <c r="R823" i="2"/>
  <c r="R827" i="2"/>
  <c r="R831" i="2"/>
  <c r="R835" i="2"/>
  <c r="R839" i="2"/>
  <c r="R843" i="2"/>
  <c r="R847" i="2"/>
  <c r="R851" i="2"/>
  <c r="R855" i="2"/>
  <c r="R859" i="2"/>
  <c r="R863" i="2"/>
  <c r="R867" i="2"/>
  <c r="R871" i="2"/>
  <c r="R875" i="2"/>
  <c r="R879" i="2"/>
  <c r="R883" i="2"/>
  <c r="R887" i="2"/>
  <c r="R891" i="2"/>
  <c r="R895" i="2"/>
  <c r="R899" i="2"/>
  <c r="R903" i="2"/>
  <c r="R907" i="2"/>
  <c r="R911" i="2"/>
  <c r="R915" i="2"/>
  <c r="R919" i="2"/>
  <c r="R923" i="2"/>
  <c r="R625" i="2"/>
  <c r="R641" i="2"/>
  <c r="R657" i="2"/>
  <c r="R673" i="2"/>
  <c r="R689" i="2"/>
  <c r="R705" i="2"/>
  <c r="R721" i="2"/>
  <c r="R729" i="2"/>
  <c r="R737" i="2"/>
  <c r="R745" i="2"/>
  <c r="R750" i="2"/>
  <c r="R753" i="2"/>
  <c r="R758" i="2"/>
  <c r="R762" i="2"/>
  <c r="R766" i="2"/>
  <c r="R770" i="2"/>
  <c r="R774" i="2"/>
  <c r="R778" i="2"/>
  <c r="R782" i="2"/>
  <c r="R786" i="2"/>
  <c r="R790" i="2"/>
  <c r="R794" i="2"/>
  <c r="R798" i="2"/>
  <c r="R802" i="2"/>
  <c r="R806" i="2"/>
  <c r="R810" i="2"/>
  <c r="R814" i="2"/>
  <c r="R818" i="2"/>
  <c r="R822" i="2"/>
  <c r="R826" i="2"/>
  <c r="R830" i="2"/>
  <c r="R834" i="2"/>
  <c r="R838" i="2"/>
  <c r="R842" i="2"/>
  <c r="R846" i="2"/>
  <c r="R850" i="2"/>
  <c r="R854" i="2"/>
  <c r="R858" i="2"/>
  <c r="R862" i="2"/>
  <c r="R866" i="2"/>
  <c r="R870" i="2"/>
  <c r="R874" i="2"/>
  <c r="R878" i="2"/>
  <c r="R882" i="2"/>
  <c r="R886" i="2"/>
  <c r="R890" i="2"/>
  <c r="R561" i="2"/>
  <c r="R579" i="2"/>
  <c r="R589" i="2"/>
  <c r="R592" i="2"/>
  <c r="R595" i="2"/>
  <c r="R621" i="2"/>
  <c r="R637" i="2"/>
  <c r="R653" i="2"/>
  <c r="R669" i="2"/>
  <c r="R685" i="2"/>
  <c r="R701" i="2"/>
  <c r="R717" i="2"/>
  <c r="R726" i="2"/>
  <c r="R734" i="2"/>
  <c r="R742" i="2"/>
  <c r="R754" i="2"/>
  <c r="R757" i="2"/>
  <c r="R761" i="2"/>
  <c r="R765" i="2"/>
  <c r="R769" i="2"/>
  <c r="R773" i="2"/>
  <c r="R777" i="2"/>
  <c r="R781" i="2"/>
  <c r="R785" i="2"/>
  <c r="R789" i="2"/>
  <c r="R793" i="2"/>
  <c r="R797" i="2"/>
  <c r="R801" i="2"/>
  <c r="R805" i="2"/>
  <c r="R809" i="2"/>
  <c r="R813" i="2"/>
  <c r="R817" i="2"/>
  <c r="R821" i="2"/>
  <c r="R825" i="2"/>
  <c r="R829" i="2"/>
  <c r="R833" i="2"/>
  <c r="R837" i="2"/>
  <c r="R841" i="2"/>
  <c r="R845" i="2"/>
  <c r="R849" i="2"/>
  <c r="R853" i="2"/>
  <c r="R857" i="2"/>
  <c r="R861" i="2"/>
  <c r="R865" i="2"/>
  <c r="R869" i="2"/>
  <c r="R873" i="2"/>
  <c r="R877" i="2"/>
  <c r="R881" i="2"/>
  <c r="R885" i="2"/>
  <c r="R889" i="2"/>
  <c r="R893" i="2"/>
  <c r="R897" i="2"/>
  <c r="R901" i="2"/>
  <c r="R905" i="2"/>
  <c r="R909" i="2"/>
  <c r="R913" i="2"/>
  <c r="R917" i="2"/>
  <c r="R921" i="2"/>
  <c r="R925" i="2"/>
  <c r="R929" i="2"/>
  <c r="R933" i="2"/>
  <c r="R937" i="2"/>
  <c r="R941" i="2"/>
  <c r="R945" i="2"/>
  <c r="R949" i="2"/>
  <c r="R953" i="2"/>
  <c r="R957" i="2"/>
  <c r="R961" i="2"/>
  <c r="R965" i="2"/>
  <c r="R969" i="2"/>
  <c r="R973" i="2"/>
  <c r="R977" i="2"/>
  <c r="R981" i="2"/>
  <c r="R985" i="2"/>
  <c r="R989" i="2"/>
  <c r="R993" i="2"/>
  <c r="R997" i="2"/>
  <c r="R504" i="2"/>
  <c r="R605" i="2"/>
  <c r="R617" i="2"/>
  <c r="R681" i="2"/>
  <c r="R725" i="2"/>
  <c r="R768" i="2"/>
  <c r="R784" i="2"/>
  <c r="R800" i="2"/>
  <c r="R816" i="2"/>
  <c r="R832" i="2"/>
  <c r="R848" i="2"/>
  <c r="R864" i="2"/>
  <c r="R880" i="2"/>
  <c r="R896" i="2"/>
  <c r="R904" i="2"/>
  <c r="R912" i="2"/>
  <c r="R920" i="2"/>
  <c r="R926" i="2"/>
  <c r="R936" i="2"/>
  <c r="R939" i="2"/>
  <c r="R942" i="2"/>
  <c r="R952" i="2"/>
  <c r="R955" i="2"/>
  <c r="R958" i="2"/>
  <c r="R968" i="2"/>
  <c r="R971" i="2"/>
  <c r="R974" i="2"/>
  <c r="R987" i="2"/>
  <c r="R780" i="2"/>
  <c r="R796" i="2"/>
  <c r="R812" i="2"/>
  <c r="R828" i="2"/>
  <c r="R902" i="2"/>
  <c r="R910" i="2"/>
  <c r="R918" i="2"/>
  <c r="R571" i="2"/>
  <c r="R611" i="2"/>
  <c r="R649" i="2"/>
  <c r="R713" i="2"/>
  <c r="R741" i="2"/>
  <c r="R760" i="2"/>
  <c r="R776" i="2"/>
  <c r="R792" i="2"/>
  <c r="R808" i="2"/>
  <c r="R824" i="2"/>
  <c r="R840" i="2"/>
  <c r="R856" i="2"/>
  <c r="R872" i="2"/>
  <c r="R888" i="2"/>
  <c r="R892" i="2"/>
  <c r="R900" i="2"/>
  <c r="R908" i="2"/>
  <c r="R916" i="2"/>
  <c r="R924" i="2"/>
  <c r="R928" i="2"/>
  <c r="R931" i="2"/>
  <c r="R934" i="2"/>
  <c r="R944" i="2"/>
  <c r="R947" i="2"/>
  <c r="R950" i="2"/>
  <c r="R960" i="2"/>
  <c r="R963" i="2"/>
  <c r="R966" i="2"/>
  <c r="R976" i="2"/>
  <c r="R979" i="2"/>
  <c r="R982" i="2"/>
  <c r="R992" i="2"/>
  <c r="R995" i="2"/>
  <c r="R998" i="2"/>
  <c r="R1003" i="2"/>
  <c r="R1007" i="2"/>
  <c r="R1011" i="2"/>
  <c r="R545" i="2"/>
  <c r="R633" i="2"/>
  <c r="R697" i="2"/>
  <c r="R733" i="2"/>
  <c r="R756" i="2"/>
  <c r="R772" i="2"/>
  <c r="R788" i="2"/>
  <c r="R804" i="2"/>
  <c r="R820" i="2"/>
  <c r="R836" i="2"/>
  <c r="R852" i="2"/>
  <c r="R868" i="2"/>
  <c r="R884" i="2"/>
  <c r="R898" i="2"/>
  <c r="R906" i="2"/>
  <c r="R914" i="2"/>
  <c r="R922" i="2"/>
  <c r="R932" i="2"/>
  <c r="R935" i="2"/>
  <c r="R938" i="2"/>
  <c r="R948" i="2"/>
  <c r="R951" i="2"/>
  <c r="R954" i="2"/>
  <c r="R964" i="2"/>
  <c r="R967" i="2"/>
  <c r="R970" i="2"/>
  <c r="R980" i="2"/>
  <c r="R983" i="2"/>
  <c r="R986" i="2"/>
  <c r="R996" i="2"/>
  <c r="R999" i="2"/>
  <c r="R1002" i="2"/>
  <c r="R1006" i="2"/>
  <c r="R1010" i="2"/>
  <c r="R1014" i="2"/>
  <c r="R984" i="2"/>
  <c r="R990" i="2"/>
  <c r="R1001" i="2"/>
  <c r="R1005" i="2"/>
  <c r="R1009" i="2"/>
  <c r="R1013" i="2"/>
  <c r="R418" i="2"/>
  <c r="R608" i="2"/>
  <c r="R665" i="2"/>
  <c r="R764" i="2"/>
  <c r="R844" i="2"/>
  <c r="R860" i="2"/>
  <c r="R876" i="2"/>
  <c r="R894" i="2"/>
  <c r="R956" i="2"/>
  <c r="R959" i="2"/>
  <c r="R962" i="2"/>
  <c r="R1008" i="2"/>
  <c r="R1012" i="2"/>
  <c r="R972" i="2"/>
  <c r="R978" i="2"/>
  <c r="R14" i="2"/>
  <c r="R927" i="2"/>
  <c r="R991" i="2"/>
  <c r="R940" i="2"/>
  <c r="R943" i="2"/>
  <c r="R946" i="2"/>
  <c r="R975" i="2"/>
  <c r="R1004" i="2"/>
  <c r="R930" i="2"/>
  <c r="R988" i="2"/>
  <c r="R994" i="2"/>
  <c r="R1000" i="2"/>
  <c r="T18" i="2"/>
  <c r="T22" i="2"/>
  <c r="T26" i="2"/>
  <c r="T30" i="2"/>
  <c r="T34" i="2"/>
  <c r="T38" i="2"/>
  <c r="T42" i="2"/>
  <c r="T46" i="2"/>
  <c r="T50" i="2"/>
  <c r="T54" i="2"/>
  <c r="T17" i="2"/>
  <c r="T21" i="2"/>
  <c r="T25" i="2"/>
  <c r="T29" i="2"/>
  <c r="T33" i="2"/>
  <c r="T37" i="2"/>
  <c r="T41" i="2"/>
  <c r="T45" i="2"/>
  <c r="T16" i="2"/>
  <c r="T20" i="2"/>
  <c r="T24" i="2"/>
  <c r="T28" i="2"/>
  <c r="T32" i="2"/>
  <c r="T36" i="2"/>
  <c r="T40" i="2"/>
  <c r="T44" i="2"/>
  <c r="T48" i="2"/>
  <c r="T52" i="2"/>
  <c r="T56" i="2"/>
  <c r="T60" i="2"/>
  <c r="T15" i="2"/>
  <c r="T31" i="2"/>
  <c r="T49" i="2"/>
  <c r="T63" i="2"/>
  <c r="T27" i="2"/>
  <c r="T43" i="2"/>
  <c r="T47" i="2"/>
  <c r="T57" i="2"/>
  <c r="T66" i="2"/>
  <c r="T70" i="2"/>
  <c r="T74" i="2"/>
  <c r="T78" i="2"/>
  <c r="T82" i="2"/>
  <c r="T86" i="2"/>
  <c r="T90" i="2"/>
  <c r="T19" i="2"/>
  <c r="T35" i="2"/>
  <c r="T51" i="2"/>
  <c r="T59" i="2"/>
  <c r="T62" i="2"/>
  <c r="T64" i="2"/>
  <c r="T68" i="2"/>
  <c r="T72" i="2"/>
  <c r="T76" i="2"/>
  <c r="T80" i="2"/>
  <c r="T84" i="2"/>
  <c r="T88" i="2"/>
  <c r="T92" i="2"/>
  <c r="T73" i="2"/>
  <c r="T81" i="2"/>
  <c r="T89" i="2"/>
  <c r="T95" i="2"/>
  <c r="T99" i="2"/>
  <c r="T103" i="2"/>
  <c r="T107" i="2"/>
  <c r="T111" i="2"/>
  <c r="T115" i="2"/>
  <c r="T119" i="2"/>
  <c r="T55" i="2"/>
  <c r="T58" i="2"/>
  <c r="T61" i="2"/>
  <c r="T71" i="2"/>
  <c r="T79" i="2"/>
  <c r="T87" i="2"/>
  <c r="T94" i="2"/>
  <c r="T98" i="2"/>
  <c r="T102" i="2"/>
  <c r="T106" i="2"/>
  <c r="T110" i="2"/>
  <c r="T114" i="2"/>
  <c r="T39" i="2"/>
  <c r="T69" i="2"/>
  <c r="T77" i="2"/>
  <c r="T85" i="2"/>
  <c r="T97" i="2"/>
  <c r="T101" i="2"/>
  <c r="T105" i="2"/>
  <c r="T109" i="2"/>
  <c r="T113" i="2"/>
  <c r="T117" i="2"/>
  <c r="T121" i="2"/>
  <c r="T125" i="2"/>
  <c r="T129" i="2"/>
  <c r="T133" i="2"/>
  <c r="T23" i="2"/>
  <c r="T53" i="2"/>
  <c r="T65" i="2"/>
  <c r="T75" i="2"/>
  <c r="T93" i="2"/>
  <c r="T100" i="2"/>
  <c r="T116" i="2"/>
  <c r="T122" i="2"/>
  <c r="T123" i="2"/>
  <c r="T126" i="2"/>
  <c r="T67" i="2"/>
  <c r="T96" i="2"/>
  <c r="T112" i="2"/>
  <c r="T120" i="2"/>
  <c r="T124" i="2"/>
  <c r="T127" i="2"/>
  <c r="T130" i="2"/>
  <c r="T138" i="2"/>
  <c r="T142" i="2"/>
  <c r="T146" i="2"/>
  <c r="T150" i="2"/>
  <c r="T154" i="2"/>
  <c r="T158" i="2"/>
  <c r="T83" i="2"/>
  <c r="T104" i="2"/>
  <c r="T132" i="2"/>
  <c r="T136" i="2"/>
  <c r="T140" i="2"/>
  <c r="T144" i="2"/>
  <c r="T148" i="2"/>
  <c r="T152" i="2"/>
  <c r="T156" i="2"/>
  <c r="T160" i="2"/>
  <c r="T139" i="2"/>
  <c r="T147" i="2"/>
  <c r="T155" i="2"/>
  <c r="T165" i="2"/>
  <c r="T169" i="2"/>
  <c r="T173" i="2"/>
  <c r="T177" i="2"/>
  <c r="T181" i="2"/>
  <c r="T185" i="2"/>
  <c r="T189" i="2"/>
  <c r="T193" i="2"/>
  <c r="T197" i="2"/>
  <c r="T201" i="2"/>
  <c r="T205" i="2"/>
  <c r="T209" i="2"/>
  <c r="T213" i="2"/>
  <c r="T217" i="2"/>
  <c r="T137" i="2"/>
  <c r="T145" i="2"/>
  <c r="T153" i="2"/>
  <c r="T164" i="2"/>
  <c r="T168" i="2"/>
  <c r="T172" i="2"/>
  <c r="T176" i="2"/>
  <c r="T180" i="2"/>
  <c r="T184" i="2"/>
  <c r="T188" i="2"/>
  <c r="T192" i="2"/>
  <c r="T196" i="2"/>
  <c r="T200" i="2"/>
  <c r="T204" i="2"/>
  <c r="T208" i="2"/>
  <c r="T108" i="2"/>
  <c r="T128" i="2"/>
  <c r="T131" i="2"/>
  <c r="T135" i="2"/>
  <c r="T143" i="2"/>
  <c r="T151" i="2"/>
  <c r="T159" i="2"/>
  <c r="T161" i="2"/>
  <c r="T163" i="2"/>
  <c r="T167" i="2"/>
  <c r="T171" i="2"/>
  <c r="T175" i="2"/>
  <c r="T179" i="2"/>
  <c r="T183" i="2"/>
  <c r="T187" i="2"/>
  <c r="T191" i="2"/>
  <c r="T195" i="2"/>
  <c r="T199" i="2"/>
  <c r="T203" i="2"/>
  <c r="T207" i="2"/>
  <c r="T211" i="2"/>
  <c r="T215" i="2"/>
  <c r="T219" i="2"/>
  <c r="T223" i="2"/>
  <c r="T227" i="2"/>
  <c r="T231" i="2"/>
  <c r="T235" i="2"/>
  <c r="T239" i="2"/>
  <c r="T118" i="2"/>
  <c r="T170" i="2"/>
  <c r="T186" i="2"/>
  <c r="T202" i="2"/>
  <c r="T212" i="2"/>
  <c r="T220" i="2"/>
  <c r="T221" i="2"/>
  <c r="T224" i="2"/>
  <c r="T234" i="2"/>
  <c r="T237" i="2"/>
  <c r="T241" i="2"/>
  <c r="T245" i="2"/>
  <c r="T249" i="2"/>
  <c r="T253" i="2"/>
  <c r="T257" i="2"/>
  <c r="T261" i="2"/>
  <c r="T265" i="2"/>
  <c r="T269" i="2"/>
  <c r="T273" i="2"/>
  <c r="T277" i="2"/>
  <c r="T281" i="2"/>
  <c r="T91" i="2"/>
  <c r="T134" i="2"/>
  <c r="T157" i="2"/>
  <c r="T166" i="2"/>
  <c r="T182" i="2"/>
  <c r="T198" i="2"/>
  <c r="T218" i="2"/>
  <c r="T222" i="2"/>
  <c r="T225" i="2"/>
  <c r="T228" i="2"/>
  <c r="T238" i="2"/>
  <c r="T240" i="2"/>
  <c r="T244" i="2"/>
  <c r="T248" i="2"/>
  <c r="T252" i="2"/>
  <c r="T256" i="2"/>
  <c r="T260" i="2"/>
  <c r="T264" i="2"/>
  <c r="T268" i="2"/>
  <c r="T272" i="2"/>
  <c r="T276" i="2"/>
  <c r="T280" i="2"/>
  <c r="T284" i="2"/>
  <c r="T288" i="2"/>
  <c r="T292" i="2"/>
  <c r="T141" i="2"/>
  <c r="T174" i="2"/>
  <c r="T190" i="2"/>
  <c r="T206" i="2"/>
  <c r="T214" i="2"/>
  <c r="T230" i="2"/>
  <c r="T233" i="2"/>
  <c r="T236" i="2"/>
  <c r="T242" i="2"/>
  <c r="T246" i="2"/>
  <c r="T250" i="2"/>
  <c r="T254" i="2"/>
  <c r="T258" i="2"/>
  <c r="T262" i="2"/>
  <c r="T266" i="2"/>
  <c r="T270" i="2"/>
  <c r="T274" i="2"/>
  <c r="T278" i="2"/>
  <c r="T282" i="2"/>
  <c r="T286" i="2"/>
  <c r="T290" i="2"/>
  <c r="T294" i="2"/>
  <c r="T298" i="2"/>
  <c r="T162" i="2"/>
  <c r="T247" i="2"/>
  <c r="T263" i="2"/>
  <c r="T279" i="2"/>
  <c r="T283" i="2"/>
  <c r="T291" i="2"/>
  <c r="T293" i="2"/>
  <c r="T296" i="2"/>
  <c r="T299" i="2"/>
  <c r="T304" i="2"/>
  <c r="T308" i="2"/>
  <c r="T312" i="2"/>
  <c r="T316" i="2"/>
  <c r="T320" i="2"/>
  <c r="T324" i="2"/>
  <c r="T328" i="2"/>
  <c r="T332" i="2"/>
  <c r="T336" i="2"/>
  <c r="T340" i="2"/>
  <c r="T344" i="2"/>
  <c r="T348" i="2"/>
  <c r="T352" i="2"/>
  <c r="T356" i="2"/>
  <c r="T360" i="2"/>
  <c r="T364" i="2"/>
  <c r="T149" i="2"/>
  <c r="T210" i="2"/>
  <c r="T226" i="2"/>
  <c r="T229" i="2"/>
  <c r="T232" i="2"/>
  <c r="T243" i="2"/>
  <c r="T259" i="2"/>
  <c r="T275" i="2"/>
  <c r="T289" i="2"/>
  <c r="T297" i="2"/>
  <c r="T300" i="2"/>
  <c r="T303" i="2"/>
  <c r="T307" i="2"/>
  <c r="T311" i="2"/>
  <c r="T315" i="2"/>
  <c r="T319" i="2"/>
  <c r="T323" i="2"/>
  <c r="T327" i="2"/>
  <c r="T331" i="2"/>
  <c r="T335" i="2"/>
  <c r="T339" i="2"/>
  <c r="T343" i="2"/>
  <c r="T347" i="2"/>
  <c r="T351" i="2"/>
  <c r="T355" i="2"/>
  <c r="T194" i="2"/>
  <c r="T216" i="2"/>
  <c r="T255" i="2"/>
  <c r="T271" i="2"/>
  <c r="T287" i="2"/>
  <c r="T302" i="2"/>
  <c r="T306" i="2"/>
  <c r="T310" i="2"/>
  <c r="T314" i="2"/>
  <c r="T318" i="2"/>
  <c r="T322" i="2"/>
  <c r="T326" i="2"/>
  <c r="T330" i="2"/>
  <c r="T334" i="2"/>
  <c r="T338" i="2"/>
  <c r="T342" i="2"/>
  <c r="T346" i="2"/>
  <c r="T350" i="2"/>
  <c r="T354" i="2"/>
  <c r="T358" i="2"/>
  <c r="T362" i="2"/>
  <c r="T366" i="2"/>
  <c r="T370" i="2"/>
  <c r="T374" i="2"/>
  <c r="T378" i="2"/>
  <c r="T382" i="2"/>
  <c r="T386" i="2"/>
  <c r="T390" i="2"/>
  <c r="T394" i="2"/>
  <c r="T251" i="2"/>
  <c r="T285" i="2"/>
  <c r="T309" i="2"/>
  <c r="T325" i="2"/>
  <c r="T341" i="2"/>
  <c r="T363" i="2"/>
  <c r="T368" i="2"/>
  <c r="T371" i="2"/>
  <c r="T381" i="2"/>
  <c r="T384" i="2"/>
  <c r="T387" i="2"/>
  <c r="T397" i="2"/>
  <c r="T401" i="2"/>
  <c r="T405" i="2"/>
  <c r="T409" i="2"/>
  <c r="T413" i="2"/>
  <c r="T417" i="2"/>
  <c r="T421" i="2"/>
  <c r="T425" i="2"/>
  <c r="T429" i="2"/>
  <c r="T433" i="2"/>
  <c r="T437" i="2"/>
  <c r="T441" i="2"/>
  <c r="T445" i="2"/>
  <c r="T449" i="2"/>
  <c r="T453" i="2"/>
  <c r="T457" i="2"/>
  <c r="T461" i="2"/>
  <c r="T465" i="2"/>
  <c r="T469" i="2"/>
  <c r="T473" i="2"/>
  <c r="T477" i="2"/>
  <c r="T481" i="2"/>
  <c r="T485" i="2"/>
  <c r="T489" i="2"/>
  <c r="T493" i="2"/>
  <c r="T497" i="2"/>
  <c r="T501" i="2"/>
  <c r="T505" i="2"/>
  <c r="T509" i="2"/>
  <c r="T513" i="2"/>
  <c r="T517" i="2"/>
  <c r="T295" i="2"/>
  <c r="T301" i="2"/>
  <c r="T317" i="2"/>
  <c r="T333" i="2"/>
  <c r="T349" i="2"/>
  <c r="T359" i="2"/>
  <c r="T373" i="2"/>
  <c r="T376" i="2"/>
  <c r="T379" i="2"/>
  <c r="T389" i="2"/>
  <c r="T392" i="2"/>
  <c r="T395" i="2"/>
  <c r="T399" i="2"/>
  <c r="T403" i="2"/>
  <c r="T407" i="2"/>
  <c r="T411" i="2"/>
  <c r="T415" i="2"/>
  <c r="T419" i="2"/>
  <c r="T423" i="2"/>
  <c r="T427" i="2"/>
  <c r="T431" i="2"/>
  <c r="T435" i="2"/>
  <c r="T439" i="2"/>
  <c r="T443" i="2"/>
  <c r="T447" i="2"/>
  <c r="T451" i="2"/>
  <c r="T455" i="2"/>
  <c r="T459" i="2"/>
  <c r="T463" i="2"/>
  <c r="T467" i="2"/>
  <c r="T471" i="2"/>
  <c r="T475" i="2"/>
  <c r="T479" i="2"/>
  <c r="T483" i="2"/>
  <c r="T487" i="2"/>
  <c r="T491" i="2"/>
  <c r="T495" i="2"/>
  <c r="T499" i="2"/>
  <c r="T503" i="2"/>
  <c r="T507" i="2"/>
  <c r="T511" i="2"/>
  <c r="T515" i="2"/>
  <c r="T519" i="2"/>
  <c r="T523" i="2"/>
  <c r="T527" i="2"/>
  <c r="T531" i="2"/>
  <c r="T535" i="2"/>
  <c r="T539" i="2"/>
  <c r="T178" i="2"/>
  <c r="T267" i="2"/>
  <c r="T313" i="2"/>
  <c r="T329" i="2"/>
  <c r="T345" i="2"/>
  <c r="T357" i="2"/>
  <c r="T365" i="2"/>
  <c r="T367" i="2"/>
  <c r="T377" i="2"/>
  <c r="T380" i="2"/>
  <c r="T383" i="2"/>
  <c r="T393" i="2"/>
  <c r="T396" i="2"/>
  <c r="T398" i="2"/>
  <c r="T402" i="2"/>
  <c r="T406" i="2"/>
  <c r="T410" i="2"/>
  <c r="T414" i="2"/>
  <c r="T418" i="2"/>
  <c r="T422" i="2"/>
  <c r="T426" i="2"/>
  <c r="T430" i="2"/>
  <c r="T434" i="2"/>
  <c r="T438" i="2"/>
  <c r="T442" i="2"/>
  <c r="T446" i="2"/>
  <c r="T450" i="2"/>
  <c r="T454" i="2"/>
  <c r="T458" i="2"/>
  <c r="T462" i="2"/>
  <c r="T466" i="2"/>
  <c r="T470" i="2"/>
  <c r="T474" i="2"/>
  <c r="T478" i="2"/>
  <c r="T353" i="2"/>
  <c r="T400" i="2"/>
  <c r="T416" i="2"/>
  <c r="T432" i="2"/>
  <c r="T448" i="2"/>
  <c r="T464" i="2"/>
  <c r="T480" i="2"/>
  <c r="T488" i="2"/>
  <c r="T496" i="2"/>
  <c r="T504" i="2"/>
  <c r="T512" i="2"/>
  <c r="T526" i="2"/>
  <c r="T529" i="2"/>
  <c r="T532" i="2"/>
  <c r="T542" i="2"/>
  <c r="T546" i="2"/>
  <c r="T550" i="2"/>
  <c r="T554" i="2"/>
  <c r="T558" i="2"/>
  <c r="T562" i="2"/>
  <c r="T566" i="2"/>
  <c r="T570" i="2"/>
  <c r="T574" i="2"/>
  <c r="T578" i="2"/>
  <c r="T337" i="2"/>
  <c r="T412" i="2"/>
  <c r="T428" i="2"/>
  <c r="T444" i="2"/>
  <c r="T460" i="2"/>
  <c r="T476" i="2"/>
  <c r="T486" i="2"/>
  <c r="T494" i="2"/>
  <c r="T502" i="2"/>
  <c r="T510" i="2"/>
  <c r="T518" i="2"/>
  <c r="T520" i="2"/>
  <c r="T530" i="2"/>
  <c r="T533" i="2"/>
  <c r="T536" i="2"/>
  <c r="T545" i="2"/>
  <c r="T549" i="2"/>
  <c r="T553" i="2"/>
  <c r="T557" i="2"/>
  <c r="T561" i="2"/>
  <c r="T565" i="2"/>
  <c r="T569" i="2"/>
  <c r="T321" i="2"/>
  <c r="T361" i="2"/>
  <c r="T369" i="2"/>
  <c r="T372" i="2"/>
  <c r="T375" i="2"/>
  <c r="T408" i="2"/>
  <c r="T424" i="2"/>
  <c r="T440" i="2"/>
  <c r="T456" i="2"/>
  <c r="T472" i="2"/>
  <c r="T484" i="2"/>
  <c r="T492" i="2"/>
  <c r="T500" i="2"/>
  <c r="T508" i="2"/>
  <c r="T516" i="2"/>
  <c r="T521" i="2"/>
  <c r="T524" i="2"/>
  <c r="T534" i="2"/>
  <c r="T537" i="2"/>
  <c r="T540" i="2"/>
  <c r="T544" i="2"/>
  <c r="T548" i="2"/>
  <c r="T552" i="2"/>
  <c r="T556" i="2"/>
  <c r="T560" i="2"/>
  <c r="T564" i="2"/>
  <c r="T568" i="2"/>
  <c r="T572" i="2"/>
  <c r="T576" i="2"/>
  <c r="T580" i="2"/>
  <c r="T584" i="2"/>
  <c r="T588" i="2"/>
  <c r="T592" i="2"/>
  <c r="T596" i="2"/>
  <c r="T600" i="2"/>
  <c r="T604" i="2"/>
  <c r="T608" i="2"/>
  <c r="T612" i="2"/>
  <c r="T616" i="2"/>
  <c r="T404" i="2"/>
  <c r="T468" i="2"/>
  <c r="T506" i="2"/>
  <c r="T538" i="2"/>
  <c r="T541" i="2"/>
  <c r="T555" i="2"/>
  <c r="T577" i="2"/>
  <c r="T583" i="2"/>
  <c r="T586" i="2"/>
  <c r="T589" i="2"/>
  <c r="T599" i="2"/>
  <c r="T602" i="2"/>
  <c r="T605" i="2"/>
  <c r="T615" i="2"/>
  <c r="T617" i="2"/>
  <c r="T621" i="2"/>
  <c r="T625" i="2"/>
  <c r="T629" i="2"/>
  <c r="T633" i="2"/>
  <c r="T637" i="2"/>
  <c r="T641" i="2"/>
  <c r="T645" i="2"/>
  <c r="T649" i="2"/>
  <c r="T653" i="2"/>
  <c r="T657" i="2"/>
  <c r="T661" i="2"/>
  <c r="T665" i="2"/>
  <c r="T669" i="2"/>
  <c r="T673" i="2"/>
  <c r="T677" i="2"/>
  <c r="T681" i="2"/>
  <c r="T685" i="2"/>
  <c r="T689" i="2"/>
  <c r="T693" i="2"/>
  <c r="T697" i="2"/>
  <c r="T701" i="2"/>
  <c r="T705" i="2"/>
  <c r="T709" i="2"/>
  <c r="T713" i="2"/>
  <c r="T717" i="2"/>
  <c r="T721" i="2"/>
  <c r="T725" i="2"/>
  <c r="T729" i="2"/>
  <c r="T733" i="2"/>
  <c r="T737" i="2"/>
  <c r="T741" i="2"/>
  <c r="T745" i="2"/>
  <c r="T749" i="2"/>
  <c r="T753" i="2"/>
  <c r="T385" i="2"/>
  <c r="T452" i="2"/>
  <c r="T498" i="2"/>
  <c r="T551" i="2"/>
  <c r="T567" i="2"/>
  <c r="T575" i="2"/>
  <c r="T587" i="2"/>
  <c r="T590" i="2"/>
  <c r="T593" i="2"/>
  <c r="T603" i="2"/>
  <c r="T606" i="2"/>
  <c r="T609" i="2"/>
  <c r="T620" i="2"/>
  <c r="T624" i="2"/>
  <c r="T628" i="2"/>
  <c r="T632" i="2"/>
  <c r="T636" i="2"/>
  <c r="T640" i="2"/>
  <c r="T644" i="2"/>
  <c r="T648" i="2"/>
  <c r="T652" i="2"/>
  <c r="T656" i="2"/>
  <c r="T660" i="2"/>
  <c r="T664" i="2"/>
  <c r="T668" i="2"/>
  <c r="T672" i="2"/>
  <c r="T676" i="2"/>
  <c r="T680" i="2"/>
  <c r="T684" i="2"/>
  <c r="T688" i="2"/>
  <c r="T692" i="2"/>
  <c r="T696" i="2"/>
  <c r="T700" i="2"/>
  <c r="T704" i="2"/>
  <c r="T708" i="2"/>
  <c r="T712" i="2"/>
  <c r="T716" i="2"/>
  <c r="T720" i="2"/>
  <c r="T305" i="2"/>
  <c r="T391" i="2"/>
  <c r="T420" i="2"/>
  <c r="T482" i="2"/>
  <c r="T514" i="2"/>
  <c r="T522" i="2"/>
  <c r="T525" i="2"/>
  <c r="T528" i="2"/>
  <c r="T543" i="2"/>
  <c r="T559" i="2"/>
  <c r="T571" i="2"/>
  <c r="T579" i="2"/>
  <c r="T582" i="2"/>
  <c r="T585" i="2"/>
  <c r="T595" i="2"/>
  <c r="T598" i="2"/>
  <c r="T601" i="2"/>
  <c r="T611" i="2"/>
  <c r="T614" i="2"/>
  <c r="T618" i="2"/>
  <c r="T622" i="2"/>
  <c r="T626" i="2"/>
  <c r="T630" i="2"/>
  <c r="T634" i="2"/>
  <c r="T638" i="2"/>
  <c r="T642" i="2"/>
  <c r="T646" i="2"/>
  <c r="T650" i="2"/>
  <c r="T654" i="2"/>
  <c r="T658" i="2"/>
  <c r="T662" i="2"/>
  <c r="T666" i="2"/>
  <c r="T670" i="2"/>
  <c r="T674" i="2"/>
  <c r="T678" i="2"/>
  <c r="T682" i="2"/>
  <c r="T686" i="2"/>
  <c r="T690" i="2"/>
  <c r="T694" i="2"/>
  <c r="T698" i="2"/>
  <c r="T702" i="2"/>
  <c r="T706" i="2"/>
  <c r="T710" i="2"/>
  <c r="T714" i="2"/>
  <c r="T718" i="2"/>
  <c r="T722" i="2"/>
  <c r="T726" i="2"/>
  <c r="T730" i="2"/>
  <c r="T734" i="2"/>
  <c r="T738" i="2"/>
  <c r="T742" i="2"/>
  <c r="T746" i="2"/>
  <c r="T388" i="2"/>
  <c r="T490" i="2"/>
  <c r="T547" i="2"/>
  <c r="T581" i="2"/>
  <c r="T631" i="2"/>
  <c r="T647" i="2"/>
  <c r="T663" i="2"/>
  <c r="T679" i="2"/>
  <c r="T695" i="2"/>
  <c r="T711" i="2"/>
  <c r="T724" i="2"/>
  <c r="T732" i="2"/>
  <c r="T740" i="2"/>
  <c r="T748" i="2"/>
  <c r="T751" i="2"/>
  <c r="T754" i="2"/>
  <c r="T757" i="2"/>
  <c r="T761" i="2"/>
  <c r="T765" i="2"/>
  <c r="T769" i="2"/>
  <c r="T773" i="2"/>
  <c r="T777" i="2"/>
  <c r="T781" i="2"/>
  <c r="T785" i="2"/>
  <c r="T789" i="2"/>
  <c r="T793" i="2"/>
  <c r="T797" i="2"/>
  <c r="T801" i="2"/>
  <c r="T805" i="2"/>
  <c r="T809" i="2"/>
  <c r="T813" i="2"/>
  <c r="T817" i="2"/>
  <c r="T821" i="2"/>
  <c r="T825" i="2"/>
  <c r="T829" i="2"/>
  <c r="T833" i="2"/>
  <c r="T837" i="2"/>
  <c r="T841" i="2"/>
  <c r="T845" i="2"/>
  <c r="T849" i="2"/>
  <c r="T853" i="2"/>
  <c r="T857" i="2"/>
  <c r="T861" i="2"/>
  <c r="T865" i="2"/>
  <c r="T869" i="2"/>
  <c r="T873" i="2"/>
  <c r="T877" i="2"/>
  <c r="T881" i="2"/>
  <c r="T885" i="2"/>
  <c r="T889" i="2"/>
  <c r="T893" i="2"/>
  <c r="T897" i="2"/>
  <c r="T901" i="2"/>
  <c r="T905" i="2"/>
  <c r="T909" i="2"/>
  <c r="T913" i="2"/>
  <c r="T917" i="2"/>
  <c r="T921" i="2"/>
  <c r="T436" i="2"/>
  <c r="T573" i="2"/>
  <c r="T591" i="2"/>
  <c r="T594" i="2"/>
  <c r="T597" i="2"/>
  <c r="T627" i="2"/>
  <c r="T643" i="2"/>
  <c r="T659" i="2"/>
  <c r="T675" i="2"/>
  <c r="T691" i="2"/>
  <c r="T707" i="2"/>
  <c r="T723" i="2"/>
  <c r="T731" i="2"/>
  <c r="T739" i="2"/>
  <c r="T747" i="2"/>
  <c r="T752" i="2"/>
  <c r="T756" i="2"/>
  <c r="T760" i="2"/>
  <c r="T764" i="2"/>
  <c r="T768" i="2"/>
  <c r="T772" i="2"/>
  <c r="T776" i="2"/>
  <c r="T780" i="2"/>
  <c r="T784" i="2"/>
  <c r="T788" i="2"/>
  <c r="T792" i="2"/>
  <c r="T796" i="2"/>
  <c r="T800" i="2"/>
  <c r="T804" i="2"/>
  <c r="T808" i="2"/>
  <c r="T812" i="2"/>
  <c r="T816" i="2"/>
  <c r="T820" i="2"/>
  <c r="T824" i="2"/>
  <c r="T828" i="2"/>
  <c r="T832" i="2"/>
  <c r="T836" i="2"/>
  <c r="T840" i="2"/>
  <c r="T844" i="2"/>
  <c r="T848" i="2"/>
  <c r="T852" i="2"/>
  <c r="T856" i="2"/>
  <c r="T860" i="2"/>
  <c r="T864" i="2"/>
  <c r="T868" i="2"/>
  <c r="T872" i="2"/>
  <c r="T876" i="2"/>
  <c r="T880" i="2"/>
  <c r="T884" i="2"/>
  <c r="T888" i="2"/>
  <c r="T607" i="2"/>
  <c r="T610" i="2"/>
  <c r="T613" i="2"/>
  <c r="T623" i="2"/>
  <c r="T639" i="2"/>
  <c r="T655" i="2"/>
  <c r="T671" i="2"/>
  <c r="T687" i="2"/>
  <c r="T703" i="2"/>
  <c r="T719" i="2"/>
  <c r="T728" i="2"/>
  <c r="T736" i="2"/>
  <c r="T744" i="2"/>
  <c r="T755" i="2"/>
  <c r="T759" i="2"/>
  <c r="T763" i="2"/>
  <c r="T767" i="2"/>
  <c r="T771" i="2"/>
  <c r="T775" i="2"/>
  <c r="T779" i="2"/>
  <c r="T783" i="2"/>
  <c r="T787" i="2"/>
  <c r="T791" i="2"/>
  <c r="T795" i="2"/>
  <c r="T799" i="2"/>
  <c r="T803" i="2"/>
  <c r="T807" i="2"/>
  <c r="T811" i="2"/>
  <c r="T815" i="2"/>
  <c r="T819" i="2"/>
  <c r="T823" i="2"/>
  <c r="T827" i="2"/>
  <c r="T831" i="2"/>
  <c r="T835" i="2"/>
  <c r="T839" i="2"/>
  <c r="T843" i="2"/>
  <c r="T847" i="2"/>
  <c r="T851" i="2"/>
  <c r="T855" i="2"/>
  <c r="T859" i="2"/>
  <c r="T863" i="2"/>
  <c r="T867" i="2"/>
  <c r="T871" i="2"/>
  <c r="T875" i="2"/>
  <c r="T879" i="2"/>
  <c r="T883" i="2"/>
  <c r="T887" i="2"/>
  <c r="T891" i="2"/>
  <c r="T895" i="2"/>
  <c r="T899" i="2"/>
  <c r="T903" i="2"/>
  <c r="T907" i="2"/>
  <c r="T911" i="2"/>
  <c r="T915" i="2"/>
  <c r="T919" i="2"/>
  <c r="T923" i="2"/>
  <c r="T927" i="2"/>
  <c r="T931" i="2"/>
  <c r="T935" i="2"/>
  <c r="T939" i="2"/>
  <c r="T943" i="2"/>
  <c r="T947" i="2"/>
  <c r="T951" i="2"/>
  <c r="T955" i="2"/>
  <c r="T959" i="2"/>
  <c r="T963" i="2"/>
  <c r="T967" i="2"/>
  <c r="T971" i="2"/>
  <c r="T975" i="2"/>
  <c r="T979" i="2"/>
  <c r="T983" i="2"/>
  <c r="T987" i="2"/>
  <c r="T991" i="2"/>
  <c r="T995" i="2"/>
  <c r="T999" i="2"/>
  <c r="T635" i="2"/>
  <c r="T699" i="2"/>
  <c r="T743" i="2"/>
  <c r="T770" i="2"/>
  <c r="T786" i="2"/>
  <c r="T802" i="2"/>
  <c r="T818" i="2"/>
  <c r="T834" i="2"/>
  <c r="T850" i="2"/>
  <c r="T866" i="2"/>
  <c r="T882" i="2"/>
  <c r="T898" i="2"/>
  <c r="T906" i="2"/>
  <c r="T914" i="2"/>
  <c r="T922" i="2"/>
  <c r="T925" i="2"/>
  <c r="T928" i="2"/>
  <c r="T938" i="2"/>
  <c r="T941" i="2"/>
  <c r="T944" i="2"/>
  <c r="T954" i="2"/>
  <c r="T957" i="2"/>
  <c r="T960" i="2"/>
  <c r="T970" i="2"/>
  <c r="T973" i="2"/>
  <c r="T989" i="2"/>
  <c r="T1007" i="2"/>
  <c r="T14" i="2"/>
  <c r="T766" i="2"/>
  <c r="T846" i="2"/>
  <c r="T862" i="2"/>
  <c r="T878" i="2"/>
  <c r="T904" i="2"/>
  <c r="T912" i="2"/>
  <c r="T920" i="2"/>
  <c r="T667" i="2"/>
  <c r="T727" i="2"/>
  <c r="T762" i="2"/>
  <c r="T778" i="2"/>
  <c r="T794" i="2"/>
  <c r="T810" i="2"/>
  <c r="T826" i="2"/>
  <c r="T842" i="2"/>
  <c r="T858" i="2"/>
  <c r="T874" i="2"/>
  <c r="T890" i="2"/>
  <c r="T894" i="2"/>
  <c r="T902" i="2"/>
  <c r="T910" i="2"/>
  <c r="T918" i="2"/>
  <c r="T930" i="2"/>
  <c r="T933" i="2"/>
  <c r="T936" i="2"/>
  <c r="T946" i="2"/>
  <c r="T949" i="2"/>
  <c r="T952" i="2"/>
  <c r="T962" i="2"/>
  <c r="T965" i="2"/>
  <c r="T968" i="2"/>
  <c r="T978" i="2"/>
  <c r="T981" i="2"/>
  <c r="T984" i="2"/>
  <c r="T994" i="2"/>
  <c r="T997" i="2"/>
  <c r="T1001" i="2"/>
  <c r="T1005" i="2"/>
  <c r="T1009" i="2"/>
  <c r="T651" i="2"/>
  <c r="T715" i="2"/>
  <c r="T750" i="2"/>
  <c r="T758" i="2"/>
  <c r="T774" i="2"/>
  <c r="T790" i="2"/>
  <c r="T806" i="2"/>
  <c r="T822" i="2"/>
  <c r="T838" i="2"/>
  <c r="T854" i="2"/>
  <c r="T870" i="2"/>
  <c r="T886" i="2"/>
  <c r="T892" i="2"/>
  <c r="T900" i="2"/>
  <c r="T908" i="2"/>
  <c r="T916" i="2"/>
  <c r="T924" i="2"/>
  <c r="T934" i="2"/>
  <c r="T937" i="2"/>
  <c r="T940" i="2"/>
  <c r="T950" i="2"/>
  <c r="T953" i="2"/>
  <c r="T956" i="2"/>
  <c r="T966" i="2"/>
  <c r="T969" i="2"/>
  <c r="T972" i="2"/>
  <c r="T982" i="2"/>
  <c r="T985" i="2"/>
  <c r="T988" i="2"/>
  <c r="T998" i="2"/>
  <c r="T1000" i="2"/>
  <c r="T1004" i="2"/>
  <c r="T1008" i="2"/>
  <c r="T1012" i="2"/>
  <c r="T976" i="2"/>
  <c r="T986" i="2"/>
  <c r="T992" i="2"/>
  <c r="T1003" i="2"/>
  <c r="T1011" i="2"/>
  <c r="T563" i="2"/>
  <c r="T619" i="2"/>
  <c r="T683" i="2"/>
  <c r="T735" i="2"/>
  <c r="T782" i="2"/>
  <c r="T798" i="2"/>
  <c r="T814" i="2"/>
  <c r="T830" i="2"/>
  <c r="T896" i="2"/>
  <c r="T974" i="2"/>
  <c r="T977" i="2"/>
  <c r="T980" i="2"/>
  <c r="T1010" i="2"/>
  <c r="T1014" i="2"/>
  <c r="T929" i="2"/>
  <c r="T990" i="2"/>
  <c r="T996" i="2"/>
  <c r="T1006" i="2"/>
  <c r="T1013" i="2"/>
  <c r="T945" i="2"/>
  <c r="T1002" i="2"/>
  <c r="T958" i="2"/>
  <c r="T961" i="2"/>
  <c r="T964" i="2"/>
  <c r="T926" i="2"/>
  <c r="T932" i="2"/>
  <c r="T993" i="2"/>
  <c r="T942" i="2"/>
  <c r="T948" i="2"/>
  <c r="U15" i="2"/>
  <c r="U19" i="2"/>
  <c r="U23" i="2"/>
  <c r="U27" i="2"/>
  <c r="U31" i="2"/>
  <c r="U35" i="2"/>
  <c r="U39" i="2"/>
  <c r="U43" i="2"/>
  <c r="U47" i="2"/>
  <c r="U51" i="2"/>
  <c r="U18" i="2"/>
  <c r="U22" i="2"/>
  <c r="U26" i="2"/>
  <c r="U30" i="2"/>
  <c r="U34" i="2"/>
  <c r="U38" i="2"/>
  <c r="U42" i="2"/>
  <c r="U46" i="2"/>
  <c r="U17" i="2"/>
  <c r="U21" i="2"/>
  <c r="U25" i="2"/>
  <c r="U29" i="2"/>
  <c r="U33" i="2"/>
  <c r="U37" i="2"/>
  <c r="U41" i="2"/>
  <c r="U45" i="2"/>
  <c r="U49" i="2"/>
  <c r="U53" i="2"/>
  <c r="U57" i="2"/>
  <c r="U61" i="2"/>
  <c r="U24" i="2"/>
  <c r="U40" i="2"/>
  <c r="U50" i="2"/>
  <c r="U56" i="2"/>
  <c r="U59" i="2"/>
  <c r="U62" i="2"/>
  <c r="U64" i="2"/>
  <c r="U20" i="2"/>
  <c r="U36" i="2"/>
  <c r="U48" i="2"/>
  <c r="U60" i="2"/>
  <c r="U63" i="2"/>
  <c r="U67" i="2"/>
  <c r="U71" i="2"/>
  <c r="U75" i="2"/>
  <c r="U79" i="2"/>
  <c r="U83" i="2"/>
  <c r="U87" i="2"/>
  <c r="U91" i="2"/>
  <c r="U28" i="2"/>
  <c r="U44" i="2"/>
  <c r="U52" i="2"/>
  <c r="U55" i="2"/>
  <c r="U58" i="2"/>
  <c r="U65" i="2"/>
  <c r="U69" i="2"/>
  <c r="U73" i="2"/>
  <c r="U77" i="2"/>
  <c r="U81" i="2"/>
  <c r="U85" i="2"/>
  <c r="U89" i="2"/>
  <c r="U93" i="2"/>
  <c r="U16" i="2"/>
  <c r="U54" i="2"/>
  <c r="U74" i="2"/>
  <c r="U82" i="2"/>
  <c r="U90" i="2"/>
  <c r="U96" i="2"/>
  <c r="U100" i="2"/>
  <c r="U104" i="2"/>
  <c r="U108" i="2"/>
  <c r="U112" i="2"/>
  <c r="U116" i="2"/>
  <c r="U120" i="2"/>
  <c r="U66" i="2"/>
  <c r="U72" i="2"/>
  <c r="U80" i="2"/>
  <c r="U88" i="2"/>
  <c r="U95" i="2"/>
  <c r="U99" i="2"/>
  <c r="U103" i="2"/>
  <c r="U107" i="2"/>
  <c r="U111" i="2"/>
  <c r="U115" i="2"/>
  <c r="U70" i="2"/>
  <c r="U78" i="2"/>
  <c r="U86" i="2"/>
  <c r="U94" i="2"/>
  <c r="U98" i="2"/>
  <c r="U102" i="2"/>
  <c r="U106" i="2"/>
  <c r="U110" i="2"/>
  <c r="U114" i="2"/>
  <c r="U118" i="2"/>
  <c r="U122" i="2"/>
  <c r="U126" i="2"/>
  <c r="U130" i="2"/>
  <c r="U134" i="2"/>
  <c r="U84" i="2"/>
  <c r="U109" i="2"/>
  <c r="U129" i="2"/>
  <c r="U132" i="2"/>
  <c r="U32" i="2"/>
  <c r="U76" i="2"/>
  <c r="U105" i="2"/>
  <c r="U121" i="2"/>
  <c r="U123" i="2"/>
  <c r="U133" i="2"/>
  <c r="U135" i="2"/>
  <c r="U139" i="2"/>
  <c r="U143" i="2"/>
  <c r="U147" i="2"/>
  <c r="U151" i="2"/>
  <c r="U155" i="2"/>
  <c r="U159" i="2"/>
  <c r="U92" i="2"/>
  <c r="U97" i="2"/>
  <c r="U113" i="2"/>
  <c r="U117" i="2"/>
  <c r="U125" i="2"/>
  <c r="U128" i="2"/>
  <c r="U131" i="2"/>
  <c r="U137" i="2"/>
  <c r="U141" i="2"/>
  <c r="U145" i="2"/>
  <c r="U149" i="2"/>
  <c r="U153" i="2"/>
  <c r="U157" i="2"/>
  <c r="U161" i="2"/>
  <c r="U119" i="2"/>
  <c r="U140" i="2"/>
  <c r="U148" i="2"/>
  <c r="U156" i="2"/>
  <c r="U162" i="2"/>
  <c r="U166" i="2"/>
  <c r="U170" i="2"/>
  <c r="U174" i="2"/>
  <c r="U178" i="2"/>
  <c r="U182" i="2"/>
  <c r="U186" i="2"/>
  <c r="U190" i="2"/>
  <c r="U194" i="2"/>
  <c r="U198" i="2"/>
  <c r="U202" i="2"/>
  <c r="U206" i="2"/>
  <c r="U210" i="2"/>
  <c r="U214" i="2"/>
  <c r="U218" i="2"/>
  <c r="U124" i="2"/>
  <c r="U127" i="2"/>
  <c r="U138" i="2"/>
  <c r="U146" i="2"/>
  <c r="U154" i="2"/>
  <c r="U165" i="2"/>
  <c r="U169" i="2"/>
  <c r="U173" i="2"/>
  <c r="U177" i="2"/>
  <c r="U181" i="2"/>
  <c r="U185" i="2"/>
  <c r="U189" i="2"/>
  <c r="U193" i="2"/>
  <c r="U197" i="2"/>
  <c r="U201" i="2"/>
  <c r="U205" i="2"/>
  <c r="U209" i="2"/>
  <c r="U68" i="2"/>
  <c r="U136" i="2"/>
  <c r="U144" i="2"/>
  <c r="U152" i="2"/>
  <c r="U160" i="2"/>
  <c r="U164" i="2"/>
  <c r="U168" i="2"/>
  <c r="U172" i="2"/>
  <c r="U176" i="2"/>
  <c r="U180" i="2"/>
  <c r="U184" i="2"/>
  <c r="U188" i="2"/>
  <c r="U192" i="2"/>
  <c r="U196" i="2"/>
  <c r="U200" i="2"/>
  <c r="U204" i="2"/>
  <c r="U208" i="2"/>
  <c r="U212" i="2"/>
  <c r="U216" i="2"/>
  <c r="U220" i="2"/>
  <c r="U224" i="2"/>
  <c r="U228" i="2"/>
  <c r="U232" i="2"/>
  <c r="U236" i="2"/>
  <c r="U142" i="2"/>
  <c r="U163" i="2"/>
  <c r="U179" i="2"/>
  <c r="U195" i="2"/>
  <c r="U213" i="2"/>
  <c r="U227" i="2"/>
  <c r="U230" i="2"/>
  <c r="U233" i="2"/>
  <c r="U242" i="2"/>
  <c r="U246" i="2"/>
  <c r="U250" i="2"/>
  <c r="U254" i="2"/>
  <c r="U258" i="2"/>
  <c r="U262" i="2"/>
  <c r="U266" i="2"/>
  <c r="U270" i="2"/>
  <c r="U274" i="2"/>
  <c r="U278" i="2"/>
  <c r="U282" i="2"/>
  <c r="U175" i="2"/>
  <c r="U191" i="2"/>
  <c r="U207" i="2"/>
  <c r="U211" i="2"/>
  <c r="U219" i="2"/>
  <c r="U221" i="2"/>
  <c r="U231" i="2"/>
  <c r="U234" i="2"/>
  <c r="U237" i="2"/>
  <c r="U241" i="2"/>
  <c r="U245" i="2"/>
  <c r="U249" i="2"/>
  <c r="U253" i="2"/>
  <c r="U257" i="2"/>
  <c r="U261" i="2"/>
  <c r="U265" i="2"/>
  <c r="U269" i="2"/>
  <c r="U273" i="2"/>
  <c r="U277" i="2"/>
  <c r="U281" i="2"/>
  <c r="U285" i="2"/>
  <c r="U289" i="2"/>
  <c r="U150" i="2"/>
  <c r="U167" i="2"/>
  <c r="U183" i="2"/>
  <c r="U199" i="2"/>
  <c r="U215" i="2"/>
  <c r="U223" i="2"/>
  <c r="U226" i="2"/>
  <c r="U229" i="2"/>
  <c r="U239" i="2"/>
  <c r="U243" i="2"/>
  <c r="U247" i="2"/>
  <c r="U251" i="2"/>
  <c r="U255" i="2"/>
  <c r="U259" i="2"/>
  <c r="U263" i="2"/>
  <c r="U267" i="2"/>
  <c r="U271" i="2"/>
  <c r="U275" i="2"/>
  <c r="U279" i="2"/>
  <c r="U283" i="2"/>
  <c r="U287" i="2"/>
  <c r="U291" i="2"/>
  <c r="U295" i="2"/>
  <c r="U299" i="2"/>
  <c r="U101" i="2"/>
  <c r="U171" i="2"/>
  <c r="U222" i="2"/>
  <c r="U225" i="2"/>
  <c r="U240" i="2"/>
  <c r="U256" i="2"/>
  <c r="U272" i="2"/>
  <c r="U284" i="2"/>
  <c r="U292" i="2"/>
  <c r="U301" i="2"/>
  <c r="U305" i="2"/>
  <c r="U309" i="2"/>
  <c r="U313" i="2"/>
  <c r="U317" i="2"/>
  <c r="U321" i="2"/>
  <c r="U325" i="2"/>
  <c r="U329" i="2"/>
  <c r="U333" i="2"/>
  <c r="U337" i="2"/>
  <c r="U341" i="2"/>
  <c r="U345" i="2"/>
  <c r="U349" i="2"/>
  <c r="U353" i="2"/>
  <c r="U357" i="2"/>
  <c r="U361" i="2"/>
  <c r="U365" i="2"/>
  <c r="U235" i="2"/>
  <c r="U238" i="2"/>
  <c r="U252" i="2"/>
  <c r="U268" i="2"/>
  <c r="U290" i="2"/>
  <c r="U293" i="2"/>
  <c r="U296" i="2"/>
  <c r="U304" i="2"/>
  <c r="U308" i="2"/>
  <c r="U312" i="2"/>
  <c r="U316" i="2"/>
  <c r="U320" i="2"/>
  <c r="U324" i="2"/>
  <c r="U328" i="2"/>
  <c r="U332" i="2"/>
  <c r="U336" i="2"/>
  <c r="U340" i="2"/>
  <c r="U344" i="2"/>
  <c r="U348" i="2"/>
  <c r="U352" i="2"/>
  <c r="U203" i="2"/>
  <c r="U248" i="2"/>
  <c r="U264" i="2"/>
  <c r="U280" i="2"/>
  <c r="U288" i="2"/>
  <c r="U294" i="2"/>
  <c r="U297" i="2"/>
  <c r="U300" i="2"/>
  <c r="U303" i="2"/>
  <c r="U307" i="2"/>
  <c r="U311" i="2"/>
  <c r="U315" i="2"/>
  <c r="U319" i="2"/>
  <c r="U323" i="2"/>
  <c r="U327" i="2"/>
  <c r="U331" i="2"/>
  <c r="U335" i="2"/>
  <c r="U339" i="2"/>
  <c r="U343" i="2"/>
  <c r="U347" i="2"/>
  <c r="U351" i="2"/>
  <c r="U355" i="2"/>
  <c r="U359" i="2"/>
  <c r="U363" i="2"/>
  <c r="U367" i="2"/>
  <c r="U371" i="2"/>
  <c r="U375" i="2"/>
  <c r="U379" i="2"/>
  <c r="U383" i="2"/>
  <c r="U387" i="2"/>
  <c r="U391" i="2"/>
  <c r="U395" i="2"/>
  <c r="U187" i="2"/>
  <c r="U217" i="2"/>
  <c r="U260" i="2"/>
  <c r="U302" i="2"/>
  <c r="U318" i="2"/>
  <c r="U334" i="2"/>
  <c r="U350" i="2"/>
  <c r="U356" i="2"/>
  <c r="U364" i="2"/>
  <c r="U374" i="2"/>
  <c r="U377" i="2"/>
  <c r="U380" i="2"/>
  <c r="U390" i="2"/>
  <c r="U393" i="2"/>
  <c r="U396" i="2"/>
  <c r="U398" i="2"/>
  <c r="U402" i="2"/>
  <c r="U406" i="2"/>
  <c r="U410" i="2"/>
  <c r="U414" i="2"/>
  <c r="U418" i="2"/>
  <c r="U422" i="2"/>
  <c r="U426" i="2"/>
  <c r="U430" i="2"/>
  <c r="U434" i="2"/>
  <c r="U438" i="2"/>
  <c r="U442" i="2"/>
  <c r="U446" i="2"/>
  <c r="U450" i="2"/>
  <c r="U454" i="2"/>
  <c r="U458" i="2"/>
  <c r="U462" i="2"/>
  <c r="U466" i="2"/>
  <c r="U470" i="2"/>
  <c r="U474" i="2"/>
  <c r="U478" i="2"/>
  <c r="U482" i="2"/>
  <c r="U486" i="2"/>
  <c r="U490" i="2"/>
  <c r="U494" i="2"/>
  <c r="U498" i="2"/>
  <c r="U502" i="2"/>
  <c r="U506" i="2"/>
  <c r="U510" i="2"/>
  <c r="U514" i="2"/>
  <c r="U518" i="2"/>
  <c r="U298" i="2"/>
  <c r="U310" i="2"/>
  <c r="U326" i="2"/>
  <c r="U342" i="2"/>
  <c r="U360" i="2"/>
  <c r="U369" i="2"/>
  <c r="U372" i="2"/>
  <c r="U382" i="2"/>
  <c r="U385" i="2"/>
  <c r="U388" i="2"/>
  <c r="U400" i="2"/>
  <c r="U404" i="2"/>
  <c r="U408" i="2"/>
  <c r="U412" i="2"/>
  <c r="U416" i="2"/>
  <c r="U420" i="2"/>
  <c r="U424" i="2"/>
  <c r="U428" i="2"/>
  <c r="U432" i="2"/>
  <c r="U436" i="2"/>
  <c r="U440" i="2"/>
  <c r="U444" i="2"/>
  <c r="U448" i="2"/>
  <c r="U452" i="2"/>
  <c r="U456" i="2"/>
  <c r="U460" i="2"/>
  <c r="U464" i="2"/>
  <c r="U468" i="2"/>
  <c r="U472" i="2"/>
  <c r="U476" i="2"/>
  <c r="U480" i="2"/>
  <c r="U484" i="2"/>
  <c r="U488" i="2"/>
  <c r="U492" i="2"/>
  <c r="U496" i="2"/>
  <c r="U500" i="2"/>
  <c r="U504" i="2"/>
  <c r="U508" i="2"/>
  <c r="U512" i="2"/>
  <c r="U516" i="2"/>
  <c r="U520" i="2"/>
  <c r="U524" i="2"/>
  <c r="U528" i="2"/>
  <c r="U532" i="2"/>
  <c r="U536" i="2"/>
  <c r="U540" i="2"/>
  <c r="U276" i="2"/>
  <c r="U306" i="2"/>
  <c r="U322" i="2"/>
  <c r="U338" i="2"/>
  <c r="U354" i="2"/>
  <c r="U358" i="2"/>
  <c r="U366" i="2"/>
  <c r="U370" i="2"/>
  <c r="U373" i="2"/>
  <c r="U376" i="2"/>
  <c r="U386" i="2"/>
  <c r="U389" i="2"/>
  <c r="U392" i="2"/>
  <c r="U399" i="2"/>
  <c r="U403" i="2"/>
  <c r="U407" i="2"/>
  <c r="U411" i="2"/>
  <c r="U415" i="2"/>
  <c r="U419" i="2"/>
  <c r="U423" i="2"/>
  <c r="U427" i="2"/>
  <c r="U431" i="2"/>
  <c r="U435" i="2"/>
  <c r="U439" i="2"/>
  <c r="U443" i="2"/>
  <c r="U447" i="2"/>
  <c r="U451" i="2"/>
  <c r="U455" i="2"/>
  <c r="U459" i="2"/>
  <c r="U463" i="2"/>
  <c r="U467" i="2"/>
  <c r="U471" i="2"/>
  <c r="U475" i="2"/>
  <c r="U479" i="2"/>
  <c r="U158" i="2"/>
  <c r="U244" i="2"/>
  <c r="U409" i="2"/>
  <c r="U425" i="2"/>
  <c r="U441" i="2"/>
  <c r="U457" i="2"/>
  <c r="U473" i="2"/>
  <c r="U481" i="2"/>
  <c r="U489" i="2"/>
  <c r="U497" i="2"/>
  <c r="U505" i="2"/>
  <c r="U513" i="2"/>
  <c r="U522" i="2"/>
  <c r="U525" i="2"/>
  <c r="U535" i="2"/>
  <c r="U538" i="2"/>
  <c r="U541" i="2"/>
  <c r="U543" i="2"/>
  <c r="U547" i="2"/>
  <c r="U551" i="2"/>
  <c r="U555" i="2"/>
  <c r="U559" i="2"/>
  <c r="U563" i="2"/>
  <c r="U567" i="2"/>
  <c r="U571" i="2"/>
  <c r="U575" i="2"/>
  <c r="U579" i="2"/>
  <c r="U286" i="2"/>
  <c r="U346" i="2"/>
  <c r="U368" i="2"/>
  <c r="U405" i="2"/>
  <c r="U421" i="2"/>
  <c r="U437" i="2"/>
  <c r="U453" i="2"/>
  <c r="U469" i="2"/>
  <c r="U487" i="2"/>
  <c r="U495" i="2"/>
  <c r="U503" i="2"/>
  <c r="U511" i="2"/>
  <c r="U519" i="2"/>
  <c r="U523" i="2"/>
  <c r="U526" i="2"/>
  <c r="U529" i="2"/>
  <c r="U539" i="2"/>
  <c r="U542" i="2"/>
  <c r="U546" i="2"/>
  <c r="U550" i="2"/>
  <c r="U554" i="2"/>
  <c r="U558" i="2"/>
  <c r="U562" i="2"/>
  <c r="U566" i="2"/>
  <c r="U330" i="2"/>
  <c r="U378" i="2"/>
  <c r="U381" i="2"/>
  <c r="U384" i="2"/>
  <c r="U401" i="2"/>
  <c r="U417" i="2"/>
  <c r="U433" i="2"/>
  <c r="U449" i="2"/>
  <c r="U465" i="2"/>
  <c r="U485" i="2"/>
  <c r="U493" i="2"/>
  <c r="U501" i="2"/>
  <c r="U509" i="2"/>
  <c r="U517" i="2"/>
  <c r="U527" i="2"/>
  <c r="U530" i="2"/>
  <c r="U533" i="2"/>
  <c r="U545" i="2"/>
  <c r="U549" i="2"/>
  <c r="U553" i="2"/>
  <c r="U557" i="2"/>
  <c r="U561" i="2"/>
  <c r="U565" i="2"/>
  <c r="U569" i="2"/>
  <c r="U573" i="2"/>
  <c r="U577" i="2"/>
  <c r="U581" i="2"/>
  <c r="U585" i="2"/>
  <c r="U589" i="2"/>
  <c r="U593" i="2"/>
  <c r="U597" i="2"/>
  <c r="U601" i="2"/>
  <c r="U605" i="2"/>
  <c r="U609" i="2"/>
  <c r="U613" i="2"/>
  <c r="U314" i="2"/>
  <c r="U394" i="2"/>
  <c r="U413" i="2"/>
  <c r="U477" i="2"/>
  <c r="U483" i="2"/>
  <c r="U515" i="2"/>
  <c r="U548" i="2"/>
  <c r="U564" i="2"/>
  <c r="U570" i="2"/>
  <c r="U578" i="2"/>
  <c r="U582" i="2"/>
  <c r="U592" i="2"/>
  <c r="U595" i="2"/>
  <c r="U598" i="2"/>
  <c r="U608" i="2"/>
  <c r="U611" i="2"/>
  <c r="U614" i="2"/>
  <c r="U618" i="2"/>
  <c r="U622" i="2"/>
  <c r="U626" i="2"/>
  <c r="U630" i="2"/>
  <c r="U634" i="2"/>
  <c r="U638" i="2"/>
  <c r="U642" i="2"/>
  <c r="U646" i="2"/>
  <c r="U650" i="2"/>
  <c r="U654" i="2"/>
  <c r="U658" i="2"/>
  <c r="U662" i="2"/>
  <c r="U666" i="2"/>
  <c r="U670" i="2"/>
  <c r="U674" i="2"/>
  <c r="U678" i="2"/>
  <c r="U682" i="2"/>
  <c r="U686" i="2"/>
  <c r="U690" i="2"/>
  <c r="U694" i="2"/>
  <c r="U698" i="2"/>
  <c r="U702" i="2"/>
  <c r="U706" i="2"/>
  <c r="U710" i="2"/>
  <c r="U714" i="2"/>
  <c r="U718" i="2"/>
  <c r="U722" i="2"/>
  <c r="U726" i="2"/>
  <c r="U730" i="2"/>
  <c r="U734" i="2"/>
  <c r="U738" i="2"/>
  <c r="U742" i="2"/>
  <c r="U746" i="2"/>
  <c r="U750" i="2"/>
  <c r="U754" i="2"/>
  <c r="U397" i="2"/>
  <c r="U461" i="2"/>
  <c r="U507" i="2"/>
  <c r="U544" i="2"/>
  <c r="U560" i="2"/>
  <c r="U576" i="2"/>
  <c r="U583" i="2"/>
  <c r="U586" i="2"/>
  <c r="U596" i="2"/>
  <c r="U599" i="2"/>
  <c r="U602" i="2"/>
  <c r="U612" i="2"/>
  <c r="U615" i="2"/>
  <c r="U617" i="2"/>
  <c r="U621" i="2"/>
  <c r="U625" i="2"/>
  <c r="U629" i="2"/>
  <c r="U633" i="2"/>
  <c r="U637" i="2"/>
  <c r="U641" i="2"/>
  <c r="U645" i="2"/>
  <c r="U649" i="2"/>
  <c r="U653" i="2"/>
  <c r="U657" i="2"/>
  <c r="U661" i="2"/>
  <c r="U665" i="2"/>
  <c r="U669" i="2"/>
  <c r="U673" i="2"/>
  <c r="U677" i="2"/>
  <c r="U681" i="2"/>
  <c r="U685" i="2"/>
  <c r="U689" i="2"/>
  <c r="U693" i="2"/>
  <c r="U697" i="2"/>
  <c r="U701" i="2"/>
  <c r="U705" i="2"/>
  <c r="U709" i="2"/>
  <c r="U713" i="2"/>
  <c r="U717" i="2"/>
  <c r="U721" i="2"/>
  <c r="U429" i="2"/>
  <c r="U491" i="2"/>
  <c r="U531" i="2"/>
  <c r="U534" i="2"/>
  <c r="U537" i="2"/>
  <c r="U552" i="2"/>
  <c r="U568" i="2"/>
  <c r="U572" i="2"/>
  <c r="U580" i="2"/>
  <c r="U588" i="2"/>
  <c r="U591" i="2"/>
  <c r="U594" i="2"/>
  <c r="U604" i="2"/>
  <c r="U607" i="2"/>
  <c r="U610" i="2"/>
  <c r="U619" i="2"/>
  <c r="U623" i="2"/>
  <c r="U627" i="2"/>
  <c r="U631" i="2"/>
  <c r="U635" i="2"/>
  <c r="U639" i="2"/>
  <c r="U643" i="2"/>
  <c r="U647" i="2"/>
  <c r="U651" i="2"/>
  <c r="U655" i="2"/>
  <c r="U659" i="2"/>
  <c r="U663" i="2"/>
  <c r="U667" i="2"/>
  <c r="U671" i="2"/>
  <c r="U675" i="2"/>
  <c r="U679" i="2"/>
  <c r="U683" i="2"/>
  <c r="U687" i="2"/>
  <c r="U691" i="2"/>
  <c r="U695" i="2"/>
  <c r="U699" i="2"/>
  <c r="U703" i="2"/>
  <c r="U707" i="2"/>
  <c r="U711" i="2"/>
  <c r="U715" i="2"/>
  <c r="U719" i="2"/>
  <c r="U723" i="2"/>
  <c r="U727" i="2"/>
  <c r="U731" i="2"/>
  <c r="U735" i="2"/>
  <c r="U739" i="2"/>
  <c r="U743" i="2"/>
  <c r="U747" i="2"/>
  <c r="U556" i="2"/>
  <c r="U584" i="2"/>
  <c r="U587" i="2"/>
  <c r="U590" i="2"/>
  <c r="U624" i="2"/>
  <c r="U640" i="2"/>
  <c r="U656" i="2"/>
  <c r="U672" i="2"/>
  <c r="U688" i="2"/>
  <c r="U704" i="2"/>
  <c r="U720" i="2"/>
  <c r="U725" i="2"/>
  <c r="U733" i="2"/>
  <c r="U741" i="2"/>
  <c r="U758" i="2"/>
  <c r="U762" i="2"/>
  <c r="U766" i="2"/>
  <c r="U770" i="2"/>
  <c r="U774" i="2"/>
  <c r="U778" i="2"/>
  <c r="U782" i="2"/>
  <c r="U786" i="2"/>
  <c r="U790" i="2"/>
  <c r="U794" i="2"/>
  <c r="U798" i="2"/>
  <c r="U802" i="2"/>
  <c r="U806" i="2"/>
  <c r="U810" i="2"/>
  <c r="U814" i="2"/>
  <c r="U818" i="2"/>
  <c r="U822" i="2"/>
  <c r="U826" i="2"/>
  <c r="U830" i="2"/>
  <c r="U834" i="2"/>
  <c r="U838" i="2"/>
  <c r="U842" i="2"/>
  <c r="U846" i="2"/>
  <c r="U850" i="2"/>
  <c r="U854" i="2"/>
  <c r="U858" i="2"/>
  <c r="U862" i="2"/>
  <c r="U866" i="2"/>
  <c r="U870" i="2"/>
  <c r="U874" i="2"/>
  <c r="U878" i="2"/>
  <c r="U882" i="2"/>
  <c r="U886" i="2"/>
  <c r="U890" i="2"/>
  <c r="U894" i="2"/>
  <c r="U898" i="2"/>
  <c r="U902" i="2"/>
  <c r="U906" i="2"/>
  <c r="U910" i="2"/>
  <c r="U914" i="2"/>
  <c r="U918" i="2"/>
  <c r="U922" i="2"/>
  <c r="U600" i="2"/>
  <c r="U603" i="2"/>
  <c r="U606" i="2"/>
  <c r="U620" i="2"/>
  <c r="U636" i="2"/>
  <c r="U652" i="2"/>
  <c r="U668" i="2"/>
  <c r="U684" i="2"/>
  <c r="U700" i="2"/>
  <c r="U716" i="2"/>
  <c r="U724" i="2"/>
  <c r="U732" i="2"/>
  <c r="U740" i="2"/>
  <c r="U748" i="2"/>
  <c r="U751" i="2"/>
  <c r="U757" i="2"/>
  <c r="U761" i="2"/>
  <c r="U765" i="2"/>
  <c r="U769" i="2"/>
  <c r="U773" i="2"/>
  <c r="U777" i="2"/>
  <c r="U781" i="2"/>
  <c r="U785" i="2"/>
  <c r="U789" i="2"/>
  <c r="U793" i="2"/>
  <c r="U797" i="2"/>
  <c r="U801" i="2"/>
  <c r="U805" i="2"/>
  <c r="U809" i="2"/>
  <c r="U813" i="2"/>
  <c r="U817" i="2"/>
  <c r="U821" i="2"/>
  <c r="U825" i="2"/>
  <c r="U829" i="2"/>
  <c r="U833" i="2"/>
  <c r="U837" i="2"/>
  <c r="U841" i="2"/>
  <c r="U845" i="2"/>
  <c r="U849" i="2"/>
  <c r="U853" i="2"/>
  <c r="U857" i="2"/>
  <c r="U861" i="2"/>
  <c r="U865" i="2"/>
  <c r="U869" i="2"/>
  <c r="U873" i="2"/>
  <c r="U877" i="2"/>
  <c r="U881" i="2"/>
  <c r="U885" i="2"/>
  <c r="U889" i="2"/>
  <c r="U362" i="2"/>
  <c r="U445" i="2"/>
  <c r="U499" i="2"/>
  <c r="U574" i="2"/>
  <c r="U616" i="2"/>
  <c r="U632" i="2"/>
  <c r="U648" i="2"/>
  <c r="U664" i="2"/>
  <c r="U680" i="2"/>
  <c r="U696" i="2"/>
  <c r="U712" i="2"/>
  <c r="U729" i="2"/>
  <c r="U737" i="2"/>
  <c r="U745" i="2"/>
  <c r="U749" i="2"/>
  <c r="U752" i="2"/>
  <c r="U756" i="2"/>
  <c r="U760" i="2"/>
  <c r="U764" i="2"/>
  <c r="U768" i="2"/>
  <c r="U772" i="2"/>
  <c r="U776" i="2"/>
  <c r="U780" i="2"/>
  <c r="U784" i="2"/>
  <c r="U788" i="2"/>
  <c r="U792" i="2"/>
  <c r="U796" i="2"/>
  <c r="U800" i="2"/>
  <c r="U804" i="2"/>
  <c r="U808" i="2"/>
  <c r="U812" i="2"/>
  <c r="U816" i="2"/>
  <c r="U820" i="2"/>
  <c r="U824" i="2"/>
  <c r="U828" i="2"/>
  <c r="U832" i="2"/>
  <c r="U836" i="2"/>
  <c r="U840" i="2"/>
  <c r="U844" i="2"/>
  <c r="U848" i="2"/>
  <c r="U852" i="2"/>
  <c r="U856" i="2"/>
  <c r="U860" i="2"/>
  <c r="U864" i="2"/>
  <c r="U868" i="2"/>
  <c r="U872" i="2"/>
  <c r="U876" i="2"/>
  <c r="U880" i="2"/>
  <c r="U884" i="2"/>
  <c r="U888" i="2"/>
  <c r="U892" i="2"/>
  <c r="U896" i="2"/>
  <c r="U900" i="2"/>
  <c r="U904" i="2"/>
  <c r="U908" i="2"/>
  <c r="U912" i="2"/>
  <c r="U916" i="2"/>
  <c r="U920" i="2"/>
  <c r="U924" i="2"/>
  <c r="U928" i="2"/>
  <c r="U932" i="2"/>
  <c r="U936" i="2"/>
  <c r="U940" i="2"/>
  <c r="U944" i="2"/>
  <c r="U948" i="2"/>
  <c r="U952" i="2"/>
  <c r="U956" i="2"/>
  <c r="U960" i="2"/>
  <c r="U964" i="2"/>
  <c r="U968" i="2"/>
  <c r="U972" i="2"/>
  <c r="U976" i="2"/>
  <c r="U980" i="2"/>
  <c r="U984" i="2"/>
  <c r="U988" i="2"/>
  <c r="U992" i="2"/>
  <c r="U996" i="2"/>
  <c r="U644" i="2"/>
  <c r="U708" i="2"/>
  <c r="U763" i="2"/>
  <c r="U779" i="2"/>
  <c r="U795" i="2"/>
  <c r="U811" i="2"/>
  <c r="U827" i="2"/>
  <c r="U843" i="2"/>
  <c r="U859" i="2"/>
  <c r="U875" i="2"/>
  <c r="U891" i="2"/>
  <c r="U899" i="2"/>
  <c r="U907" i="2"/>
  <c r="U915" i="2"/>
  <c r="U923" i="2"/>
  <c r="U931" i="2"/>
  <c r="U934" i="2"/>
  <c r="U937" i="2"/>
  <c r="U947" i="2"/>
  <c r="U950" i="2"/>
  <c r="U953" i="2"/>
  <c r="U963" i="2"/>
  <c r="U966" i="2"/>
  <c r="U969" i="2"/>
  <c r="U979" i="2"/>
  <c r="U995" i="2"/>
  <c r="U1004" i="2"/>
  <c r="U1008" i="2"/>
  <c r="U521" i="2"/>
  <c r="U628" i="2"/>
  <c r="U692" i="2"/>
  <c r="U759" i="2"/>
  <c r="U775" i="2"/>
  <c r="U791" i="2"/>
  <c r="U807" i="2"/>
  <c r="U823" i="2"/>
  <c r="U839" i="2"/>
  <c r="U871" i="2"/>
  <c r="U887" i="2"/>
  <c r="U897" i="2"/>
  <c r="U676" i="2"/>
  <c r="U736" i="2"/>
  <c r="U755" i="2"/>
  <c r="U771" i="2"/>
  <c r="U787" i="2"/>
  <c r="U803" i="2"/>
  <c r="U819" i="2"/>
  <c r="U835" i="2"/>
  <c r="U851" i="2"/>
  <c r="U867" i="2"/>
  <c r="U883" i="2"/>
  <c r="U895" i="2"/>
  <c r="U903" i="2"/>
  <c r="U911" i="2"/>
  <c r="U919" i="2"/>
  <c r="U926" i="2"/>
  <c r="U929" i="2"/>
  <c r="U939" i="2"/>
  <c r="U942" i="2"/>
  <c r="U945" i="2"/>
  <c r="U955" i="2"/>
  <c r="U958" i="2"/>
  <c r="U961" i="2"/>
  <c r="U971" i="2"/>
  <c r="U974" i="2"/>
  <c r="U977" i="2"/>
  <c r="U987" i="2"/>
  <c r="U990" i="2"/>
  <c r="U993" i="2"/>
  <c r="U1002" i="2"/>
  <c r="U1006" i="2"/>
  <c r="U1010" i="2"/>
  <c r="U660" i="2"/>
  <c r="U728" i="2"/>
  <c r="U753" i="2"/>
  <c r="U767" i="2"/>
  <c r="U783" i="2"/>
  <c r="U799" i="2"/>
  <c r="U815" i="2"/>
  <c r="U831" i="2"/>
  <c r="U847" i="2"/>
  <c r="U863" i="2"/>
  <c r="U879" i="2"/>
  <c r="U893" i="2"/>
  <c r="U901" i="2"/>
  <c r="U909" i="2"/>
  <c r="U917" i="2"/>
  <c r="U927" i="2"/>
  <c r="U930" i="2"/>
  <c r="U933" i="2"/>
  <c r="U943" i="2"/>
  <c r="U946" i="2"/>
  <c r="U949" i="2"/>
  <c r="U959" i="2"/>
  <c r="U962" i="2"/>
  <c r="U965" i="2"/>
  <c r="U975" i="2"/>
  <c r="U978" i="2"/>
  <c r="U981" i="2"/>
  <c r="U991" i="2"/>
  <c r="U994" i="2"/>
  <c r="U997" i="2"/>
  <c r="U1001" i="2"/>
  <c r="U1005" i="2"/>
  <c r="U1009" i="2"/>
  <c r="U1013" i="2"/>
  <c r="U14" i="2"/>
  <c r="U982" i="2"/>
  <c r="U985" i="2"/>
  <c r="U998" i="2"/>
  <c r="U1000" i="2"/>
  <c r="U1012" i="2"/>
  <c r="U744" i="2"/>
  <c r="U855" i="2"/>
  <c r="U905" i="2"/>
  <c r="U913" i="2"/>
  <c r="U921" i="2"/>
  <c r="U925" i="2"/>
  <c r="U983" i="2"/>
  <c r="U986" i="2"/>
  <c r="U989" i="2"/>
  <c r="U1003" i="2"/>
  <c r="U935" i="2"/>
  <c r="U941" i="2"/>
  <c r="U951" i="2"/>
  <c r="U957" i="2"/>
  <c r="U1011" i="2"/>
  <c r="U967" i="2"/>
  <c r="U970" i="2"/>
  <c r="U973" i="2"/>
  <c r="U1007" i="2"/>
  <c r="U938" i="2"/>
  <c r="U999" i="2"/>
  <c r="U1014" i="2"/>
  <c r="U954" i="2"/>
  <c r="I24" i="1"/>
  <c r="I56" i="1" s="1"/>
  <c r="I57" i="1" s="1"/>
  <c r="H32" i="1"/>
  <c r="M32" i="1" s="1"/>
  <c r="X419" i="2" l="1"/>
  <c r="X272" i="2"/>
  <c r="X161" i="2"/>
  <c r="X86" i="2"/>
  <c r="X15" i="2"/>
  <c r="X508" i="2"/>
  <c r="X604" i="2"/>
  <c r="X380" i="2"/>
  <c r="X239" i="2"/>
  <c r="X305" i="2"/>
  <c r="X135" i="2"/>
  <c r="X116" i="2"/>
  <c r="X692" i="2"/>
  <c r="X660" i="2"/>
  <c r="X628" i="2"/>
  <c r="X596" i="2"/>
  <c r="X564" i="2"/>
  <c r="X532" i="2"/>
  <c r="X483" i="2"/>
  <c r="X399" i="2"/>
  <c r="X367" i="2"/>
  <c r="X296" i="2"/>
  <c r="X20" i="2"/>
  <c r="X22" i="2"/>
  <c r="X89" i="2"/>
  <c r="X51" i="2"/>
  <c r="X48" i="2"/>
  <c r="X229" i="2"/>
  <c r="X173" i="2"/>
  <c r="X759" i="2"/>
  <c r="X540" i="2"/>
  <c r="X85" i="2"/>
  <c r="X201" i="2"/>
  <c r="X643" i="2"/>
  <c r="X55" i="2"/>
  <c r="X64" i="2"/>
  <c r="X24" i="2"/>
  <c r="X46" i="2"/>
  <c r="X53" i="2"/>
  <c r="X74" i="2"/>
  <c r="X31" i="2"/>
  <c r="X54" i="2"/>
  <c r="X40" i="2"/>
  <c r="X77" i="2"/>
  <c r="X84" i="2"/>
  <c r="X26" i="2"/>
  <c r="X34" i="2"/>
  <c r="X79" i="2"/>
  <c r="X57" i="2"/>
  <c r="X44" i="2"/>
  <c r="X78" i="2"/>
  <c r="X14" i="2"/>
  <c r="X32" i="2"/>
  <c r="X71" i="2"/>
  <c r="X35" i="2"/>
  <c r="X81" i="2"/>
  <c r="X67" i="2"/>
  <c r="X25" i="2"/>
  <c r="X207" i="2"/>
  <c r="X988" i="2"/>
  <c r="X924" i="2"/>
  <c r="X860" i="2"/>
  <c r="X796" i="2"/>
  <c r="X155" i="2"/>
  <c r="X362" i="2"/>
  <c r="X159" i="2"/>
  <c r="X978" i="2"/>
  <c r="X914" i="2"/>
  <c r="X850" i="2"/>
  <c r="X786" i="2"/>
  <c r="X269" i="2"/>
  <c r="X110" i="2"/>
  <c r="X464" i="2"/>
  <c r="X290" i="2"/>
  <c r="X218" i="2"/>
  <c r="X999" i="2"/>
  <c r="X967" i="2"/>
  <c r="X935" i="2"/>
  <c r="X903" i="2"/>
  <c r="X871" i="2"/>
  <c r="X839" i="2"/>
  <c r="X807" i="2"/>
  <c r="X775" i="2"/>
  <c r="X743" i="2"/>
  <c r="X414" i="2"/>
  <c r="X263" i="2"/>
  <c r="X182" i="2"/>
  <c r="X99" i="2"/>
  <c r="X244" i="2"/>
  <c r="X180" i="2"/>
  <c r="X444" i="2"/>
  <c r="X724" i="2"/>
  <c r="X708" i="2"/>
  <c r="X676" i="2"/>
  <c r="X644" i="2"/>
  <c r="X612" i="2"/>
  <c r="X580" i="2"/>
  <c r="X548" i="2"/>
  <c r="X515" i="2"/>
  <c r="X451" i="2"/>
  <c r="X346" i="2"/>
  <c r="X330" i="2"/>
  <c r="X146" i="2"/>
  <c r="X968" i="2"/>
  <c r="X904" i="2"/>
  <c r="X840" i="2"/>
  <c r="X768" i="2"/>
  <c r="X265" i="2"/>
  <c r="X38" i="2"/>
  <c r="X87" i="2"/>
  <c r="X61" i="2"/>
  <c r="X52" i="2"/>
  <c r="X82" i="2"/>
  <c r="X16" i="2"/>
  <c r="X47" i="2"/>
  <c r="X41" i="2"/>
  <c r="X83" i="2"/>
  <c r="X62" i="2"/>
  <c r="X19" i="2"/>
  <c r="X56" i="2"/>
  <c r="X23" i="2"/>
  <c r="X63" i="2"/>
  <c r="X18" i="2"/>
  <c r="X304" i="2"/>
  <c r="X149" i="2"/>
  <c r="X972" i="2"/>
  <c r="X908" i="2"/>
  <c r="X844" i="2"/>
  <c r="X776" i="2"/>
  <c r="X273" i="2"/>
  <c r="X97" i="2"/>
  <c r="X284" i="2"/>
  <c r="X101" i="2"/>
  <c r="X962" i="2"/>
  <c r="X898" i="2"/>
  <c r="X834" i="2"/>
  <c r="X756" i="2"/>
  <c r="X238" i="2"/>
  <c r="X766" i="2"/>
  <c r="X426" i="2"/>
  <c r="X274" i="2"/>
  <c r="X199" i="2"/>
  <c r="X109" i="2"/>
  <c r="X991" i="2"/>
  <c r="X959" i="2"/>
  <c r="X927" i="2"/>
  <c r="X895" i="2"/>
  <c r="X863" i="2"/>
  <c r="X831" i="2"/>
  <c r="X799" i="2"/>
  <c r="X767" i="2"/>
  <c r="X735" i="2"/>
  <c r="X311" i="2"/>
  <c r="X246" i="2"/>
  <c r="X163" i="2"/>
  <c r="X480" i="2"/>
  <c r="X228" i="2"/>
  <c r="X164" i="2"/>
  <c r="X100" i="2"/>
  <c r="X412" i="2"/>
  <c r="X720" i="2"/>
  <c r="X704" i="2"/>
  <c r="X688" i="2"/>
  <c r="X672" i="2"/>
  <c r="X656" i="2"/>
  <c r="X640" i="2"/>
  <c r="X624" i="2"/>
  <c r="X608" i="2"/>
  <c r="X592" i="2"/>
  <c r="X576" i="2"/>
  <c r="X560" i="2"/>
  <c r="X544" i="2"/>
  <c r="X528" i="2"/>
  <c r="X507" i="2"/>
  <c r="X475" i="2"/>
  <c r="X443" i="2"/>
  <c r="X411" i="2"/>
  <c r="X391" i="2"/>
  <c r="X359" i="2"/>
  <c r="X342" i="2"/>
  <c r="X326" i="2"/>
  <c r="X264" i="2"/>
  <c r="X111" i="2"/>
  <c r="X952" i="2"/>
  <c r="X888" i="2"/>
  <c r="X824" i="2"/>
  <c r="X736" i="2"/>
  <c r="X222" i="2"/>
  <c r="X762" i="2"/>
  <c r="X226" i="2"/>
  <c r="X1006" i="2"/>
  <c r="X942" i="2"/>
  <c r="X878" i="2"/>
  <c r="X814" i="2"/>
  <c r="X430" i="2"/>
  <c r="X177" i="2"/>
  <c r="X514" i="2"/>
  <c r="X360" i="2"/>
  <c r="X254" i="2"/>
  <c r="X170" i="2"/>
  <c r="X1013" i="2"/>
  <c r="X981" i="2"/>
  <c r="X949" i="2"/>
  <c r="X917" i="2"/>
  <c r="X885" i="2"/>
  <c r="X853" i="2"/>
  <c r="X821" i="2"/>
  <c r="X789" i="2"/>
  <c r="X757" i="2"/>
  <c r="X498" i="2"/>
  <c r="X291" i="2"/>
  <c r="X217" i="2"/>
  <c r="X134" i="2"/>
  <c r="X422" i="2"/>
  <c r="X208" i="2"/>
  <c r="X144" i="2"/>
  <c r="X500" i="2"/>
  <c r="X358" i="2"/>
  <c r="X715" i="2"/>
  <c r="X699" i="2"/>
  <c r="X683" i="2"/>
  <c r="X667" i="2"/>
  <c r="X651" i="2"/>
  <c r="X635" i="2"/>
  <c r="X619" i="2"/>
  <c r="X603" i="2"/>
  <c r="X587" i="2"/>
  <c r="X571" i="2"/>
  <c r="X555" i="2"/>
  <c r="X539" i="2"/>
  <c r="X523" i="2"/>
  <c r="X497" i="2"/>
  <c r="X465" i="2"/>
  <c r="X433" i="2"/>
  <c r="X372" i="2"/>
  <c r="X381" i="2"/>
  <c r="X353" i="2"/>
  <c r="X337" i="2"/>
  <c r="X321" i="2"/>
  <c r="X213" i="2"/>
  <c r="X996" i="2"/>
  <c r="X932" i="2"/>
  <c r="X868" i="2"/>
  <c r="X804" i="2"/>
  <c r="X370" i="2"/>
  <c r="X450" i="2"/>
  <c r="X165" i="2"/>
  <c r="X986" i="2"/>
  <c r="X922" i="2"/>
  <c r="X858" i="2"/>
  <c r="X794" i="2"/>
  <c r="X285" i="2"/>
  <c r="X139" i="2"/>
  <c r="X490" i="2"/>
  <c r="X298" i="2"/>
  <c r="X231" i="2"/>
  <c r="X141" i="2"/>
  <c r="X1003" i="2"/>
  <c r="X971" i="2"/>
  <c r="X939" i="2"/>
  <c r="X907" i="2"/>
  <c r="X875" i="2"/>
  <c r="X843" i="2"/>
  <c r="X811" i="2"/>
  <c r="X779" i="2"/>
  <c r="X747" i="2"/>
  <c r="X440" i="2"/>
  <c r="X271" i="2"/>
  <c r="X195" i="2"/>
  <c r="X105" i="2"/>
  <c r="X252" i="2"/>
  <c r="X188" i="2"/>
  <c r="X124" i="2"/>
  <c r="X460" i="2"/>
  <c r="X726" i="2"/>
  <c r="X710" i="2"/>
  <c r="X694" i="2"/>
  <c r="X678" i="2"/>
  <c r="X662" i="2"/>
  <c r="X646" i="2"/>
  <c r="X630" i="2"/>
  <c r="X614" i="2"/>
  <c r="X598" i="2"/>
  <c r="X582" i="2"/>
  <c r="X566" i="2"/>
  <c r="X550" i="2"/>
  <c r="X534" i="2"/>
  <c r="X518" i="2"/>
  <c r="X487" i="2"/>
  <c r="X455" i="2"/>
  <c r="X423" i="2"/>
  <c r="X403" i="2"/>
  <c r="X371" i="2"/>
  <c r="X348" i="2"/>
  <c r="X332" i="2"/>
  <c r="X316" i="2"/>
  <c r="X210" i="2"/>
  <c r="X992" i="2"/>
  <c r="X928" i="2"/>
  <c r="X864" i="2"/>
  <c r="X800" i="2"/>
  <c r="X313" i="2"/>
  <c r="X158" i="2"/>
  <c r="X400" i="2"/>
  <c r="X162" i="2"/>
  <c r="X982" i="2"/>
  <c r="X918" i="2"/>
  <c r="X854" i="2"/>
  <c r="X790" i="2"/>
  <c r="X277" i="2"/>
  <c r="X113" i="2"/>
  <c r="X470" i="2"/>
  <c r="X294" i="2"/>
  <c r="X221" i="2"/>
  <c r="X138" i="2"/>
  <c r="X1001" i="2"/>
  <c r="X969" i="2"/>
  <c r="X937" i="2"/>
  <c r="X905" i="2"/>
  <c r="X873" i="2"/>
  <c r="X841" i="2"/>
  <c r="X809" i="2"/>
  <c r="X777" i="2"/>
  <c r="X745" i="2"/>
  <c r="X434" i="2"/>
  <c r="X267" i="2"/>
  <c r="X185" i="2"/>
  <c r="X102" i="2"/>
  <c r="X248" i="2"/>
  <c r="X184" i="2"/>
  <c r="X120" i="2"/>
  <c r="X452" i="2"/>
  <c r="X725" i="2"/>
  <c r="X709" i="2"/>
  <c r="X693" i="2"/>
  <c r="X677" i="2"/>
  <c r="X661" i="2"/>
  <c r="X645" i="2"/>
  <c r="X629" i="2"/>
  <c r="X613" i="2"/>
  <c r="X597" i="2"/>
  <c r="X581" i="2"/>
  <c r="X565" i="2"/>
  <c r="X549" i="2"/>
  <c r="X533" i="2"/>
  <c r="X517" i="2"/>
  <c r="X485" i="2"/>
  <c r="X453" i="2"/>
  <c r="X421" i="2"/>
  <c r="X401" i="2"/>
  <c r="X369" i="2"/>
  <c r="X347" i="2"/>
  <c r="X331" i="2"/>
  <c r="X315" i="2"/>
  <c r="X45" i="2"/>
  <c r="X66" i="2"/>
  <c r="X68" i="2"/>
  <c r="X28" i="2"/>
  <c r="X65" i="2"/>
  <c r="X114" i="2"/>
  <c r="X956" i="2"/>
  <c r="X892" i="2"/>
  <c r="X828" i="2"/>
  <c r="X744" i="2"/>
  <c r="X225" i="2"/>
  <c r="X770" i="2"/>
  <c r="X1010" i="2"/>
  <c r="X946" i="2"/>
  <c r="X882" i="2"/>
  <c r="X818" i="2"/>
  <c r="X482" i="2"/>
  <c r="X203" i="2"/>
  <c r="X734" i="2"/>
  <c r="X368" i="2"/>
  <c r="X258" i="2"/>
  <c r="X90" i="2"/>
  <c r="X983" i="2"/>
  <c r="X951" i="2"/>
  <c r="X919" i="2"/>
  <c r="X887" i="2"/>
  <c r="X855" i="2"/>
  <c r="X823" i="2"/>
  <c r="X791" i="2"/>
  <c r="X504" i="2"/>
  <c r="X295" i="2"/>
  <c r="X227" i="2"/>
  <c r="X137" i="2"/>
  <c r="X442" i="2"/>
  <c r="X212" i="2"/>
  <c r="X148" i="2"/>
  <c r="X378" i="2"/>
  <c r="X716" i="2"/>
  <c r="X700" i="2"/>
  <c r="X684" i="2"/>
  <c r="X668" i="2"/>
  <c r="X652" i="2"/>
  <c r="X636" i="2"/>
  <c r="X620" i="2"/>
  <c r="X588" i="2"/>
  <c r="X572" i="2"/>
  <c r="X556" i="2"/>
  <c r="X524" i="2"/>
  <c r="X499" i="2"/>
  <c r="X467" i="2"/>
  <c r="X435" i="2"/>
  <c r="X383" i="2"/>
  <c r="X354" i="2"/>
  <c r="X338" i="2"/>
  <c r="X322" i="2"/>
  <c r="X1000" i="2"/>
  <c r="X936" i="2"/>
  <c r="X872" i="2"/>
  <c r="X70" i="2"/>
  <c r="X72" i="2"/>
  <c r="X21" i="2"/>
  <c r="X29" i="2"/>
  <c r="X59" i="2"/>
  <c r="X50" i="2"/>
  <c r="X36" i="2"/>
  <c r="X73" i="2"/>
  <c r="X76" i="2"/>
  <c r="X17" i="2"/>
  <c r="X30" i="2"/>
  <c r="X43" i="2"/>
  <c r="X42" i="2"/>
  <c r="X49" i="2"/>
  <c r="X39" i="2"/>
  <c r="X37" i="2"/>
  <c r="X60" i="2"/>
  <c r="X242" i="2"/>
  <c r="X1004" i="2"/>
  <c r="X940" i="2"/>
  <c r="X876" i="2"/>
  <c r="X812" i="2"/>
  <c r="X418" i="2"/>
  <c r="X190" i="2"/>
  <c r="X738" i="2"/>
  <c r="X194" i="2"/>
  <c r="X994" i="2"/>
  <c r="X930" i="2"/>
  <c r="X866" i="2"/>
  <c r="X802" i="2"/>
  <c r="X301" i="2"/>
  <c r="X145" i="2"/>
  <c r="X502" i="2"/>
  <c r="X306" i="2"/>
  <c r="X237" i="2"/>
  <c r="X154" i="2"/>
  <c r="X1007" i="2"/>
  <c r="X975" i="2"/>
  <c r="X943" i="2"/>
  <c r="X911" i="2"/>
  <c r="X879" i="2"/>
  <c r="X847" i="2"/>
  <c r="X815" i="2"/>
  <c r="X783" i="2"/>
  <c r="X751" i="2"/>
  <c r="X466" i="2"/>
  <c r="X279" i="2"/>
  <c r="X118" i="2"/>
  <c r="X394" i="2"/>
  <c r="X196" i="2"/>
  <c r="X132" i="2"/>
  <c r="X476" i="2"/>
  <c r="X728" i="2"/>
  <c r="X712" i="2"/>
  <c r="X696" i="2"/>
  <c r="X680" i="2"/>
  <c r="X664" i="2"/>
  <c r="X648" i="2"/>
  <c r="X632" i="2"/>
  <c r="X616" i="2"/>
  <c r="X600" i="2"/>
  <c r="X584" i="2"/>
  <c r="X568" i="2"/>
  <c r="X552" i="2"/>
  <c r="X536" i="2"/>
  <c r="X520" i="2"/>
  <c r="X491" i="2"/>
  <c r="X459" i="2"/>
  <c r="X427" i="2"/>
  <c r="X407" i="2"/>
  <c r="X375" i="2"/>
  <c r="X350" i="2"/>
  <c r="X334" i="2"/>
  <c r="X318" i="2"/>
  <c r="X181" i="2"/>
  <c r="X984" i="2"/>
  <c r="X920" i="2"/>
  <c r="X856" i="2"/>
  <c r="X792" i="2"/>
  <c r="X297" i="2"/>
  <c r="X129" i="2"/>
  <c r="X308" i="2"/>
  <c r="X133" i="2"/>
  <c r="X974" i="2"/>
  <c r="X910" i="2"/>
  <c r="X846" i="2"/>
  <c r="X780" i="2"/>
  <c r="X261" i="2"/>
  <c r="X107" i="2"/>
  <c r="X458" i="2"/>
  <c r="X286" i="2"/>
  <c r="X215" i="2"/>
  <c r="X125" i="2"/>
  <c r="X997" i="2"/>
  <c r="X965" i="2"/>
  <c r="X933" i="2"/>
  <c r="X901" i="2"/>
  <c r="X869" i="2"/>
  <c r="X837" i="2"/>
  <c r="X805" i="2"/>
  <c r="X773" i="2"/>
  <c r="X741" i="2"/>
  <c r="X382" i="2"/>
  <c r="X259" i="2"/>
  <c r="X179" i="2"/>
  <c r="X512" i="2"/>
  <c r="X240" i="2"/>
  <c r="X176" i="2"/>
  <c r="X112" i="2"/>
  <c r="X436" i="2"/>
  <c r="X723" i="2"/>
  <c r="X707" i="2"/>
  <c r="X691" i="2"/>
  <c r="X675" i="2"/>
  <c r="X659" i="2"/>
  <c r="X627" i="2"/>
  <c r="X611" i="2"/>
  <c r="X595" i="2"/>
  <c r="X579" i="2"/>
  <c r="X563" i="2"/>
  <c r="X547" i="2"/>
  <c r="X531" i="2"/>
  <c r="X513" i="2"/>
  <c r="X481" i="2"/>
  <c r="X449" i="2"/>
  <c r="X417" i="2"/>
  <c r="X397" i="2"/>
  <c r="X365" i="2"/>
  <c r="X345" i="2"/>
  <c r="X329" i="2"/>
  <c r="X288" i="2"/>
  <c r="X143" i="2"/>
  <c r="X964" i="2"/>
  <c r="X900" i="2"/>
  <c r="X836" i="2"/>
  <c r="X760" i="2"/>
  <c r="X257" i="2"/>
  <c r="X91" i="2"/>
  <c r="X268" i="2"/>
  <c r="X95" i="2"/>
  <c r="X954" i="2"/>
  <c r="X890" i="2"/>
  <c r="X826" i="2"/>
  <c r="X740" i="2"/>
  <c r="X209" i="2"/>
  <c r="X750" i="2"/>
  <c r="X398" i="2"/>
  <c r="X266" i="2"/>
  <c r="X186" i="2"/>
  <c r="X103" i="2"/>
  <c r="X987" i="2"/>
  <c r="X955" i="2"/>
  <c r="X923" i="2"/>
  <c r="X891" i="2"/>
  <c r="X859" i="2"/>
  <c r="X827" i="2"/>
  <c r="X795" i="2"/>
  <c r="X763" i="2"/>
  <c r="X731" i="2"/>
  <c r="X303" i="2"/>
  <c r="X233" i="2"/>
  <c r="X150" i="2"/>
  <c r="X454" i="2"/>
  <c r="X220" i="2"/>
  <c r="X156" i="2"/>
  <c r="X92" i="2"/>
  <c r="X390" i="2"/>
  <c r="X718" i="2"/>
  <c r="X702" i="2"/>
  <c r="X686" i="2"/>
  <c r="X670" i="2"/>
  <c r="X654" i="2"/>
  <c r="X638" i="2"/>
  <c r="X622" i="2"/>
  <c r="X606" i="2"/>
  <c r="X590" i="2"/>
  <c r="X574" i="2"/>
  <c r="X558" i="2"/>
  <c r="X542" i="2"/>
  <c r="X526" i="2"/>
  <c r="X503" i="2"/>
  <c r="X471" i="2"/>
  <c r="X439" i="2"/>
  <c r="X396" i="2"/>
  <c r="X387" i="2"/>
  <c r="X356" i="2"/>
  <c r="X340" i="2"/>
  <c r="X324" i="2"/>
  <c r="X280" i="2"/>
  <c r="X117" i="2"/>
  <c r="X960" i="2"/>
  <c r="X896" i="2"/>
  <c r="X832" i="2"/>
  <c r="X752" i="2"/>
  <c r="X251" i="2"/>
  <c r="X778" i="2"/>
  <c r="X260" i="2"/>
  <c r="X1014" i="2"/>
  <c r="X950" i="2"/>
  <c r="X886" i="2"/>
  <c r="X822" i="2"/>
  <c r="X732" i="2"/>
  <c r="X206" i="2"/>
  <c r="X742" i="2"/>
  <c r="X376" i="2"/>
  <c r="X262" i="2"/>
  <c r="X183" i="2"/>
  <c r="X93" i="2"/>
  <c r="X985" i="2"/>
  <c r="X953" i="2"/>
  <c r="X921" i="2"/>
  <c r="X889" i="2"/>
  <c r="X857" i="2"/>
  <c r="X825" i="2"/>
  <c r="X793" i="2"/>
  <c r="X761" i="2"/>
  <c r="X510" i="2"/>
  <c r="X299" i="2"/>
  <c r="X230" i="2"/>
  <c r="X147" i="2"/>
  <c r="X448" i="2"/>
  <c r="X216" i="2"/>
  <c r="X152" i="2"/>
  <c r="X516" i="2"/>
  <c r="X384" i="2"/>
  <c r="X717" i="2"/>
  <c r="X701" i="2"/>
  <c r="X685" i="2"/>
  <c r="X669" i="2"/>
  <c r="X653" i="2"/>
  <c r="X637" i="2"/>
  <c r="X621" i="2"/>
  <c r="X605" i="2"/>
  <c r="X589" i="2"/>
  <c r="X573" i="2"/>
  <c r="X557" i="2"/>
  <c r="X541" i="2"/>
  <c r="X525" i="2"/>
  <c r="X501" i="2"/>
  <c r="X469" i="2"/>
  <c r="X437" i="2"/>
  <c r="X388" i="2"/>
  <c r="X385" i="2"/>
  <c r="X355" i="2"/>
  <c r="X339" i="2"/>
  <c r="X323" i="2"/>
  <c r="X27" i="2"/>
  <c r="X33" i="2"/>
  <c r="X80" i="2"/>
  <c r="X808" i="2"/>
  <c r="X408" i="2"/>
  <c r="X187" i="2"/>
  <c r="X488" i="2"/>
  <c r="X191" i="2"/>
  <c r="X990" i="2"/>
  <c r="X926" i="2"/>
  <c r="X862" i="2"/>
  <c r="X798" i="2"/>
  <c r="X293" i="2"/>
  <c r="X142" i="2"/>
  <c r="X496" i="2"/>
  <c r="X302" i="2"/>
  <c r="X234" i="2"/>
  <c r="X151" i="2"/>
  <c r="X1005" i="2"/>
  <c r="X973" i="2"/>
  <c r="X941" i="2"/>
  <c r="X909" i="2"/>
  <c r="X877" i="2"/>
  <c r="X845" i="2"/>
  <c r="X813" i="2"/>
  <c r="X781" i="2"/>
  <c r="X749" i="2"/>
  <c r="X446" i="2"/>
  <c r="X275" i="2"/>
  <c r="X198" i="2"/>
  <c r="X115" i="2"/>
  <c r="X386" i="2"/>
  <c r="X192" i="2"/>
  <c r="X128" i="2"/>
  <c r="X468" i="2"/>
  <c r="X727" i="2"/>
  <c r="X711" i="2"/>
  <c r="X695" i="2"/>
  <c r="X679" i="2"/>
  <c r="X663" i="2"/>
  <c r="X647" i="2"/>
  <c r="X631" i="2"/>
  <c r="X615" i="2"/>
  <c r="X599" i="2"/>
  <c r="X583" i="2"/>
  <c r="X567" i="2"/>
  <c r="X551" i="2"/>
  <c r="X535" i="2"/>
  <c r="X519" i="2"/>
  <c r="X489" i="2"/>
  <c r="X457" i="2"/>
  <c r="X425" i="2"/>
  <c r="X405" i="2"/>
  <c r="X373" i="2"/>
  <c r="X349" i="2"/>
  <c r="X333" i="2"/>
  <c r="X317" i="2"/>
  <c r="X178" i="2"/>
  <c r="X980" i="2"/>
  <c r="X916" i="2"/>
  <c r="X852" i="2"/>
  <c r="X788" i="2"/>
  <c r="X289" i="2"/>
  <c r="X126" i="2"/>
  <c r="X300" i="2"/>
  <c r="X130" i="2"/>
  <c r="X970" i="2"/>
  <c r="X906" i="2"/>
  <c r="X842" i="2"/>
  <c r="X772" i="2"/>
  <c r="X253" i="2"/>
  <c r="X782" i="2"/>
  <c r="X438" i="2"/>
  <c r="X282" i="2"/>
  <c r="X205" i="2"/>
  <c r="X122" i="2"/>
  <c r="X995" i="2"/>
  <c r="X963" i="2"/>
  <c r="X931" i="2"/>
  <c r="X899" i="2"/>
  <c r="X867" i="2"/>
  <c r="X835" i="2"/>
  <c r="X803" i="2"/>
  <c r="X771" i="2"/>
  <c r="X739" i="2"/>
  <c r="X374" i="2"/>
  <c r="X255" i="2"/>
  <c r="X169" i="2"/>
  <c r="X506" i="2"/>
  <c r="X236" i="2"/>
  <c r="X172" i="2"/>
  <c r="X108" i="2"/>
  <c r="X428" i="2"/>
  <c r="X722" i="2"/>
  <c r="X706" i="2"/>
  <c r="X690" i="2"/>
  <c r="X674" i="2"/>
  <c r="X658" i="2"/>
  <c r="X642" i="2"/>
  <c r="X626" i="2"/>
  <c r="X610" i="2"/>
  <c r="X594" i="2"/>
  <c r="X578" i="2"/>
  <c r="X562" i="2"/>
  <c r="X546" i="2"/>
  <c r="X530" i="2"/>
  <c r="X511" i="2"/>
  <c r="X479" i="2"/>
  <c r="X447" i="2"/>
  <c r="X415" i="2"/>
  <c r="X395" i="2"/>
  <c r="X363" i="2"/>
  <c r="X344" i="2"/>
  <c r="X328" i="2"/>
  <c r="X312" i="2"/>
  <c r="X175" i="2"/>
  <c r="X976" i="2"/>
  <c r="X912" i="2"/>
  <c r="X848" i="2"/>
  <c r="X784" i="2"/>
  <c r="X281" i="2"/>
  <c r="X123" i="2"/>
  <c r="X292" i="2"/>
  <c r="X127" i="2"/>
  <c r="X966" i="2"/>
  <c r="X902" i="2"/>
  <c r="X838" i="2"/>
  <c r="X764" i="2"/>
  <c r="X241" i="2"/>
  <c r="X774" i="2"/>
  <c r="X432" i="2"/>
  <c r="X278" i="2"/>
  <c r="X202" i="2"/>
  <c r="X119" i="2"/>
  <c r="X993" i="2"/>
  <c r="X961" i="2"/>
  <c r="X929" i="2"/>
  <c r="X897" i="2"/>
  <c r="X865" i="2"/>
  <c r="X833" i="2"/>
  <c r="X801" i="2"/>
  <c r="X769" i="2"/>
  <c r="X737" i="2"/>
  <c r="X366" i="2"/>
  <c r="X249" i="2"/>
  <c r="X166" i="2"/>
  <c r="X486" i="2"/>
  <c r="X232" i="2"/>
  <c r="X168" i="2"/>
  <c r="X104" i="2"/>
  <c r="X420" i="2"/>
  <c r="X721" i="2"/>
  <c r="X705" i="2"/>
  <c r="X689" i="2"/>
  <c r="X673" i="2"/>
  <c r="X657" i="2"/>
  <c r="X641" i="2"/>
  <c r="X625" i="2"/>
  <c r="X609" i="2"/>
  <c r="X593" i="2"/>
  <c r="X577" i="2"/>
  <c r="X561" i="2"/>
  <c r="X545" i="2"/>
  <c r="X529" i="2"/>
  <c r="X509" i="2"/>
  <c r="X477" i="2"/>
  <c r="X445" i="2"/>
  <c r="X413" i="2"/>
  <c r="X393" i="2"/>
  <c r="X361" i="2"/>
  <c r="X343" i="2"/>
  <c r="X327" i="2"/>
  <c r="X58" i="2"/>
  <c r="X94" i="2"/>
  <c r="X276" i="2"/>
  <c r="X98" i="2"/>
  <c r="X958" i="2"/>
  <c r="X894" i="2"/>
  <c r="X830" i="2"/>
  <c r="X748" i="2"/>
  <c r="X235" i="2"/>
  <c r="X758" i="2"/>
  <c r="X406" i="2"/>
  <c r="X270" i="2"/>
  <c r="X189" i="2"/>
  <c r="X106" i="2"/>
  <c r="X989" i="2"/>
  <c r="X957" i="2"/>
  <c r="X925" i="2"/>
  <c r="X893" i="2"/>
  <c r="X861" i="2"/>
  <c r="X829" i="2"/>
  <c r="X797" i="2"/>
  <c r="X765" i="2"/>
  <c r="X733" i="2"/>
  <c r="X307" i="2"/>
  <c r="X243" i="2"/>
  <c r="X153" i="2"/>
  <c r="X474" i="2"/>
  <c r="X224" i="2"/>
  <c r="X160" i="2"/>
  <c r="X96" i="2"/>
  <c r="X410" i="2"/>
  <c r="X719" i="2"/>
  <c r="X703" i="2"/>
  <c r="X687" i="2"/>
  <c r="X671" i="2"/>
  <c r="X655" i="2"/>
  <c r="X639" i="2"/>
  <c r="X623" i="2"/>
  <c r="X607" i="2"/>
  <c r="X591" i="2"/>
  <c r="X575" i="2"/>
  <c r="X559" i="2"/>
  <c r="X543" i="2"/>
  <c r="X527" i="2"/>
  <c r="X505" i="2"/>
  <c r="X473" i="2"/>
  <c r="X441" i="2"/>
  <c r="X404" i="2"/>
  <c r="X389" i="2"/>
  <c r="X357" i="2"/>
  <c r="X341" i="2"/>
  <c r="X325" i="2"/>
  <c r="X256" i="2"/>
  <c r="X1012" i="2"/>
  <c r="X948" i="2"/>
  <c r="X884" i="2"/>
  <c r="X820" i="2"/>
  <c r="X494" i="2"/>
  <c r="X219" i="2"/>
  <c r="X754" i="2"/>
  <c r="X223" i="2"/>
  <c r="X1002" i="2"/>
  <c r="X938" i="2"/>
  <c r="X874" i="2"/>
  <c r="X810" i="2"/>
  <c r="X392" i="2"/>
  <c r="X174" i="2"/>
  <c r="X462" i="2"/>
  <c r="X314" i="2"/>
  <c r="X250" i="2"/>
  <c r="X167" i="2"/>
  <c r="X1011" i="2"/>
  <c r="X979" i="2"/>
  <c r="X947" i="2"/>
  <c r="X915" i="2"/>
  <c r="X883" i="2"/>
  <c r="X851" i="2"/>
  <c r="X819" i="2"/>
  <c r="X787" i="2"/>
  <c r="X755" i="2"/>
  <c r="X478" i="2"/>
  <c r="X287" i="2"/>
  <c r="X214" i="2"/>
  <c r="X131" i="2"/>
  <c r="X416" i="2"/>
  <c r="X204" i="2"/>
  <c r="X140" i="2"/>
  <c r="X492" i="2"/>
  <c r="X730" i="2"/>
  <c r="X714" i="2"/>
  <c r="X698" i="2"/>
  <c r="X682" i="2"/>
  <c r="X666" i="2"/>
  <c r="X650" i="2"/>
  <c r="X634" i="2"/>
  <c r="X618" i="2"/>
  <c r="X602" i="2"/>
  <c r="X586" i="2"/>
  <c r="X570" i="2"/>
  <c r="X554" i="2"/>
  <c r="X538" i="2"/>
  <c r="X522" i="2"/>
  <c r="X495" i="2"/>
  <c r="X463" i="2"/>
  <c r="X431" i="2"/>
  <c r="X364" i="2"/>
  <c r="X379" i="2"/>
  <c r="X352" i="2"/>
  <c r="X336" i="2"/>
  <c r="X320" i="2"/>
  <c r="X245" i="2"/>
  <c r="X1008" i="2"/>
  <c r="X944" i="2"/>
  <c r="X880" i="2"/>
  <c r="X816" i="2"/>
  <c r="X456" i="2"/>
  <c r="X193" i="2"/>
  <c r="X746" i="2"/>
  <c r="X197" i="2"/>
  <c r="X998" i="2"/>
  <c r="X934" i="2"/>
  <c r="X870" i="2"/>
  <c r="X806" i="2"/>
  <c r="X309" i="2"/>
  <c r="X171" i="2"/>
  <c r="X424" i="2"/>
  <c r="X310" i="2"/>
  <c r="X247" i="2"/>
  <c r="X157" i="2"/>
  <c r="X1009" i="2"/>
  <c r="X977" i="2"/>
  <c r="X945" i="2"/>
  <c r="X913" i="2"/>
  <c r="X881" i="2"/>
  <c r="X849" i="2"/>
  <c r="X817" i="2"/>
  <c r="X785" i="2"/>
  <c r="X753" i="2"/>
  <c r="X472" i="2"/>
  <c r="X283" i="2"/>
  <c r="X211" i="2"/>
  <c r="X121" i="2"/>
  <c r="X402" i="2"/>
  <c r="X200" i="2"/>
  <c r="X136" i="2"/>
  <c r="X484" i="2"/>
  <c r="X729" i="2"/>
  <c r="X713" i="2"/>
  <c r="X697" i="2"/>
  <c r="X681" i="2"/>
  <c r="X665" i="2"/>
  <c r="X649" i="2"/>
  <c r="X633" i="2"/>
  <c r="X617" i="2"/>
  <c r="X601" i="2"/>
  <c r="X585" i="2"/>
  <c r="X569" i="2"/>
  <c r="X553" i="2"/>
  <c r="X537" i="2"/>
  <c r="X521" i="2"/>
  <c r="X493" i="2"/>
  <c r="X461" i="2"/>
  <c r="X429" i="2"/>
  <c r="X409" i="2"/>
  <c r="X377" i="2"/>
  <c r="X351" i="2"/>
  <c r="X335" i="2"/>
  <c r="X319" i="2"/>
  <c r="X88" i="2"/>
  <c r="X69" i="2"/>
  <c r="X75" i="2"/>
</calcChain>
</file>

<file path=xl/sharedStrings.xml><?xml version="1.0" encoding="utf-8"?>
<sst xmlns="http://schemas.openxmlformats.org/spreadsheetml/2006/main" count="97" uniqueCount="60">
  <si>
    <t>System A</t>
  </si>
  <si>
    <t>System B</t>
  </si>
  <si>
    <t>Column</t>
  </si>
  <si>
    <t>Length, mm</t>
  </si>
  <si>
    <t>ID, mm</t>
  </si>
  <si>
    <t>Mobile phase</t>
  </si>
  <si>
    <t>Flow-rate, ml/min</t>
  </si>
  <si>
    <t>Injection volume</t>
  </si>
  <si>
    <t>Dwell volume</t>
  </si>
  <si>
    <t>Pressure</t>
  </si>
  <si>
    <t>Equilibrium time, min</t>
  </si>
  <si>
    <t>Time, min</t>
  </si>
  <si>
    <t>B, %</t>
  </si>
  <si>
    <t>Run time, min</t>
  </si>
  <si>
    <t>System C</t>
  </si>
  <si>
    <t>Analysis time, min</t>
  </si>
  <si>
    <t>A</t>
  </si>
  <si>
    <t>B</t>
  </si>
  <si>
    <t>Analysis/hour</t>
  </si>
  <si>
    <t>a</t>
  </si>
  <si>
    <t>m</t>
  </si>
  <si>
    <t>From, %</t>
  </si>
  <si>
    <t>To, %</t>
  </si>
  <si>
    <t>In, min</t>
  </si>
  <si>
    <t>w, min</t>
  </si>
  <si>
    <t>N</t>
  </si>
  <si>
    <t>s</t>
  </si>
  <si>
    <t>Suma</t>
  </si>
  <si>
    <t xml:space="preserve"> </t>
  </si>
  <si>
    <t>BA</t>
  </si>
  <si>
    <t>BE</t>
  </si>
  <si>
    <t>EB</t>
  </si>
  <si>
    <t>PB</t>
  </si>
  <si>
    <t>BB</t>
  </si>
  <si>
    <t>AB</t>
  </si>
  <si>
    <t>TO</t>
  </si>
  <si>
    <t>Time</t>
  </si>
  <si>
    <t>Compound</t>
  </si>
  <si>
    <t>Experimental conditions</t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</si>
  <si>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</si>
  <si>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t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, min*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</si>
  <si>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</si>
  <si>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D</t>
    </r>
    <r>
      <rPr>
        <b/>
        <sz val="11"/>
        <color theme="1"/>
        <rFont val="Calibri"/>
        <family val="2"/>
        <charset val="238"/>
        <scheme val="minor"/>
      </rPr>
      <t>, ml</t>
    </r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</si>
  <si>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e</t>
    </r>
  </si>
  <si>
    <r>
      <t>F</t>
    </r>
    <r>
      <rPr>
        <b/>
        <vertAlign val="subscript"/>
        <sz val="11"/>
        <color theme="1"/>
        <rFont val="Calibri"/>
        <family val="2"/>
        <charset val="238"/>
        <scheme val="minor"/>
      </rPr>
      <t>m</t>
    </r>
    <r>
      <rPr>
        <b/>
        <sz val="11"/>
        <color theme="1"/>
        <rFont val="Calibri"/>
        <family val="2"/>
        <charset val="238"/>
        <scheme val="minor"/>
      </rPr>
      <t>, ml/min</t>
    </r>
  </si>
  <si>
    <t>benzylalcohol (BA)</t>
  </si>
  <si>
    <t>benzene (BE)</t>
  </si>
  <si>
    <t>toluene (TO)</t>
  </si>
  <si>
    <t>ethylbenzene (EB)</t>
  </si>
  <si>
    <t>propylbenzene (PB)</t>
  </si>
  <si>
    <t>butylbenzene (BB)</t>
  </si>
  <si>
    <t>amylbenzene (AB)</t>
  </si>
  <si>
    <r>
      <t>d</t>
    </r>
    <r>
      <rPr>
        <vertAlign val="subscript"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charset val="238"/>
        <scheme val="minor"/>
      </rPr>
      <t>m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</si>
  <si>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, ml*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</si>
  <si>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>, ml</t>
    </r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</si>
  <si>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, ul</t>
    </r>
  </si>
  <si>
    <t>Pressure, MPa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</si>
  <si>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>/V</t>
    </r>
    <r>
      <rPr>
        <vertAlign val="subscript"/>
        <sz val="11"/>
        <color theme="1"/>
        <rFont val="Calibri"/>
        <family val="2"/>
        <charset val="238"/>
        <scheme val="minor"/>
      </rPr>
      <t>G</t>
    </r>
  </si>
  <si>
    <t>* - 60% of colume volume as a first approximation</t>
  </si>
  <si>
    <t>ml/Analysis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</si>
</sst>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6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conditions'!$P$14:$P$1014</c:f>
              <c:numCache>
                <c:formatCode>0.0</c:formatCode>
                <c:ptCount val="10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  <c:pt idx="61">
                  <c:v>12.2</c:v>
                </c:pt>
                <c:pt idx="62">
                  <c:v>12.4</c:v>
                </c:pt>
                <c:pt idx="63">
                  <c:v>12.6</c:v>
                </c:pt>
                <c:pt idx="64">
                  <c:v>12.8</c:v>
                </c:pt>
                <c:pt idx="65">
                  <c:v>13</c:v>
                </c:pt>
                <c:pt idx="66">
                  <c:v>13.2</c:v>
                </c:pt>
                <c:pt idx="67">
                  <c:v>13.4</c:v>
                </c:pt>
                <c:pt idx="68">
                  <c:v>13.6</c:v>
                </c:pt>
                <c:pt idx="69">
                  <c:v>13.8</c:v>
                </c:pt>
                <c:pt idx="70">
                  <c:v>14</c:v>
                </c:pt>
                <c:pt idx="71">
                  <c:v>14.2</c:v>
                </c:pt>
                <c:pt idx="72">
                  <c:v>14.4</c:v>
                </c:pt>
                <c:pt idx="73">
                  <c:v>14.6</c:v>
                </c:pt>
                <c:pt idx="74">
                  <c:v>14.8</c:v>
                </c:pt>
                <c:pt idx="75">
                  <c:v>15</c:v>
                </c:pt>
                <c:pt idx="76">
                  <c:v>15.2</c:v>
                </c:pt>
                <c:pt idx="77">
                  <c:v>15.4</c:v>
                </c:pt>
                <c:pt idx="78">
                  <c:v>15.6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16.399999999999999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17.399999999999999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18.399999999999999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</c:v>
                </c:pt>
                <c:pt idx="97">
                  <c:v>19.399999999999999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  <c:pt idx="101">
                  <c:v>20.2</c:v>
                </c:pt>
                <c:pt idx="102">
                  <c:v>20.399999999999999</c:v>
                </c:pt>
                <c:pt idx="103">
                  <c:v>20.6</c:v>
                </c:pt>
                <c:pt idx="104">
                  <c:v>20.8</c:v>
                </c:pt>
                <c:pt idx="105">
                  <c:v>21</c:v>
                </c:pt>
                <c:pt idx="106">
                  <c:v>21.2</c:v>
                </c:pt>
                <c:pt idx="107">
                  <c:v>21.4</c:v>
                </c:pt>
                <c:pt idx="108">
                  <c:v>21.6</c:v>
                </c:pt>
                <c:pt idx="109">
                  <c:v>21.8</c:v>
                </c:pt>
                <c:pt idx="110">
                  <c:v>22</c:v>
                </c:pt>
                <c:pt idx="111">
                  <c:v>22.2</c:v>
                </c:pt>
                <c:pt idx="112">
                  <c:v>22.4</c:v>
                </c:pt>
                <c:pt idx="113">
                  <c:v>22.6</c:v>
                </c:pt>
                <c:pt idx="114">
                  <c:v>22.8</c:v>
                </c:pt>
                <c:pt idx="115">
                  <c:v>23</c:v>
                </c:pt>
                <c:pt idx="116">
                  <c:v>23.2</c:v>
                </c:pt>
                <c:pt idx="117">
                  <c:v>23.4</c:v>
                </c:pt>
                <c:pt idx="118">
                  <c:v>23.600000000000101</c:v>
                </c:pt>
                <c:pt idx="119">
                  <c:v>23.8000000000001</c:v>
                </c:pt>
                <c:pt idx="120">
                  <c:v>24</c:v>
                </c:pt>
                <c:pt idx="121">
                  <c:v>24.2</c:v>
                </c:pt>
                <c:pt idx="122">
                  <c:v>24.4</c:v>
                </c:pt>
                <c:pt idx="123">
                  <c:v>24.600000000000101</c:v>
                </c:pt>
                <c:pt idx="124">
                  <c:v>24.8000000000001</c:v>
                </c:pt>
                <c:pt idx="125">
                  <c:v>25.000000000000099</c:v>
                </c:pt>
                <c:pt idx="126">
                  <c:v>25.200000000000099</c:v>
                </c:pt>
                <c:pt idx="127">
                  <c:v>25.400000000000102</c:v>
                </c:pt>
                <c:pt idx="128">
                  <c:v>25.600000000000101</c:v>
                </c:pt>
                <c:pt idx="129">
                  <c:v>25.8000000000001</c:v>
                </c:pt>
                <c:pt idx="130">
                  <c:v>26.000000000000099</c:v>
                </c:pt>
                <c:pt idx="131">
                  <c:v>26.200000000000099</c:v>
                </c:pt>
                <c:pt idx="132">
                  <c:v>26.400000000000102</c:v>
                </c:pt>
                <c:pt idx="133">
                  <c:v>26.600000000000101</c:v>
                </c:pt>
                <c:pt idx="134">
                  <c:v>26.8000000000001</c:v>
                </c:pt>
                <c:pt idx="135">
                  <c:v>27.000000000000099</c:v>
                </c:pt>
                <c:pt idx="136">
                  <c:v>27.200000000000099</c:v>
                </c:pt>
                <c:pt idx="137">
                  <c:v>27.400000000000102</c:v>
                </c:pt>
                <c:pt idx="138">
                  <c:v>27.600000000000101</c:v>
                </c:pt>
                <c:pt idx="139">
                  <c:v>27.8000000000001</c:v>
                </c:pt>
                <c:pt idx="140">
                  <c:v>28.000000000000099</c:v>
                </c:pt>
                <c:pt idx="141">
                  <c:v>28.200000000000099</c:v>
                </c:pt>
                <c:pt idx="142">
                  <c:v>28.400000000000102</c:v>
                </c:pt>
                <c:pt idx="143">
                  <c:v>28.600000000000101</c:v>
                </c:pt>
                <c:pt idx="144">
                  <c:v>28.8000000000001</c:v>
                </c:pt>
                <c:pt idx="145">
                  <c:v>29.000000000000099</c:v>
                </c:pt>
                <c:pt idx="146">
                  <c:v>29.200000000000099</c:v>
                </c:pt>
                <c:pt idx="147">
                  <c:v>29.400000000000102</c:v>
                </c:pt>
                <c:pt idx="148">
                  <c:v>29.600000000000101</c:v>
                </c:pt>
                <c:pt idx="149">
                  <c:v>29.8000000000001</c:v>
                </c:pt>
                <c:pt idx="150">
                  <c:v>30.000000000000099</c:v>
                </c:pt>
                <c:pt idx="151">
                  <c:v>30.200000000000099</c:v>
                </c:pt>
                <c:pt idx="152">
                  <c:v>30.400000000000102</c:v>
                </c:pt>
                <c:pt idx="153">
                  <c:v>30.600000000000101</c:v>
                </c:pt>
                <c:pt idx="154">
                  <c:v>30.8000000000001</c:v>
                </c:pt>
                <c:pt idx="155">
                  <c:v>31.000000000000099</c:v>
                </c:pt>
                <c:pt idx="156">
                  <c:v>31.200000000000099</c:v>
                </c:pt>
                <c:pt idx="157">
                  <c:v>31.400000000000102</c:v>
                </c:pt>
                <c:pt idx="158">
                  <c:v>31.600000000000101</c:v>
                </c:pt>
                <c:pt idx="159">
                  <c:v>31.8000000000001</c:v>
                </c:pt>
                <c:pt idx="160">
                  <c:v>32.000000000000099</c:v>
                </c:pt>
                <c:pt idx="161">
                  <c:v>32.200000000000102</c:v>
                </c:pt>
                <c:pt idx="162">
                  <c:v>32.400000000000098</c:v>
                </c:pt>
                <c:pt idx="163">
                  <c:v>32.600000000000101</c:v>
                </c:pt>
                <c:pt idx="164">
                  <c:v>32.800000000000097</c:v>
                </c:pt>
                <c:pt idx="165">
                  <c:v>33.000000000000099</c:v>
                </c:pt>
                <c:pt idx="166">
                  <c:v>33.200000000000102</c:v>
                </c:pt>
                <c:pt idx="167">
                  <c:v>33.400000000000098</c:v>
                </c:pt>
                <c:pt idx="168">
                  <c:v>33.600000000000101</c:v>
                </c:pt>
                <c:pt idx="169">
                  <c:v>33.800000000000097</c:v>
                </c:pt>
                <c:pt idx="170">
                  <c:v>34.000000000000099</c:v>
                </c:pt>
                <c:pt idx="171">
                  <c:v>34.200000000000102</c:v>
                </c:pt>
                <c:pt idx="172">
                  <c:v>34.400000000000098</c:v>
                </c:pt>
                <c:pt idx="173">
                  <c:v>34.600000000000101</c:v>
                </c:pt>
                <c:pt idx="174">
                  <c:v>34.800000000000097</c:v>
                </c:pt>
                <c:pt idx="175">
                  <c:v>35.000000000000099</c:v>
                </c:pt>
                <c:pt idx="176">
                  <c:v>35.200000000000102</c:v>
                </c:pt>
                <c:pt idx="177">
                  <c:v>35.400000000000098</c:v>
                </c:pt>
                <c:pt idx="178">
                  <c:v>35.600000000000101</c:v>
                </c:pt>
                <c:pt idx="179">
                  <c:v>35.800000000000097</c:v>
                </c:pt>
                <c:pt idx="180">
                  <c:v>36.000000000000099</c:v>
                </c:pt>
                <c:pt idx="181">
                  <c:v>36.200000000000102</c:v>
                </c:pt>
                <c:pt idx="182">
                  <c:v>36.400000000000098</c:v>
                </c:pt>
                <c:pt idx="183">
                  <c:v>36.600000000000101</c:v>
                </c:pt>
                <c:pt idx="184">
                  <c:v>36.800000000000097</c:v>
                </c:pt>
                <c:pt idx="185">
                  <c:v>37.000000000000099</c:v>
                </c:pt>
                <c:pt idx="186">
                  <c:v>37.200000000000102</c:v>
                </c:pt>
                <c:pt idx="187">
                  <c:v>37.400000000000098</c:v>
                </c:pt>
                <c:pt idx="188">
                  <c:v>37.600000000000101</c:v>
                </c:pt>
                <c:pt idx="189">
                  <c:v>37.800000000000097</c:v>
                </c:pt>
                <c:pt idx="190">
                  <c:v>38.000000000000099</c:v>
                </c:pt>
                <c:pt idx="191">
                  <c:v>38.200000000000102</c:v>
                </c:pt>
                <c:pt idx="192">
                  <c:v>38.400000000000098</c:v>
                </c:pt>
                <c:pt idx="193">
                  <c:v>38.600000000000101</c:v>
                </c:pt>
                <c:pt idx="194">
                  <c:v>38.800000000000097</c:v>
                </c:pt>
                <c:pt idx="195">
                  <c:v>39.000000000000099</c:v>
                </c:pt>
                <c:pt idx="196">
                  <c:v>39.200000000000102</c:v>
                </c:pt>
                <c:pt idx="197">
                  <c:v>39.400000000000098</c:v>
                </c:pt>
                <c:pt idx="198">
                  <c:v>39.600000000000101</c:v>
                </c:pt>
                <c:pt idx="199">
                  <c:v>39.800000000000097</c:v>
                </c:pt>
                <c:pt idx="200">
                  <c:v>40.000000000000099</c:v>
                </c:pt>
                <c:pt idx="201">
                  <c:v>40.200000000000102</c:v>
                </c:pt>
                <c:pt idx="202">
                  <c:v>40.400000000000098</c:v>
                </c:pt>
                <c:pt idx="203">
                  <c:v>40.600000000000101</c:v>
                </c:pt>
                <c:pt idx="204">
                  <c:v>40.800000000000097</c:v>
                </c:pt>
                <c:pt idx="205">
                  <c:v>41.000000000000099</c:v>
                </c:pt>
                <c:pt idx="206">
                  <c:v>41.200000000000102</c:v>
                </c:pt>
                <c:pt idx="207">
                  <c:v>41.400000000000098</c:v>
                </c:pt>
                <c:pt idx="208">
                  <c:v>41.600000000000101</c:v>
                </c:pt>
                <c:pt idx="209">
                  <c:v>41.800000000000097</c:v>
                </c:pt>
                <c:pt idx="210">
                  <c:v>42.000000000000099</c:v>
                </c:pt>
                <c:pt idx="211">
                  <c:v>42.200000000000102</c:v>
                </c:pt>
                <c:pt idx="212">
                  <c:v>42.400000000000098</c:v>
                </c:pt>
                <c:pt idx="213">
                  <c:v>42.600000000000101</c:v>
                </c:pt>
                <c:pt idx="214">
                  <c:v>42.800000000000203</c:v>
                </c:pt>
                <c:pt idx="215">
                  <c:v>43.000000000000199</c:v>
                </c:pt>
                <c:pt idx="216">
                  <c:v>43.200000000000202</c:v>
                </c:pt>
                <c:pt idx="217">
                  <c:v>43.400000000000198</c:v>
                </c:pt>
                <c:pt idx="218">
                  <c:v>43.6000000000002</c:v>
                </c:pt>
                <c:pt idx="219">
                  <c:v>43.800000000000203</c:v>
                </c:pt>
                <c:pt idx="220">
                  <c:v>44.000000000000199</c:v>
                </c:pt>
                <c:pt idx="221">
                  <c:v>44.200000000000202</c:v>
                </c:pt>
                <c:pt idx="222">
                  <c:v>44.400000000000198</c:v>
                </c:pt>
                <c:pt idx="223">
                  <c:v>44.6000000000002</c:v>
                </c:pt>
                <c:pt idx="224">
                  <c:v>44.800000000000203</c:v>
                </c:pt>
                <c:pt idx="225">
                  <c:v>45.000000000000199</c:v>
                </c:pt>
                <c:pt idx="226">
                  <c:v>45.200000000000202</c:v>
                </c:pt>
                <c:pt idx="227">
                  <c:v>45.400000000000198</c:v>
                </c:pt>
                <c:pt idx="228">
                  <c:v>45.6000000000002</c:v>
                </c:pt>
                <c:pt idx="229">
                  <c:v>45.800000000000203</c:v>
                </c:pt>
                <c:pt idx="230">
                  <c:v>46.000000000000199</c:v>
                </c:pt>
                <c:pt idx="231">
                  <c:v>46.200000000000202</c:v>
                </c:pt>
                <c:pt idx="232">
                  <c:v>46.400000000000198</c:v>
                </c:pt>
                <c:pt idx="233">
                  <c:v>46.6000000000002</c:v>
                </c:pt>
                <c:pt idx="234">
                  <c:v>46.800000000000203</c:v>
                </c:pt>
                <c:pt idx="235">
                  <c:v>47.000000000000199</c:v>
                </c:pt>
                <c:pt idx="236">
                  <c:v>47.200000000000202</c:v>
                </c:pt>
                <c:pt idx="237">
                  <c:v>47.400000000000198</c:v>
                </c:pt>
                <c:pt idx="238">
                  <c:v>47.6000000000002</c:v>
                </c:pt>
                <c:pt idx="239">
                  <c:v>47.800000000000203</c:v>
                </c:pt>
                <c:pt idx="240">
                  <c:v>48.000000000000199</c:v>
                </c:pt>
                <c:pt idx="241">
                  <c:v>48.200000000000202</c:v>
                </c:pt>
                <c:pt idx="242">
                  <c:v>48.400000000000198</c:v>
                </c:pt>
                <c:pt idx="243">
                  <c:v>48.6000000000002</c:v>
                </c:pt>
                <c:pt idx="244">
                  <c:v>48.800000000000203</c:v>
                </c:pt>
                <c:pt idx="245">
                  <c:v>49.000000000000199</c:v>
                </c:pt>
                <c:pt idx="246">
                  <c:v>49.200000000000202</c:v>
                </c:pt>
                <c:pt idx="247">
                  <c:v>49.400000000000198</c:v>
                </c:pt>
                <c:pt idx="248">
                  <c:v>49.6000000000002</c:v>
                </c:pt>
                <c:pt idx="249">
                  <c:v>49.800000000000203</c:v>
                </c:pt>
                <c:pt idx="250">
                  <c:v>50.000000000000199</c:v>
                </c:pt>
                <c:pt idx="251">
                  <c:v>50.200000000000202</c:v>
                </c:pt>
                <c:pt idx="252">
                  <c:v>50.400000000000198</c:v>
                </c:pt>
                <c:pt idx="253">
                  <c:v>50.6000000000002</c:v>
                </c:pt>
                <c:pt idx="254">
                  <c:v>50.800000000000203</c:v>
                </c:pt>
                <c:pt idx="255">
                  <c:v>51.000000000000199</c:v>
                </c:pt>
                <c:pt idx="256">
                  <c:v>51.200000000000202</c:v>
                </c:pt>
                <c:pt idx="257">
                  <c:v>51.400000000000198</c:v>
                </c:pt>
                <c:pt idx="258">
                  <c:v>51.6000000000002</c:v>
                </c:pt>
                <c:pt idx="259">
                  <c:v>51.800000000000203</c:v>
                </c:pt>
                <c:pt idx="260">
                  <c:v>52.000000000000199</c:v>
                </c:pt>
                <c:pt idx="261">
                  <c:v>52.200000000000202</c:v>
                </c:pt>
                <c:pt idx="262">
                  <c:v>52.400000000000198</c:v>
                </c:pt>
                <c:pt idx="263">
                  <c:v>52.6000000000002</c:v>
                </c:pt>
                <c:pt idx="264">
                  <c:v>52.800000000000203</c:v>
                </c:pt>
                <c:pt idx="265">
                  <c:v>53.000000000000199</c:v>
                </c:pt>
                <c:pt idx="266">
                  <c:v>53.200000000000202</c:v>
                </c:pt>
                <c:pt idx="267">
                  <c:v>53.400000000000198</c:v>
                </c:pt>
                <c:pt idx="268">
                  <c:v>53.6000000000002</c:v>
                </c:pt>
                <c:pt idx="269">
                  <c:v>53.800000000000203</c:v>
                </c:pt>
                <c:pt idx="270">
                  <c:v>54.000000000000199</c:v>
                </c:pt>
                <c:pt idx="271">
                  <c:v>54.200000000000202</c:v>
                </c:pt>
                <c:pt idx="272">
                  <c:v>54.400000000000198</c:v>
                </c:pt>
                <c:pt idx="273">
                  <c:v>54.6000000000002</c:v>
                </c:pt>
                <c:pt idx="274">
                  <c:v>54.800000000000203</c:v>
                </c:pt>
                <c:pt idx="275">
                  <c:v>55.000000000000199</c:v>
                </c:pt>
                <c:pt idx="276">
                  <c:v>55.200000000000202</c:v>
                </c:pt>
                <c:pt idx="277">
                  <c:v>55.400000000000198</c:v>
                </c:pt>
                <c:pt idx="278">
                  <c:v>55.6000000000002</c:v>
                </c:pt>
                <c:pt idx="279">
                  <c:v>55.800000000000203</c:v>
                </c:pt>
                <c:pt idx="280">
                  <c:v>56.000000000000199</c:v>
                </c:pt>
                <c:pt idx="281">
                  <c:v>56.200000000000202</c:v>
                </c:pt>
                <c:pt idx="282">
                  <c:v>56.400000000000198</c:v>
                </c:pt>
                <c:pt idx="283">
                  <c:v>56.6000000000002</c:v>
                </c:pt>
                <c:pt idx="284">
                  <c:v>56.800000000000203</c:v>
                </c:pt>
                <c:pt idx="285">
                  <c:v>57.000000000000199</c:v>
                </c:pt>
                <c:pt idx="286">
                  <c:v>57.200000000000202</c:v>
                </c:pt>
                <c:pt idx="287">
                  <c:v>57.400000000000198</c:v>
                </c:pt>
                <c:pt idx="288">
                  <c:v>57.6000000000002</c:v>
                </c:pt>
                <c:pt idx="289">
                  <c:v>57.800000000000203</c:v>
                </c:pt>
                <c:pt idx="290">
                  <c:v>58.000000000000199</c:v>
                </c:pt>
                <c:pt idx="291">
                  <c:v>58.200000000000202</c:v>
                </c:pt>
                <c:pt idx="292">
                  <c:v>58.400000000000198</c:v>
                </c:pt>
                <c:pt idx="293">
                  <c:v>58.6000000000002</c:v>
                </c:pt>
                <c:pt idx="294">
                  <c:v>58.800000000000203</c:v>
                </c:pt>
                <c:pt idx="295">
                  <c:v>59.000000000000199</c:v>
                </c:pt>
                <c:pt idx="296">
                  <c:v>59.200000000000202</c:v>
                </c:pt>
                <c:pt idx="297">
                  <c:v>59.400000000000198</c:v>
                </c:pt>
                <c:pt idx="298">
                  <c:v>59.6000000000002</c:v>
                </c:pt>
                <c:pt idx="299">
                  <c:v>59.800000000000203</c:v>
                </c:pt>
                <c:pt idx="300">
                  <c:v>60.000000000000199</c:v>
                </c:pt>
                <c:pt idx="301">
                  <c:v>60.200000000000202</c:v>
                </c:pt>
                <c:pt idx="302">
                  <c:v>60.400000000000198</c:v>
                </c:pt>
                <c:pt idx="303">
                  <c:v>60.6000000000002</c:v>
                </c:pt>
                <c:pt idx="304">
                  <c:v>60.800000000000203</c:v>
                </c:pt>
                <c:pt idx="305">
                  <c:v>61.000000000000199</c:v>
                </c:pt>
                <c:pt idx="306">
                  <c:v>61.200000000000202</c:v>
                </c:pt>
                <c:pt idx="307">
                  <c:v>61.400000000000198</c:v>
                </c:pt>
                <c:pt idx="308">
                  <c:v>61.6000000000002</c:v>
                </c:pt>
                <c:pt idx="309">
                  <c:v>61.800000000000203</c:v>
                </c:pt>
                <c:pt idx="310">
                  <c:v>62.000000000000199</c:v>
                </c:pt>
                <c:pt idx="311">
                  <c:v>62.200000000000202</c:v>
                </c:pt>
                <c:pt idx="312">
                  <c:v>62.400000000000098</c:v>
                </c:pt>
                <c:pt idx="313">
                  <c:v>62.600000000000101</c:v>
                </c:pt>
                <c:pt idx="314">
                  <c:v>62.800000000000097</c:v>
                </c:pt>
                <c:pt idx="315">
                  <c:v>63.000000000000099</c:v>
                </c:pt>
                <c:pt idx="316">
                  <c:v>63.200000000000102</c:v>
                </c:pt>
                <c:pt idx="317">
                  <c:v>63.400000000000098</c:v>
                </c:pt>
                <c:pt idx="318">
                  <c:v>63.600000000000101</c:v>
                </c:pt>
                <c:pt idx="319">
                  <c:v>63.800000000000097</c:v>
                </c:pt>
                <c:pt idx="320">
                  <c:v>64.000000000000099</c:v>
                </c:pt>
                <c:pt idx="321">
                  <c:v>64.200000000000102</c:v>
                </c:pt>
                <c:pt idx="322">
                  <c:v>64.400000000000105</c:v>
                </c:pt>
                <c:pt idx="323">
                  <c:v>64.600000000000094</c:v>
                </c:pt>
                <c:pt idx="324">
                  <c:v>64.800000000000097</c:v>
                </c:pt>
                <c:pt idx="325">
                  <c:v>65.000000000000099</c:v>
                </c:pt>
                <c:pt idx="326">
                  <c:v>65.200000000000102</c:v>
                </c:pt>
                <c:pt idx="327">
                  <c:v>65.400000000000105</c:v>
                </c:pt>
                <c:pt idx="328">
                  <c:v>65.600000000000094</c:v>
                </c:pt>
                <c:pt idx="329">
                  <c:v>65.800000000000097</c:v>
                </c:pt>
                <c:pt idx="330">
                  <c:v>66.000000000000099</c:v>
                </c:pt>
                <c:pt idx="331">
                  <c:v>66.200000000000102</c:v>
                </c:pt>
                <c:pt idx="332">
                  <c:v>66.400000000000105</c:v>
                </c:pt>
                <c:pt idx="333">
                  <c:v>66.600000000000094</c:v>
                </c:pt>
                <c:pt idx="334">
                  <c:v>66.800000000000097</c:v>
                </c:pt>
                <c:pt idx="335">
                  <c:v>67.000000000000099</c:v>
                </c:pt>
                <c:pt idx="336">
                  <c:v>67.2</c:v>
                </c:pt>
                <c:pt idx="337">
                  <c:v>67.400000000000006</c:v>
                </c:pt>
                <c:pt idx="338">
                  <c:v>67.599999999999994</c:v>
                </c:pt>
                <c:pt idx="339">
                  <c:v>67.8</c:v>
                </c:pt>
                <c:pt idx="340">
                  <c:v>68</c:v>
                </c:pt>
                <c:pt idx="341">
                  <c:v>68.2</c:v>
                </c:pt>
                <c:pt idx="342">
                  <c:v>68.400000000000006</c:v>
                </c:pt>
                <c:pt idx="343">
                  <c:v>68.599999999999994</c:v>
                </c:pt>
                <c:pt idx="344">
                  <c:v>68.8</c:v>
                </c:pt>
                <c:pt idx="345">
                  <c:v>69</c:v>
                </c:pt>
                <c:pt idx="346">
                  <c:v>69.2</c:v>
                </c:pt>
                <c:pt idx="347">
                  <c:v>69.400000000000006</c:v>
                </c:pt>
                <c:pt idx="348">
                  <c:v>69.599999999999994</c:v>
                </c:pt>
                <c:pt idx="349">
                  <c:v>69.8</c:v>
                </c:pt>
                <c:pt idx="350">
                  <c:v>70</c:v>
                </c:pt>
                <c:pt idx="351">
                  <c:v>70.2</c:v>
                </c:pt>
                <c:pt idx="352">
                  <c:v>70.400000000000006</c:v>
                </c:pt>
                <c:pt idx="353">
                  <c:v>70.599999999999994</c:v>
                </c:pt>
                <c:pt idx="354">
                  <c:v>70.8</c:v>
                </c:pt>
                <c:pt idx="355">
                  <c:v>71</c:v>
                </c:pt>
                <c:pt idx="356">
                  <c:v>71.2</c:v>
                </c:pt>
                <c:pt idx="357">
                  <c:v>71.400000000000006</c:v>
                </c:pt>
                <c:pt idx="358">
                  <c:v>71.599999999999895</c:v>
                </c:pt>
                <c:pt idx="359">
                  <c:v>71.799999999999898</c:v>
                </c:pt>
                <c:pt idx="360">
                  <c:v>71.999999999999901</c:v>
                </c:pt>
                <c:pt idx="361">
                  <c:v>72.199999999999903</c:v>
                </c:pt>
                <c:pt idx="362">
                  <c:v>72.399999999999906</c:v>
                </c:pt>
                <c:pt idx="363">
                  <c:v>72.599999999999895</c:v>
                </c:pt>
                <c:pt idx="364">
                  <c:v>72.799999999999898</c:v>
                </c:pt>
                <c:pt idx="365">
                  <c:v>72.999999999999901</c:v>
                </c:pt>
                <c:pt idx="366">
                  <c:v>73.199999999999903</c:v>
                </c:pt>
                <c:pt idx="367">
                  <c:v>73.399999999999906</c:v>
                </c:pt>
                <c:pt idx="368">
                  <c:v>73.599999999999895</c:v>
                </c:pt>
                <c:pt idx="369">
                  <c:v>73.799999999999898</c:v>
                </c:pt>
                <c:pt idx="370">
                  <c:v>73.999999999999901</c:v>
                </c:pt>
                <c:pt idx="371">
                  <c:v>74.199999999999903</c:v>
                </c:pt>
                <c:pt idx="372">
                  <c:v>74.399999999999906</c:v>
                </c:pt>
                <c:pt idx="373">
                  <c:v>74.599999999999895</c:v>
                </c:pt>
                <c:pt idx="374">
                  <c:v>74.799999999999898</c:v>
                </c:pt>
                <c:pt idx="375">
                  <c:v>74.999999999999901</c:v>
                </c:pt>
                <c:pt idx="376">
                  <c:v>75.199999999999903</c:v>
                </c:pt>
                <c:pt idx="377">
                  <c:v>75.399999999999906</c:v>
                </c:pt>
                <c:pt idx="378">
                  <c:v>75.599999999999895</c:v>
                </c:pt>
                <c:pt idx="379">
                  <c:v>75.799999999999898</c:v>
                </c:pt>
                <c:pt idx="380">
                  <c:v>75.999999999999901</c:v>
                </c:pt>
                <c:pt idx="381">
                  <c:v>76.199999999999903</c:v>
                </c:pt>
                <c:pt idx="382">
                  <c:v>76.399999999999807</c:v>
                </c:pt>
                <c:pt idx="383">
                  <c:v>76.599999999999795</c:v>
                </c:pt>
                <c:pt idx="384">
                  <c:v>76.799999999999798</c:v>
                </c:pt>
                <c:pt idx="385">
                  <c:v>76.999999999999801</c:v>
                </c:pt>
                <c:pt idx="386">
                  <c:v>77.199999999999804</c:v>
                </c:pt>
                <c:pt idx="387">
                  <c:v>77.399999999999807</c:v>
                </c:pt>
                <c:pt idx="388">
                  <c:v>77.599999999999795</c:v>
                </c:pt>
                <c:pt idx="389">
                  <c:v>77.799999999999798</c:v>
                </c:pt>
                <c:pt idx="390">
                  <c:v>77.999999999999801</c:v>
                </c:pt>
                <c:pt idx="391">
                  <c:v>78.199999999999804</c:v>
                </c:pt>
                <c:pt idx="392">
                  <c:v>78.399999999999807</c:v>
                </c:pt>
                <c:pt idx="393">
                  <c:v>78.599999999999795</c:v>
                </c:pt>
                <c:pt idx="394">
                  <c:v>78.799999999999798</c:v>
                </c:pt>
                <c:pt idx="395">
                  <c:v>78.999999999999801</c:v>
                </c:pt>
                <c:pt idx="396">
                  <c:v>79.199999999999804</c:v>
                </c:pt>
                <c:pt idx="397">
                  <c:v>79.399999999999807</c:v>
                </c:pt>
                <c:pt idx="398">
                  <c:v>79.599999999999795</c:v>
                </c:pt>
                <c:pt idx="399">
                  <c:v>79.799999999999798</c:v>
                </c:pt>
                <c:pt idx="400">
                  <c:v>79.999999999999801</c:v>
                </c:pt>
                <c:pt idx="401">
                  <c:v>80.199999999999804</c:v>
                </c:pt>
                <c:pt idx="402">
                  <c:v>80.399999999999807</c:v>
                </c:pt>
                <c:pt idx="403">
                  <c:v>80.599999999999795</c:v>
                </c:pt>
                <c:pt idx="404">
                  <c:v>80.799999999999798</c:v>
                </c:pt>
                <c:pt idx="405">
                  <c:v>80.999999999999702</c:v>
                </c:pt>
                <c:pt idx="406">
                  <c:v>81.199999999999704</c:v>
                </c:pt>
                <c:pt idx="407">
                  <c:v>81.399999999999693</c:v>
                </c:pt>
                <c:pt idx="408">
                  <c:v>81.599999999999696</c:v>
                </c:pt>
                <c:pt idx="409">
                  <c:v>81.799999999999699</c:v>
                </c:pt>
                <c:pt idx="410">
                  <c:v>81.999999999999702</c:v>
                </c:pt>
                <c:pt idx="411">
                  <c:v>82.199999999999704</c:v>
                </c:pt>
                <c:pt idx="412">
                  <c:v>82.399999999999693</c:v>
                </c:pt>
                <c:pt idx="413">
                  <c:v>82.599999999999696</c:v>
                </c:pt>
                <c:pt idx="414">
                  <c:v>82.799999999999699</c:v>
                </c:pt>
                <c:pt idx="415">
                  <c:v>82.999999999999702</c:v>
                </c:pt>
                <c:pt idx="416">
                  <c:v>83.199999999999704</c:v>
                </c:pt>
                <c:pt idx="417">
                  <c:v>83.399999999999693</c:v>
                </c:pt>
                <c:pt idx="418">
                  <c:v>83.599999999999696</c:v>
                </c:pt>
                <c:pt idx="419">
                  <c:v>83.799999999999699</c:v>
                </c:pt>
                <c:pt idx="420">
                  <c:v>83.999999999999702</c:v>
                </c:pt>
                <c:pt idx="421">
                  <c:v>84.199999999999704</c:v>
                </c:pt>
                <c:pt idx="422">
                  <c:v>84.399999999999693</c:v>
                </c:pt>
                <c:pt idx="423">
                  <c:v>84.599999999999696</c:v>
                </c:pt>
                <c:pt idx="424">
                  <c:v>84.799999999999699</c:v>
                </c:pt>
                <c:pt idx="425">
                  <c:v>84.999999999999702</c:v>
                </c:pt>
                <c:pt idx="426">
                  <c:v>85.199999999999704</c:v>
                </c:pt>
                <c:pt idx="427">
                  <c:v>85.399999999999693</c:v>
                </c:pt>
                <c:pt idx="428">
                  <c:v>85.599999999999696</c:v>
                </c:pt>
                <c:pt idx="429">
                  <c:v>85.799999999999599</c:v>
                </c:pt>
                <c:pt idx="430">
                  <c:v>85.999999999999602</c:v>
                </c:pt>
                <c:pt idx="431">
                  <c:v>86.199999999999605</c:v>
                </c:pt>
                <c:pt idx="432">
                  <c:v>86.399999999999594</c:v>
                </c:pt>
                <c:pt idx="433">
                  <c:v>86.599999999999596</c:v>
                </c:pt>
                <c:pt idx="434">
                  <c:v>86.799999999999599</c:v>
                </c:pt>
                <c:pt idx="435">
                  <c:v>86.999999999999602</c:v>
                </c:pt>
                <c:pt idx="436">
                  <c:v>87.199999999999605</c:v>
                </c:pt>
                <c:pt idx="437">
                  <c:v>87.399999999999594</c:v>
                </c:pt>
                <c:pt idx="438">
                  <c:v>87.599999999999596</c:v>
                </c:pt>
                <c:pt idx="439">
                  <c:v>87.799999999999599</c:v>
                </c:pt>
                <c:pt idx="440">
                  <c:v>87.999999999999602</c:v>
                </c:pt>
                <c:pt idx="441">
                  <c:v>88.199999999999605</c:v>
                </c:pt>
                <c:pt idx="442">
                  <c:v>88.399999999999594</c:v>
                </c:pt>
                <c:pt idx="443">
                  <c:v>88.599999999999596</c:v>
                </c:pt>
                <c:pt idx="444">
                  <c:v>88.799999999999599</c:v>
                </c:pt>
                <c:pt idx="445">
                  <c:v>88.999999999999602</c:v>
                </c:pt>
                <c:pt idx="446">
                  <c:v>89.199999999999605</c:v>
                </c:pt>
                <c:pt idx="447">
                  <c:v>89.399999999999594</c:v>
                </c:pt>
                <c:pt idx="448">
                  <c:v>89.599999999999596</c:v>
                </c:pt>
                <c:pt idx="449">
                  <c:v>89.799999999999599</c:v>
                </c:pt>
                <c:pt idx="450">
                  <c:v>89.999999999999602</c:v>
                </c:pt>
                <c:pt idx="451">
                  <c:v>90.199999999999605</c:v>
                </c:pt>
                <c:pt idx="452">
                  <c:v>90.399999999999494</c:v>
                </c:pt>
                <c:pt idx="453">
                  <c:v>90.599999999999497</c:v>
                </c:pt>
                <c:pt idx="454">
                  <c:v>90.7999999999995</c:v>
                </c:pt>
                <c:pt idx="455">
                  <c:v>90.999999999999503</c:v>
                </c:pt>
                <c:pt idx="456">
                  <c:v>91.199999999999505</c:v>
                </c:pt>
                <c:pt idx="457">
                  <c:v>91.399999999999494</c:v>
                </c:pt>
                <c:pt idx="458">
                  <c:v>91.599999999999497</c:v>
                </c:pt>
                <c:pt idx="459">
                  <c:v>91.7999999999995</c:v>
                </c:pt>
                <c:pt idx="460">
                  <c:v>91.999999999999503</c:v>
                </c:pt>
                <c:pt idx="461">
                  <c:v>92.199999999999505</c:v>
                </c:pt>
                <c:pt idx="462">
                  <c:v>92.399999999999494</c:v>
                </c:pt>
                <c:pt idx="463">
                  <c:v>92.599999999999497</c:v>
                </c:pt>
                <c:pt idx="464">
                  <c:v>92.7999999999995</c:v>
                </c:pt>
                <c:pt idx="465">
                  <c:v>92.999999999999503</c:v>
                </c:pt>
                <c:pt idx="466">
                  <c:v>93.199999999999505</c:v>
                </c:pt>
                <c:pt idx="467">
                  <c:v>93.399999999999494</c:v>
                </c:pt>
                <c:pt idx="468">
                  <c:v>93.599999999999497</c:v>
                </c:pt>
                <c:pt idx="469">
                  <c:v>93.7999999999995</c:v>
                </c:pt>
                <c:pt idx="470">
                  <c:v>93.999999999999503</c:v>
                </c:pt>
                <c:pt idx="471">
                  <c:v>94.199999999999505</c:v>
                </c:pt>
                <c:pt idx="472">
                  <c:v>94.399999999999494</c:v>
                </c:pt>
                <c:pt idx="473">
                  <c:v>94.599999999999497</c:v>
                </c:pt>
                <c:pt idx="474">
                  <c:v>94.7999999999995</c:v>
                </c:pt>
                <c:pt idx="475">
                  <c:v>94.999999999999403</c:v>
                </c:pt>
                <c:pt idx="476">
                  <c:v>95.199999999999406</c:v>
                </c:pt>
                <c:pt idx="477">
                  <c:v>95.399999999999395</c:v>
                </c:pt>
                <c:pt idx="478">
                  <c:v>95.599999999999397</c:v>
                </c:pt>
                <c:pt idx="479">
                  <c:v>95.7999999999994</c:v>
                </c:pt>
                <c:pt idx="480">
                  <c:v>95.999999999999403</c:v>
                </c:pt>
                <c:pt idx="481">
                  <c:v>96.199999999999406</c:v>
                </c:pt>
                <c:pt idx="482">
                  <c:v>96.399999999999395</c:v>
                </c:pt>
                <c:pt idx="483">
                  <c:v>96.599999999999397</c:v>
                </c:pt>
                <c:pt idx="484">
                  <c:v>96.7999999999994</c:v>
                </c:pt>
                <c:pt idx="485">
                  <c:v>96.999999999999403</c:v>
                </c:pt>
                <c:pt idx="486">
                  <c:v>97.199999999999406</c:v>
                </c:pt>
                <c:pt idx="487">
                  <c:v>97.399999999999395</c:v>
                </c:pt>
                <c:pt idx="488">
                  <c:v>97.599999999999397</c:v>
                </c:pt>
                <c:pt idx="489">
                  <c:v>97.7999999999994</c:v>
                </c:pt>
                <c:pt idx="490">
                  <c:v>97.999999999999403</c:v>
                </c:pt>
                <c:pt idx="491">
                  <c:v>98.199999999999406</c:v>
                </c:pt>
                <c:pt idx="492">
                  <c:v>98.399999999999395</c:v>
                </c:pt>
                <c:pt idx="493">
                  <c:v>98.599999999999397</c:v>
                </c:pt>
                <c:pt idx="494">
                  <c:v>98.7999999999994</c:v>
                </c:pt>
                <c:pt idx="495">
                  <c:v>98.999999999999403</c:v>
                </c:pt>
                <c:pt idx="496">
                  <c:v>99.199999999999406</c:v>
                </c:pt>
                <c:pt idx="497">
                  <c:v>99.399999999999395</c:v>
                </c:pt>
                <c:pt idx="498">
                  <c:v>99.599999999999397</c:v>
                </c:pt>
                <c:pt idx="499">
                  <c:v>99.799999999999301</c:v>
                </c:pt>
                <c:pt idx="500">
                  <c:v>99.999999999999304</c:v>
                </c:pt>
                <c:pt idx="501">
                  <c:v>100.19999999999899</c:v>
                </c:pt>
                <c:pt idx="502">
                  <c:v>100.399999999999</c:v>
                </c:pt>
                <c:pt idx="503">
                  <c:v>100.599999999999</c:v>
                </c:pt>
                <c:pt idx="504">
                  <c:v>100.799999999999</c:v>
                </c:pt>
                <c:pt idx="505">
                  <c:v>100.99999999999901</c:v>
                </c:pt>
                <c:pt idx="506">
                  <c:v>101.19999999999899</c:v>
                </c:pt>
                <c:pt idx="507">
                  <c:v>101.399999999999</c:v>
                </c:pt>
                <c:pt idx="508">
                  <c:v>101.599999999999</c:v>
                </c:pt>
                <c:pt idx="509">
                  <c:v>101.799999999999</c:v>
                </c:pt>
                <c:pt idx="510">
                  <c:v>101.99999999999901</c:v>
                </c:pt>
                <c:pt idx="511">
                  <c:v>102.19999999999899</c:v>
                </c:pt>
                <c:pt idx="512">
                  <c:v>102.399999999999</c:v>
                </c:pt>
                <c:pt idx="513">
                  <c:v>102.599999999999</c:v>
                </c:pt>
                <c:pt idx="514">
                  <c:v>102.799999999999</c:v>
                </c:pt>
                <c:pt idx="515">
                  <c:v>102.99999999999901</c:v>
                </c:pt>
                <c:pt idx="516">
                  <c:v>103.19999999999899</c:v>
                </c:pt>
                <c:pt idx="517">
                  <c:v>103.399999999999</c:v>
                </c:pt>
                <c:pt idx="518">
                  <c:v>103.599999999999</c:v>
                </c:pt>
                <c:pt idx="519">
                  <c:v>103.799999999999</c:v>
                </c:pt>
                <c:pt idx="520">
                  <c:v>103.99999999999901</c:v>
                </c:pt>
                <c:pt idx="521">
                  <c:v>104.19999999999899</c:v>
                </c:pt>
                <c:pt idx="522">
                  <c:v>104.399999999999</c:v>
                </c:pt>
                <c:pt idx="523">
                  <c:v>104.599999999999</c:v>
                </c:pt>
                <c:pt idx="524">
                  <c:v>104.799999999999</c:v>
                </c:pt>
                <c:pt idx="525">
                  <c:v>104.99999999999901</c:v>
                </c:pt>
                <c:pt idx="526">
                  <c:v>105.19999999999899</c:v>
                </c:pt>
                <c:pt idx="527">
                  <c:v>105.399999999999</c:v>
                </c:pt>
                <c:pt idx="528">
                  <c:v>105.599999999999</c:v>
                </c:pt>
                <c:pt idx="529">
                  <c:v>105.799999999999</c:v>
                </c:pt>
                <c:pt idx="530">
                  <c:v>105.99999999999901</c:v>
                </c:pt>
                <c:pt idx="531">
                  <c:v>106.19999999999899</c:v>
                </c:pt>
                <c:pt idx="532">
                  <c:v>106.399999999999</c:v>
                </c:pt>
                <c:pt idx="533">
                  <c:v>106.599999999999</c:v>
                </c:pt>
                <c:pt idx="534">
                  <c:v>106.799999999999</c:v>
                </c:pt>
                <c:pt idx="535">
                  <c:v>106.99999999999901</c:v>
                </c:pt>
                <c:pt idx="536">
                  <c:v>107.19999999999899</c:v>
                </c:pt>
                <c:pt idx="537">
                  <c:v>107.399999999999</c:v>
                </c:pt>
                <c:pt idx="538">
                  <c:v>107.599999999999</c:v>
                </c:pt>
                <c:pt idx="539">
                  <c:v>107.799999999999</c:v>
                </c:pt>
                <c:pt idx="540">
                  <c:v>107.99999999999901</c:v>
                </c:pt>
                <c:pt idx="541">
                  <c:v>108.19999999999899</c:v>
                </c:pt>
                <c:pt idx="542">
                  <c:v>108.399999999999</c:v>
                </c:pt>
                <c:pt idx="543">
                  <c:v>108.599999999999</c:v>
                </c:pt>
                <c:pt idx="544">
                  <c:v>108.799999999999</c:v>
                </c:pt>
                <c:pt idx="545">
                  <c:v>108.99999999999901</c:v>
                </c:pt>
                <c:pt idx="546">
                  <c:v>109.19999999999899</c:v>
                </c:pt>
                <c:pt idx="547">
                  <c:v>109.399999999999</c:v>
                </c:pt>
                <c:pt idx="548">
                  <c:v>109.599999999999</c:v>
                </c:pt>
                <c:pt idx="549">
                  <c:v>109.799999999999</c:v>
                </c:pt>
                <c:pt idx="550">
                  <c:v>109.99999999999901</c:v>
                </c:pt>
                <c:pt idx="551">
                  <c:v>110.19999999999899</c:v>
                </c:pt>
                <c:pt idx="552">
                  <c:v>110.399999999999</c:v>
                </c:pt>
                <c:pt idx="553">
                  <c:v>110.599999999999</c:v>
                </c:pt>
                <c:pt idx="554">
                  <c:v>110.799999999999</c:v>
                </c:pt>
                <c:pt idx="555">
                  <c:v>110.99999999999901</c:v>
                </c:pt>
                <c:pt idx="556">
                  <c:v>111.19999999999899</c:v>
                </c:pt>
                <c:pt idx="557">
                  <c:v>111.399999999999</c:v>
                </c:pt>
                <c:pt idx="558">
                  <c:v>111.599999999999</c:v>
                </c:pt>
                <c:pt idx="559">
                  <c:v>111.799999999999</c:v>
                </c:pt>
                <c:pt idx="560">
                  <c:v>111.99999999999901</c:v>
                </c:pt>
                <c:pt idx="561">
                  <c:v>112.19999999999899</c:v>
                </c:pt>
                <c:pt idx="562">
                  <c:v>112.399999999999</c:v>
                </c:pt>
                <c:pt idx="563">
                  <c:v>112.599999999999</c:v>
                </c:pt>
                <c:pt idx="564">
                  <c:v>112.799999999999</c:v>
                </c:pt>
                <c:pt idx="565">
                  <c:v>112.99999999999901</c:v>
                </c:pt>
                <c:pt idx="566">
                  <c:v>113.19999999999899</c:v>
                </c:pt>
                <c:pt idx="567">
                  <c:v>113.399999999999</c:v>
                </c:pt>
                <c:pt idx="568">
                  <c:v>113.599999999999</c:v>
                </c:pt>
                <c:pt idx="569">
                  <c:v>113.799999999999</c:v>
                </c:pt>
                <c:pt idx="570">
                  <c:v>113.99999999999901</c:v>
                </c:pt>
                <c:pt idx="571">
                  <c:v>114.19999999999899</c:v>
                </c:pt>
                <c:pt idx="572">
                  <c:v>114.399999999999</c:v>
                </c:pt>
                <c:pt idx="573">
                  <c:v>114.599999999999</c:v>
                </c:pt>
                <c:pt idx="574">
                  <c:v>114.799999999999</c:v>
                </c:pt>
                <c:pt idx="575">
                  <c:v>114.99999999999901</c:v>
                </c:pt>
                <c:pt idx="576">
                  <c:v>115.19999999999899</c:v>
                </c:pt>
                <c:pt idx="577">
                  <c:v>115.399999999999</c:v>
                </c:pt>
                <c:pt idx="578">
                  <c:v>115.599999999999</c:v>
                </c:pt>
                <c:pt idx="579">
                  <c:v>115.799999999999</c:v>
                </c:pt>
                <c:pt idx="580">
                  <c:v>115.99999999999901</c:v>
                </c:pt>
                <c:pt idx="581">
                  <c:v>116.19999999999899</c:v>
                </c:pt>
                <c:pt idx="582">
                  <c:v>116.399999999999</c:v>
                </c:pt>
                <c:pt idx="583">
                  <c:v>116.599999999999</c:v>
                </c:pt>
                <c:pt idx="584">
                  <c:v>116.799999999999</c:v>
                </c:pt>
                <c:pt idx="585">
                  <c:v>116.99999999999901</c:v>
                </c:pt>
                <c:pt idx="586">
                  <c:v>117.19999999999899</c:v>
                </c:pt>
                <c:pt idx="587">
                  <c:v>117.399999999999</c:v>
                </c:pt>
                <c:pt idx="588">
                  <c:v>117.599999999999</c:v>
                </c:pt>
                <c:pt idx="589">
                  <c:v>117.799999999999</c:v>
                </c:pt>
                <c:pt idx="590">
                  <c:v>117.99999999999901</c:v>
                </c:pt>
                <c:pt idx="591">
                  <c:v>118.19999999999899</c:v>
                </c:pt>
                <c:pt idx="592">
                  <c:v>118.399999999999</c:v>
                </c:pt>
                <c:pt idx="593">
                  <c:v>118.599999999999</c:v>
                </c:pt>
                <c:pt idx="594">
                  <c:v>118.799999999999</c:v>
                </c:pt>
                <c:pt idx="595">
                  <c:v>118.99999999999901</c:v>
                </c:pt>
                <c:pt idx="596">
                  <c:v>119.19999999999899</c:v>
                </c:pt>
                <c:pt idx="597">
                  <c:v>119.399999999999</c:v>
                </c:pt>
                <c:pt idx="598">
                  <c:v>119.599999999999</c:v>
                </c:pt>
                <c:pt idx="599">
                  <c:v>119.799999999999</c:v>
                </c:pt>
                <c:pt idx="600">
                  <c:v>119.99999999999901</c:v>
                </c:pt>
                <c:pt idx="601">
                  <c:v>120.19999999999899</c:v>
                </c:pt>
                <c:pt idx="602">
                  <c:v>120.399999999999</c:v>
                </c:pt>
                <c:pt idx="603">
                  <c:v>120.599999999999</c:v>
                </c:pt>
                <c:pt idx="604">
                  <c:v>120.799999999999</c:v>
                </c:pt>
                <c:pt idx="605">
                  <c:v>120.99999999999901</c:v>
                </c:pt>
                <c:pt idx="606">
                  <c:v>121.19999999999899</c:v>
                </c:pt>
                <c:pt idx="607">
                  <c:v>121.399999999999</c:v>
                </c:pt>
                <c:pt idx="608">
                  <c:v>121.599999999999</c:v>
                </c:pt>
                <c:pt idx="609">
                  <c:v>121.799999999999</c:v>
                </c:pt>
                <c:pt idx="610">
                  <c:v>121.99999999999901</c:v>
                </c:pt>
                <c:pt idx="611">
                  <c:v>122.19999999999899</c:v>
                </c:pt>
                <c:pt idx="612">
                  <c:v>122.399999999999</c:v>
                </c:pt>
                <c:pt idx="613">
                  <c:v>122.599999999999</c:v>
                </c:pt>
                <c:pt idx="614">
                  <c:v>122.799999999999</c:v>
                </c:pt>
                <c:pt idx="615">
                  <c:v>122.99999999999901</c:v>
                </c:pt>
                <c:pt idx="616">
                  <c:v>123.19999999999899</c:v>
                </c:pt>
                <c:pt idx="617">
                  <c:v>123.399999999999</c:v>
                </c:pt>
                <c:pt idx="618">
                  <c:v>123.599999999999</c:v>
                </c:pt>
                <c:pt idx="619">
                  <c:v>123.799999999999</c:v>
                </c:pt>
                <c:pt idx="620">
                  <c:v>123.99999999999901</c:v>
                </c:pt>
                <c:pt idx="621">
                  <c:v>124.19999999999899</c:v>
                </c:pt>
                <c:pt idx="622">
                  <c:v>124.399999999999</c:v>
                </c:pt>
                <c:pt idx="623">
                  <c:v>124.599999999999</c:v>
                </c:pt>
                <c:pt idx="624">
                  <c:v>124.799999999999</c:v>
                </c:pt>
                <c:pt idx="625">
                  <c:v>124.99999999999901</c:v>
                </c:pt>
                <c:pt idx="626">
                  <c:v>125.19999999999899</c:v>
                </c:pt>
                <c:pt idx="627">
                  <c:v>125.399999999999</c:v>
                </c:pt>
                <c:pt idx="628">
                  <c:v>125.599999999999</c:v>
                </c:pt>
                <c:pt idx="629">
                  <c:v>125.799999999999</c:v>
                </c:pt>
                <c:pt idx="630">
                  <c:v>125.99999999999901</c:v>
                </c:pt>
                <c:pt idx="631">
                  <c:v>126.19999999999899</c:v>
                </c:pt>
                <c:pt idx="632">
                  <c:v>126.399999999999</c:v>
                </c:pt>
                <c:pt idx="633">
                  <c:v>126.599999999999</c:v>
                </c:pt>
                <c:pt idx="634">
                  <c:v>126.799999999999</c:v>
                </c:pt>
                <c:pt idx="635">
                  <c:v>126.99999999999901</c:v>
                </c:pt>
                <c:pt idx="636">
                  <c:v>127.19999999999899</c:v>
                </c:pt>
                <c:pt idx="637">
                  <c:v>127.399999999999</c:v>
                </c:pt>
                <c:pt idx="638">
                  <c:v>127.599999999999</c:v>
                </c:pt>
                <c:pt idx="639">
                  <c:v>127.799999999999</c:v>
                </c:pt>
                <c:pt idx="640">
                  <c:v>127.99999999999901</c:v>
                </c:pt>
                <c:pt idx="641">
                  <c:v>128.19999999999899</c:v>
                </c:pt>
                <c:pt idx="642">
                  <c:v>128.39999999999901</c:v>
                </c:pt>
                <c:pt idx="643">
                  <c:v>128.599999999999</c:v>
                </c:pt>
                <c:pt idx="644">
                  <c:v>128.79999999999899</c:v>
                </c:pt>
                <c:pt idx="645">
                  <c:v>128.99999999999901</c:v>
                </c:pt>
                <c:pt idx="646">
                  <c:v>129.19999999999899</c:v>
                </c:pt>
                <c:pt idx="647">
                  <c:v>129.39999999999901</c:v>
                </c:pt>
                <c:pt idx="648">
                  <c:v>129.599999999999</c:v>
                </c:pt>
                <c:pt idx="649">
                  <c:v>129.79999999999899</c:v>
                </c:pt>
                <c:pt idx="650">
                  <c:v>129.99999999999901</c:v>
                </c:pt>
                <c:pt idx="651">
                  <c:v>130.19999999999899</c:v>
                </c:pt>
                <c:pt idx="652">
                  <c:v>130.39999999999901</c:v>
                </c:pt>
                <c:pt idx="653">
                  <c:v>130.599999999999</c:v>
                </c:pt>
                <c:pt idx="654">
                  <c:v>130.79999999999899</c:v>
                </c:pt>
                <c:pt idx="655">
                  <c:v>130.99999999999901</c:v>
                </c:pt>
                <c:pt idx="656">
                  <c:v>131.19999999999899</c:v>
                </c:pt>
                <c:pt idx="657">
                  <c:v>131.39999999999901</c:v>
                </c:pt>
                <c:pt idx="658">
                  <c:v>131.599999999999</c:v>
                </c:pt>
                <c:pt idx="659">
                  <c:v>131.79999999999899</c:v>
                </c:pt>
                <c:pt idx="660">
                  <c:v>131.99999999999901</c:v>
                </c:pt>
                <c:pt idx="661">
                  <c:v>132.19999999999899</c:v>
                </c:pt>
                <c:pt idx="662">
                  <c:v>132.39999999999901</c:v>
                </c:pt>
                <c:pt idx="663">
                  <c:v>132.599999999999</c:v>
                </c:pt>
                <c:pt idx="664">
                  <c:v>132.79999999999899</c:v>
                </c:pt>
                <c:pt idx="665">
                  <c:v>132.99999999999901</c:v>
                </c:pt>
                <c:pt idx="666">
                  <c:v>133.19999999999899</c:v>
                </c:pt>
                <c:pt idx="667">
                  <c:v>133.39999999999901</c:v>
                </c:pt>
                <c:pt idx="668">
                  <c:v>133.599999999999</c:v>
                </c:pt>
                <c:pt idx="669">
                  <c:v>133.79999999999899</c:v>
                </c:pt>
                <c:pt idx="670">
                  <c:v>133.99999999999901</c:v>
                </c:pt>
                <c:pt idx="671">
                  <c:v>134.19999999999899</c:v>
                </c:pt>
                <c:pt idx="672">
                  <c:v>134.39999999999901</c:v>
                </c:pt>
                <c:pt idx="673">
                  <c:v>134.599999999999</c:v>
                </c:pt>
                <c:pt idx="674">
                  <c:v>134.79999999999899</c:v>
                </c:pt>
                <c:pt idx="675">
                  <c:v>134.99999999999901</c:v>
                </c:pt>
                <c:pt idx="676">
                  <c:v>135.19999999999899</c:v>
                </c:pt>
                <c:pt idx="677">
                  <c:v>135.39999999999901</c:v>
                </c:pt>
                <c:pt idx="678">
                  <c:v>135.599999999999</c:v>
                </c:pt>
                <c:pt idx="679">
                  <c:v>135.79999999999899</c:v>
                </c:pt>
                <c:pt idx="680">
                  <c:v>135.99999999999901</c:v>
                </c:pt>
                <c:pt idx="681">
                  <c:v>136.19999999999899</c:v>
                </c:pt>
                <c:pt idx="682">
                  <c:v>136.39999999999901</c:v>
                </c:pt>
                <c:pt idx="683">
                  <c:v>136.599999999999</c:v>
                </c:pt>
                <c:pt idx="684">
                  <c:v>136.79999999999899</c:v>
                </c:pt>
                <c:pt idx="685">
                  <c:v>136.99999999999901</c:v>
                </c:pt>
                <c:pt idx="686">
                  <c:v>137.19999999999899</c:v>
                </c:pt>
                <c:pt idx="687">
                  <c:v>137.39999999999799</c:v>
                </c:pt>
                <c:pt idx="688">
                  <c:v>137.599999999999</c:v>
                </c:pt>
                <c:pt idx="689">
                  <c:v>137.79999999999899</c:v>
                </c:pt>
                <c:pt idx="690">
                  <c:v>137.99999999999801</c:v>
                </c:pt>
                <c:pt idx="691">
                  <c:v>138.19999999999899</c:v>
                </c:pt>
                <c:pt idx="692">
                  <c:v>138.39999999999799</c:v>
                </c:pt>
                <c:pt idx="693">
                  <c:v>138.599999999999</c:v>
                </c:pt>
                <c:pt idx="694">
                  <c:v>138.79999999999899</c:v>
                </c:pt>
                <c:pt idx="695">
                  <c:v>138.99999999999801</c:v>
                </c:pt>
                <c:pt idx="696">
                  <c:v>139.19999999999899</c:v>
                </c:pt>
                <c:pt idx="697">
                  <c:v>139.39999999999799</c:v>
                </c:pt>
                <c:pt idx="698">
                  <c:v>139.599999999999</c:v>
                </c:pt>
                <c:pt idx="699">
                  <c:v>139.79999999999899</c:v>
                </c:pt>
                <c:pt idx="700">
                  <c:v>139.99999999999801</c:v>
                </c:pt>
                <c:pt idx="701">
                  <c:v>140.19999999999899</c:v>
                </c:pt>
                <c:pt idx="702">
                  <c:v>140.39999999999799</c:v>
                </c:pt>
                <c:pt idx="703">
                  <c:v>140.599999999999</c:v>
                </c:pt>
                <c:pt idx="704">
                  <c:v>140.79999999999899</c:v>
                </c:pt>
                <c:pt idx="705">
                  <c:v>140.99999999999801</c:v>
                </c:pt>
                <c:pt idx="706">
                  <c:v>141.19999999999899</c:v>
                </c:pt>
                <c:pt idx="707">
                  <c:v>141.39999999999799</c:v>
                </c:pt>
                <c:pt idx="708">
                  <c:v>141.599999999998</c:v>
                </c:pt>
                <c:pt idx="709">
                  <c:v>141.79999999999899</c:v>
                </c:pt>
                <c:pt idx="710">
                  <c:v>141.99999999999801</c:v>
                </c:pt>
                <c:pt idx="711">
                  <c:v>142.199999999998</c:v>
                </c:pt>
                <c:pt idx="712">
                  <c:v>142.39999999999799</c:v>
                </c:pt>
                <c:pt idx="713">
                  <c:v>142.599999999998</c:v>
                </c:pt>
                <c:pt idx="714">
                  <c:v>142.79999999999799</c:v>
                </c:pt>
                <c:pt idx="715">
                  <c:v>142.99999999999801</c:v>
                </c:pt>
                <c:pt idx="716">
                  <c:v>143.199999999998</c:v>
                </c:pt>
                <c:pt idx="717">
                  <c:v>143.39999999999799</c:v>
                </c:pt>
                <c:pt idx="718">
                  <c:v>143.599999999998</c:v>
                </c:pt>
                <c:pt idx="719">
                  <c:v>143.79999999999799</c:v>
                </c:pt>
                <c:pt idx="720">
                  <c:v>143.99999999999801</c:v>
                </c:pt>
                <c:pt idx="721">
                  <c:v>144.199999999998</c:v>
                </c:pt>
                <c:pt idx="722">
                  <c:v>144.39999999999799</c:v>
                </c:pt>
                <c:pt idx="723">
                  <c:v>144.599999999998</c:v>
                </c:pt>
                <c:pt idx="724">
                  <c:v>144.79999999999799</c:v>
                </c:pt>
                <c:pt idx="725">
                  <c:v>144.99999999999801</c:v>
                </c:pt>
                <c:pt idx="726">
                  <c:v>145.199999999998</c:v>
                </c:pt>
                <c:pt idx="727">
                  <c:v>145.39999999999799</c:v>
                </c:pt>
                <c:pt idx="728">
                  <c:v>145.599999999998</c:v>
                </c:pt>
                <c:pt idx="729">
                  <c:v>145.79999999999799</c:v>
                </c:pt>
                <c:pt idx="730">
                  <c:v>145.99999999999801</c:v>
                </c:pt>
                <c:pt idx="731">
                  <c:v>146.199999999998</c:v>
                </c:pt>
                <c:pt idx="732">
                  <c:v>146.39999999999799</c:v>
                </c:pt>
                <c:pt idx="733">
                  <c:v>146.599999999998</c:v>
                </c:pt>
                <c:pt idx="734">
                  <c:v>146.79999999999799</c:v>
                </c:pt>
                <c:pt idx="735">
                  <c:v>146.99999999999801</c:v>
                </c:pt>
                <c:pt idx="736">
                  <c:v>147.199999999998</c:v>
                </c:pt>
                <c:pt idx="737">
                  <c:v>147.39999999999799</c:v>
                </c:pt>
                <c:pt idx="738">
                  <c:v>147.599999999998</c:v>
                </c:pt>
                <c:pt idx="739">
                  <c:v>147.79999999999799</c:v>
                </c:pt>
                <c:pt idx="740">
                  <c:v>147.99999999999801</c:v>
                </c:pt>
                <c:pt idx="741">
                  <c:v>148.199999999998</c:v>
                </c:pt>
                <c:pt idx="742">
                  <c:v>148.39999999999799</c:v>
                </c:pt>
                <c:pt idx="743">
                  <c:v>148.599999999998</c:v>
                </c:pt>
                <c:pt idx="744">
                  <c:v>148.79999999999799</c:v>
                </c:pt>
                <c:pt idx="745">
                  <c:v>148.99999999999801</c:v>
                </c:pt>
                <c:pt idx="746">
                  <c:v>149.199999999998</c:v>
                </c:pt>
                <c:pt idx="747">
                  <c:v>149.39999999999799</c:v>
                </c:pt>
                <c:pt idx="748">
                  <c:v>149.599999999998</c:v>
                </c:pt>
                <c:pt idx="749">
                  <c:v>149.79999999999799</c:v>
                </c:pt>
                <c:pt idx="750">
                  <c:v>149.99999999999801</c:v>
                </c:pt>
                <c:pt idx="751">
                  <c:v>150.199999999998</c:v>
                </c:pt>
                <c:pt idx="752">
                  <c:v>150.39999999999799</c:v>
                </c:pt>
                <c:pt idx="753">
                  <c:v>150.599999999998</c:v>
                </c:pt>
                <c:pt idx="754">
                  <c:v>150.79999999999799</c:v>
                </c:pt>
                <c:pt idx="755">
                  <c:v>150.99999999999801</c:v>
                </c:pt>
                <c:pt idx="756">
                  <c:v>151.199999999998</c:v>
                </c:pt>
                <c:pt idx="757">
                  <c:v>151.39999999999799</c:v>
                </c:pt>
                <c:pt idx="758">
                  <c:v>151.599999999998</c:v>
                </c:pt>
                <c:pt idx="759">
                  <c:v>151.79999999999799</c:v>
                </c:pt>
                <c:pt idx="760">
                  <c:v>151.99999999999801</c:v>
                </c:pt>
                <c:pt idx="761">
                  <c:v>152.199999999998</c:v>
                </c:pt>
                <c:pt idx="762">
                  <c:v>152.39999999999799</c:v>
                </c:pt>
                <c:pt idx="763">
                  <c:v>152.599999999998</c:v>
                </c:pt>
                <c:pt idx="764">
                  <c:v>152.79999999999799</c:v>
                </c:pt>
                <c:pt idx="765">
                  <c:v>152.99999999999801</c:v>
                </c:pt>
                <c:pt idx="766">
                  <c:v>153.199999999998</c:v>
                </c:pt>
                <c:pt idx="767">
                  <c:v>153.39999999999799</c:v>
                </c:pt>
                <c:pt idx="768">
                  <c:v>153.599999999998</c:v>
                </c:pt>
                <c:pt idx="769">
                  <c:v>153.79999999999799</c:v>
                </c:pt>
                <c:pt idx="770">
                  <c:v>153.99999999999801</c:v>
                </c:pt>
                <c:pt idx="771">
                  <c:v>154.199999999998</c:v>
                </c:pt>
                <c:pt idx="772">
                  <c:v>154.39999999999799</c:v>
                </c:pt>
                <c:pt idx="773">
                  <c:v>154.599999999998</c:v>
                </c:pt>
                <c:pt idx="774">
                  <c:v>154.79999999999799</c:v>
                </c:pt>
                <c:pt idx="775">
                  <c:v>154.99999999999801</c:v>
                </c:pt>
                <c:pt idx="776">
                  <c:v>155.199999999998</c:v>
                </c:pt>
                <c:pt idx="777">
                  <c:v>155.39999999999799</c:v>
                </c:pt>
                <c:pt idx="778">
                  <c:v>155.599999999998</c:v>
                </c:pt>
                <c:pt idx="779">
                  <c:v>155.79999999999799</c:v>
                </c:pt>
                <c:pt idx="780">
                  <c:v>155.99999999999801</c:v>
                </c:pt>
                <c:pt idx="781">
                  <c:v>156.199999999998</c:v>
                </c:pt>
                <c:pt idx="782">
                  <c:v>156.39999999999799</c:v>
                </c:pt>
                <c:pt idx="783">
                  <c:v>156.599999999998</c:v>
                </c:pt>
                <c:pt idx="784">
                  <c:v>156.79999999999799</c:v>
                </c:pt>
                <c:pt idx="785">
                  <c:v>156.99999999999801</c:v>
                </c:pt>
                <c:pt idx="786">
                  <c:v>157.199999999998</c:v>
                </c:pt>
                <c:pt idx="787">
                  <c:v>157.39999999999799</c:v>
                </c:pt>
                <c:pt idx="788">
                  <c:v>157.599999999998</c:v>
                </c:pt>
                <c:pt idx="789">
                  <c:v>157.79999999999799</c:v>
                </c:pt>
                <c:pt idx="790">
                  <c:v>157.99999999999801</c:v>
                </c:pt>
                <c:pt idx="791">
                  <c:v>158.199999999998</c:v>
                </c:pt>
                <c:pt idx="792">
                  <c:v>158.39999999999799</c:v>
                </c:pt>
                <c:pt idx="793">
                  <c:v>158.599999999998</c:v>
                </c:pt>
                <c:pt idx="794">
                  <c:v>158.79999999999799</c:v>
                </c:pt>
                <c:pt idx="795">
                  <c:v>158.99999999999801</c:v>
                </c:pt>
                <c:pt idx="796">
                  <c:v>159.199999999998</c:v>
                </c:pt>
                <c:pt idx="797">
                  <c:v>159.39999999999799</c:v>
                </c:pt>
                <c:pt idx="798">
                  <c:v>159.599999999998</c:v>
                </c:pt>
                <c:pt idx="799">
                  <c:v>159.79999999999799</c:v>
                </c:pt>
                <c:pt idx="800">
                  <c:v>159.99999999999801</c:v>
                </c:pt>
                <c:pt idx="801">
                  <c:v>160.199999999998</c:v>
                </c:pt>
                <c:pt idx="802">
                  <c:v>160.39999999999799</c:v>
                </c:pt>
                <c:pt idx="803">
                  <c:v>160.599999999998</c:v>
                </c:pt>
                <c:pt idx="804">
                  <c:v>160.79999999999799</c:v>
                </c:pt>
                <c:pt idx="805">
                  <c:v>160.99999999999801</c:v>
                </c:pt>
                <c:pt idx="806">
                  <c:v>161.199999999998</c:v>
                </c:pt>
                <c:pt idx="807">
                  <c:v>161.39999999999799</c:v>
                </c:pt>
                <c:pt idx="808">
                  <c:v>161.599999999998</c:v>
                </c:pt>
                <c:pt idx="809">
                  <c:v>161.79999999999799</c:v>
                </c:pt>
                <c:pt idx="810">
                  <c:v>161.99999999999801</c:v>
                </c:pt>
                <c:pt idx="811">
                  <c:v>162.199999999998</c:v>
                </c:pt>
                <c:pt idx="812">
                  <c:v>162.39999999999799</c:v>
                </c:pt>
                <c:pt idx="813">
                  <c:v>162.599999999998</c:v>
                </c:pt>
                <c:pt idx="814">
                  <c:v>162.79999999999799</c:v>
                </c:pt>
                <c:pt idx="815">
                  <c:v>162.99999999999801</c:v>
                </c:pt>
                <c:pt idx="816">
                  <c:v>163.199999999998</c:v>
                </c:pt>
                <c:pt idx="817">
                  <c:v>163.39999999999799</c:v>
                </c:pt>
                <c:pt idx="818">
                  <c:v>163.599999999998</c:v>
                </c:pt>
                <c:pt idx="819">
                  <c:v>163.79999999999799</c:v>
                </c:pt>
                <c:pt idx="820">
                  <c:v>163.99999999999801</c:v>
                </c:pt>
                <c:pt idx="821">
                  <c:v>164.199999999998</c:v>
                </c:pt>
                <c:pt idx="822">
                  <c:v>164.39999999999799</c:v>
                </c:pt>
                <c:pt idx="823">
                  <c:v>164.599999999998</c:v>
                </c:pt>
                <c:pt idx="824">
                  <c:v>164.79999999999799</c:v>
                </c:pt>
                <c:pt idx="825">
                  <c:v>164.99999999999801</c:v>
                </c:pt>
                <c:pt idx="826">
                  <c:v>165.199999999998</c:v>
                </c:pt>
                <c:pt idx="827">
                  <c:v>165.39999999999799</c:v>
                </c:pt>
                <c:pt idx="828">
                  <c:v>165.599999999998</c:v>
                </c:pt>
                <c:pt idx="829">
                  <c:v>165.79999999999799</c:v>
                </c:pt>
                <c:pt idx="830">
                  <c:v>165.99999999999801</c:v>
                </c:pt>
                <c:pt idx="831">
                  <c:v>166.199999999998</c:v>
                </c:pt>
                <c:pt idx="832">
                  <c:v>166.39999999999799</c:v>
                </c:pt>
                <c:pt idx="833">
                  <c:v>166.599999999998</c:v>
                </c:pt>
                <c:pt idx="834">
                  <c:v>166.79999999999799</c:v>
                </c:pt>
                <c:pt idx="835">
                  <c:v>166.99999999999801</c:v>
                </c:pt>
                <c:pt idx="836">
                  <c:v>167.199999999998</c:v>
                </c:pt>
                <c:pt idx="837">
                  <c:v>167.39999999999799</c:v>
                </c:pt>
                <c:pt idx="838">
                  <c:v>167.599999999998</c:v>
                </c:pt>
                <c:pt idx="839">
                  <c:v>167.79999999999799</c:v>
                </c:pt>
                <c:pt idx="840">
                  <c:v>167.99999999999801</c:v>
                </c:pt>
                <c:pt idx="841">
                  <c:v>168.199999999998</c:v>
                </c:pt>
                <c:pt idx="842">
                  <c:v>168.39999999999799</c:v>
                </c:pt>
                <c:pt idx="843">
                  <c:v>168.599999999998</c:v>
                </c:pt>
                <c:pt idx="844">
                  <c:v>168.79999999999799</c:v>
                </c:pt>
                <c:pt idx="845">
                  <c:v>168.99999999999801</c:v>
                </c:pt>
                <c:pt idx="846">
                  <c:v>169.199999999998</c:v>
                </c:pt>
                <c:pt idx="847">
                  <c:v>169.39999999999799</c:v>
                </c:pt>
                <c:pt idx="848">
                  <c:v>169.599999999998</c:v>
                </c:pt>
                <c:pt idx="849">
                  <c:v>169.79999999999799</c:v>
                </c:pt>
                <c:pt idx="850">
                  <c:v>169.99999999999801</c:v>
                </c:pt>
                <c:pt idx="851">
                  <c:v>170.199999999998</c:v>
                </c:pt>
                <c:pt idx="852">
                  <c:v>170.39999999999799</c:v>
                </c:pt>
                <c:pt idx="853">
                  <c:v>170.599999999998</c:v>
                </c:pt>
                <c:pt idx="854">
                  <c:v>170.79999999999799</c:v>
                </c:pt>
                <c:pt idx="855">
                  <c:v>170.99999999999801</c:v>
                </c:pt>
                <c:pt idx="856">
                  <c:v>171.199999999998</c:v>
                </c:pt>
                <c:pt idx="857">
                  <c:v>171.39999999999799</c:v>
                </c:pt>
                <c:pt idx="858">
                  <c:v>171.599999999998</c:v>
                </c:pt>
                <c:pt idx="859">
                  <c:v>171.79999999999799</c:v>
                </c:pt>
                <c:pt idx="860">
                  <c:v>171.99999999999801</c:v>
                </c:pt>
                <c:pt idx="861">
                  <c:v>172.199999999998</c:v>
                </c:pt>
                <c:pt idx="862">
                  <c:v>172.39999999999799</c:v>
                </c:pt>
                <c:pt idx="863">
                  <c:v>172.599999999998</c:v>
                </c:pt>
                <c:pt idx="864">
                  <c:v>172.79999999999799</c:v>
                </c:pt>
                <c:pt idx="865">
                  <c:v>172.99999999999801</c:v>
                </c:pt>
                <c:pt idx="866">
                  <c:v>173.199999999998</c:v>
                </c:pt>
                <c:pt idx="867">
                  <c:v>173.39999999999799</c:v>
                </c:pt>
                <c:pt idx="868">
                  <c:v>173.599999999998</c:v>
                </c:pt>
                <c:pt idx="869">
                  <c:v>173.79999999999799</c:v>
                </c:pt>
                <c:pt idx="870">
                  <c:v>173.99999999999801</c:v>
                </c:pt>
                <c:pt idx="871">
                  <c:v>174.199999999998</c:v>
                </c:pt>
                <c:pt idx="872">
                  <c:v>174.39999999999799</c:v>
                </c:pt>
                <c:pt idx="873">
                  <c:v>174.599999999998</c:v>
                </c:pt>
                <c:pt idx="874">
                  <c:v>174.79999999999799</c:v>
                </c:pt>
                <c:pt idx="875">
                  <c:v>174.99999999999801</c:v>
                </c:pt>
                <c:pt idx="876">
                  <c:v>175.199999999998</c:v>
                </c:pt>
                <c:pt idx="877">
                  <c:v>175.39999999999799</c:v>
                </c:pt>
                <c:pt idx="878">
                  <c:v>175.599999999998</c:v>
                </c:pt>
                <c:pt idx="879">
                  <c:v>175.79999999999799</c:v>
                </c:pt>
                <c:pt idx="880">
                  <c:v>175.99999999999801</c:v>
                </c:pt>
                <c:pt idx="881">
                  <c:v>176.199999999998</c:v>
                </c:pt>
                <c:pt idx="882">
                  <c:v>176.39999999999799</c:v>
                </c:pt>
                <c:pt idx="883">
                  <c:v>176.599999999998</c:v>
                </c:pt>
                <c:pt idx="884">
                  <c:v>176.799999999997</c:v>
                </c:pt>
                <c:pt idx="885">
                  <c:v>176.99999999999801</c:v>
                </c:pt>
                <c:pt idx="886">
                  <c:v>177.199999999998</c:v>
                </c:pt>
                <c:pt idx="887">
                  <c:v>177.39999999999699</c:v>
                </c:pt>
                <c:pt idx="888">
                  <c:v>177.59999999999701</c:v>
                </c:pt>
                <c:pt idx="889">
                  <c:v>177.799999999997</c:v>
                </c:pt>
                <c:pt idx="890">
                  <c:v>177.99999999999699</c:v>
                </c:pt>
                <c:pt idx="891">
                  <c:v>178.199999999997</c:v>
                </c:pt>
                <c:pt idx="892">
                  <c:v>178.39999999999699</c:v>
                </c:pt>
                <c:pt idx="893">
                  <c:v>178.59999999999701</c:v>
                </c:pt>
                <c:pt idx="894">
                  <c:v>178.799999999997</c:v>
                </c:pt>
                <c:pt idx="895">
                  <c:v>178.99999999999699</c:v>
                </c:pt>
                <c:pt idx="896">
                  <c:v>179.199999999997</c:v>
                </c:pt>
                <c:pt idx="897">
                  <c:v>179.39999999999699</c:v>
                </c:pt>
                <c:pt idx="898">
                  <c:v>179.59999999999701</c:v>
                </c:pt>
                <c:pt idx="899">
                  <c:v>179.799999999997</c:v>
                </c:pt>
                <c:pt idx="900">
                  <c:v>179.99999999999699</c:v>
                </c:pt>
                <c:pt idx="901">
                  <c:v>180.199999999997</c:v>
                </c:pt>
                <c:pt idx="902">
                  <c:v>180.39999999999699</c:v>
                </c:pt>
                <c:pt idx="903">
                  <c:v>180.59999999999701</c:v>
                </c:pt>
                <c:pt idx="904">
                  <c:v>180.799999999997</c:v>
                </c:pt>
                <c:pt idx="905">
                  <c:v>180.99999999999699</c:v>
                </c:pt>
                <c:pt idx="906">
                  <c:v>181.199999999997</c:v>
                </c:pt>
                <c:pt idx="907">
                  <c:v>181.39999999999699</c:v>
                </c:pt>
                <c:pt idx="908">
                  <c:v>181.59999999999701</c:v>
                </c:pt>
                <c:pt idx="909">
                  <c:v>181.799999999997</c:v>
                </c:pt>
                <c:pt idx="910">
                  <c:v>181.99999999999699</c:v>
                </c:pt>
                <c:pt idx="911">
                  <c:v>182.199999999997</c:v>
                </c:pt>
                <c:pt idx="912">
                  <c:v>182.39999999999699</c:v>
                </c:pt>
                <c:pt idx="913">
                  <c:v>182.59999999999701</c:v>
                </c:pt>
                <c:pt idx="914">
                  <c:v>182.799999999997</c:v>
                </c:pt>
                <c:pt idx="915">
                  <c:v>182.99999999999699</c:v>
                </c:pt>
                <c:pt idx="916">
                  <c:v>183.199999999997</c:v>
                </c:pt>
                <c:pt idx="917">
                  <c:v>183.39999999999699</c:v>
                </c:pt>
                <c:pt idx="918">
                  <c:v>183.59999999999701</c:v>
                </c:pt>
                <c:pt idx="919">
                  <c:v>183.799999999997</c:v>
                </c:pt>
                <c:pt idx="920">
                  <c:v>183.99999999999699</c:v>
                </c:pt>
                <c:pt idx="921">
                  <c:v>184.199999999997</c:v>
                </c:pt>
                <c:pt idx="922">
                  <c:v>184.39999999999699</c:v>
                </c:pt>
                <c:pt idx="923">
                  <c:v>184.59999999999701</c:v>
                </c:pt>
                <c:pt idx="924">
                  <c:v>184.799999999997</c:v>
                </c:pt>
                <c:pt idx="925">
                  <c:v>184.99999999999699</c:v>
                </c:pt>
                <c:pt idx="926">
                  <c:v>185.199999999997</c:v>
                </c:pt>
                <c:pt idx="927">
                  <c:v>185.39999999999699</c:v>
                </c:pt>
                <c:pt idx="928">
                  <c:v>185.59999999999701</c:v>
                </c:pt>
                <c:pt idx="929">
                  <c:v>185.799999999997</c:v>
                </c:pt>
                <c:pt idx="930">
                  <c:v>185.99999999999699</c:v>
                </c:pt>
                <c:pt idx="931">
                  <c:v>186.199999999997</c:v>
                </c:pt>
                <c:pt idx="932">
                  <c:v>186.39999999999699</c:v>
                </c:pt>
                <c:pt idx="933">
                  <c:v>186.59999999999701</c:v>
                </c:pt>
                <c:pt idx="934">
                  <c:v>186.799999999997</c:v>
                </c:pt>
                <c:pt idx="935">
                  <c:v>186.99999999999699</c:v>
                </c:pt>
                <c:pt idx="936">
                  <c:v>187.199999999997</c:v>
                </c:pt>
                <c:pt idx="937">
                  <c:v>187.39999999999699</c:v>
                </c:pt>
                <c:pt idx="938">
                  <c:v>187.59999999999701</c:v>
                </c:pt>
                <c:pt idx="939">
                  <c:v>187.799999999997</c:v>
                </c:pt>
                <c:pt idx="940">
                  <c:v>187.99999999999699</c:v>
                </c:pt>
                <c:pt idx="941">
                  <c:v>188.199999999997</c:v>
                </c:pt>
                <c:pt idx="942">
                  <c:v>188.39999999999699</c:v>
                </c:pt>
                <c:pt idx="943">
                  <c:v>188.59999999999701</c:v>
                </c:pt>
                <c:pt idx="944">
                  <c:v>188.799999999997</c:v>
                </c:pt>
                <c:pt idx="945">
                  <c:v>188.99999999999699</c:v>
                </c:pt>
                <c:pt idx="946">
                  <c:v>189.199999999997</c:v>
                </c:pt>
                <c:pt idx="947">
                  <c:v>189.39999999999699</c:v>
                </c:pt>
                <c:pt idx="948">
                  <c:v>189.59999999999701</c:v>
                </c:pt>
                <c:pt idx="949">
                  <c:v>189.799999999997</c:v>
                </c:pt>
                <c:pt idx="950">
                  <c:v>189.99999999999699</c:v>
                </c:pt>
                <c:pt idx="951">
                  <c:v>190.199999999997</c:v>
                </c:pt>
                <c:pt idx="952">
                  <c:v>190.39999999999699</c:v>
                </c:pt>
                <c:pt idx="953">
                  <c:v>190.59999999999701</c:v>
                </c:pt>
                <c:pt idx="954">
                  <c:v>190.799999999997</c:v>
                </c:pt>
                <c:pt idx="955">
                  <c:v>190.99999999999699</c:v>
                </c:pt>
                <c:pt idx="956">
                  <c:v>191.199999999997</c:v>
                </c:pt>
                <c:pt idx="957">
                  <c:v>191.39999999999699</c:v>
                </c:pt>
                <c:pt idx="958">
                  <c:v>191.59999999999701</c:v>
                </c:pt>
                <c:pt idx="959">
                  <c:v>191.799999999997</c:v>
                </c:pt>
                <c:pt idx="960">
                  <c:v>191.99999999999699</c:v>
                </c:pt>
                <c:pt idx="961">
                  <c:v>192.199999999997</c:v>
                </c:pt>
                <c:pt idx="962">
                  <c:v>192.39999999999699</c:v>
                </c:pt>
                <c:pt idx="963">
                  <c:v>192.59999999999701</c:v>
                </c:pt>
                <c:pt idx="964">
                  <c:v>192.799999999997</c:v>
                </c:pt>
                <c:pt idx="965">
                  <c:v>192.99999999999699</c:v>
                </c:pt>
                <c:pt idx="966">
                  <c:v>193.199999999997</c:v>
                </c:pt>
                <c:pt idx="967">
                  <c:v>193.39999999999699</c:v>
                </c:pt>
                <c:pt idx="968">
                  <c:v>193.59999999999701</c:v>
                </c:pt>
                <c:pt idx="969">
                  <c:v>193.799999999997</c:v>
                </c:pt>
                <c:pt idx="970">
                  <c:v>193.99999999999699</c:v>
                </c:pt>
                <c:pt idx="971">
                  <c:v>194.199999999997</c:v>
                </c:pt>
                <c:pt idx="972">
                  <c:v>194.39999999999699</c:v>
                </c:pt>
                <c:pt idx="973">
                  <c:v>194.59999999999701</c:v>
                </c:pt>
                <c:pt idx="974">
                  <c:v>194.799999999997</c:v>
                </c:pt>
                <c:pt idx="975">
                  <c:v>194.99999999999699</c:v>
                </c:pt>
                <c:pt idx="976">
                  <c:v>195.199999999997</c:v>
                </c:pt>
                <c:pt idx="977">
                  <c:v>195.39999999999699</c:v>
                </c:pt>
                <c:pt idx="978">
                  <c:v>195.59999999999701</c:v>
                </c:pt>
                <c:pt idx="979">
                  <c:v>195.799999999997</c:v>
                </c:pt>
                <c:pt idx="980">
                  <c:v>195.99999999999699</c:v>
                </c:pt>
                <c:pt idx="981">
                  <c:v>196.199999999997</c:v>
                </c:pt>
                <c:pt idx="982">
                  <c:v>196.39999999999699</c:v>
                </c:pt>
                <c:pt idx="983">
                  <c:v>196.59999999999701</c:v>
                </c:pt>
                <c:pt idx="984">
                  <c:v>196.799999999997</c:v>
                </c:pt>
                <c:pt idx="985">
                  <c:v>196.99999999999699</c:v>
                </c:pt>
                <c:pt idx="986">
                  <c:v>197.199999999997</c:v>
                </c:pt>
                <c:pt idx="987">
                  <c:v>197.39999999999699</c:v>
                </c:pt>
                <c:pt idx="988">
                  <c:v>197.59999999999701</c:v>
                </c:pt>
                <c:pt idx="989">
                  <c:v>197.799999999997</c:v>
                </c:pt>
                <c:pt idx="990">
                  <c:v>197.99999999999699</c:v>
                </c:pt>
                <c:pt idx="991">
                  <c:v>198.199999999997</c:v>
                </c:pt>
                <c:pt idx="992">
                  <c:v>198.39999999999699</c:v>
                </c:pt>
                <c:pt idx="993">
                  <c:v>198.59999999999701</c:v>
                </c:pt>
                <c:pt idx="994">
                  <c:v>198.799999999997</c:v>
                </c:pt>
                <c:pt idx="995">
                  <c:v>198.99999999999699</c:v>
                </c:pt>
                <c:pt idx="996">
                  <c:v>199.199999999997</c:v>
                </c:pt>
                <c:pt idx="997">
                  <c:v>199.39999999999699</c:v>
                </c:pt>
                <c:pt idx="998">
                  <c:v>199.59999999999701</c:v>
                </c:pt>
                <c:pt idx="999">
                  <c:v>199.799999999997</c:v>
                </c:pt>
                <c:pt idx="1000">
                  <c:v>199.99999999999699</c:v>
                </c:pt>
              </c:numCache>
            </c:numRef>
          </c:xVal>
          <c:yVal>
            <c:numRef>
              <c:f>'Gradient conditions'!$X$14:$X$1014</c:f>
              <c:numCache>
                <c:formatCode>0.0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2.227488497666761E-222</c:v>
                </c:pt>
                <c:pt idx="29">
                  <c:v>8.5170172813012413E-141</c:v>
                </c:pt>
                <c:pt idx="30">
                  <c:v>9.7669680455709386E-78</c:v>
                </c:pt>
                <c:pt idx="31">
                  <c:v>3.3591715643498074E-33</c:v>
                </c:pt>
                <c:pt idx="32">
                  <c:v>3.4650123257900034E-7</c:v>
                </c:pt>
                <c:pt idx="33">
                  <c:v>10.719574882114616</c:v>
                </c:pt>
                <c:pt idx="34">
                  <c:v>9.9460473180501363E-11</c:v>
                </c:pt>
                <c:pt idx="35">
                  <c:v>2.7677296084643406E-40</c:v>
                </c:pt>
                <c:pt idx="36">
                  <c:v>2.3099202093791756E-88</c:v>
                </c:pt>
                <c:pt idx="37">
                  <c:v>5.7818986844589953E-155</c:v>
                </c:pt>
                <c:pt idx="38">
                  <c:v>5.5271046254285792E-183</c:v>
                </c:pt>
                <c:pt idx="39">
                  <c:v>1.9316945712349044E-116</c:v>
                </c:pt>
                <c:pt idx="40">
                  <c:v>7.7380865465873333E-65</c:v>
                </c:pt>
                <c:pt idx="41">
                  <c:v>3.5529005899358354E-28</c:v>
                </c:pt>
                <c:pt idx="42">
                  <c:v>1.869764368409728E-6</c:v>
                </c:pt>
                <c:pt idx="43">
                  <c:v>11.278336611145344</c:v>
                </c:pt>
                <c:pt idx="44">
                  <c:v>7.7975393518795337E-8</c:v>
                </c:pt>
                <c:pt idx="45">
                  <c:v>6.1790889619358471E-31</c:v>
                </c:pt>
                <c:pt idx="46">
                  <c:v>5.6123619355731892E-69</c:v>
                </c:pt>
                <c:pt idx="47">
                  <c:v>5.8459258873343562E-122</c:v>
                </c:pt>
                <c:pt idx="48">
                  <c:v>8.4388723589052419E-72</c:v>
                </c:pt>
                <c:pt idx="49">
                  <c:v>4.406372565070404E-33</c:v>
                </c:pt>
                <c:pt idx="50">
                  <c:v>4.445780481677497E-9</c:v>
                </c:pt>
                <c:pt idx="51">
                  <c:v>8.6673197538619302</c:v>
                </c:pt>
                <c:pt idx="52">
                  <c:v>3.2650634588228835E-5</c:v>
                </c:pt>
                <c:pt idx="53">
                  <c:v>2.3766675577003828E-25</c:v>
                </c:pt>
                <c:pt idx="54">
                  <c:v>3.3428374051575466E-60</c:v>
                </c:pt>
                <c:pt idx="55">
                  <c:v>6.9624887984929481E-65</c:v>
                </c:pt>
                <c:pt idx="56">
                  <c:v>2.9842623553739586E-27</c:v>
                </c:pt>
                <c:pt idx="57">
                  <c:v>1.4799690709896703E-5</c:v>
                </c:pt>
                <c:pt idx="58">
                  <c:v>8.4920281660404875</c:v>
                </c:pt>
                <c:pt idx="59">
                  <c:v>5.637847965444755E-10</c:v>
                </c:pt>
                <c:pt idx="60">
                  <c:v>4.3307034118683072E-36</c:v>
                </c:pt>
                <c:pt idx="61">
                  <c:v>2.2283184251470702E-39</c:v>
                </c:pt>
                <c:pt idx="62">
                  <c:v>7.0822660874741615E-11</c:v>
                </c:pt>
                <c:pt idx="63">
                  <c:v>8.6813070601426965</c:v>
                </c:pt>
                <c:pt idx="64">
                  <c:v>4.1040806385401305E-6</c:v>
                </c:pt>
                <c:pt idx="65">
                  <c:v>7.4828069834870614E-30</c:v>
                </c:pt>
                <c:pt idx="66">
                  <c:v>1.7972438953159115E-48</c:v>
                </c:pt>
                <c:pt idx="67">
                  <c:v>4.587027746813796E-14</c:v>
                </c:pt>
                <c:pt idx="68">
                  <c:v>5.6727777227288829</c:v>
                </c:pt>
                <c:pt idx="69">
                  <c:v>3.3993839236407044E-6</c:v>
                </c:pt>
                <c:pt idx="70">
                  <c:v>9.8706264201996463E-33</c:v>
                </c:pt>
                <c:pt idx="71">
                  <c:v>1.196439275408327E-36</c:v>
                </c:pt>
                <c:pt idx="72">
                  <c:v>1.2452533398564983E-6</c:v>
                </c:pt>
                <c:pt idx="73">
                  <c:v>3.7289961147903985</c:v>
                </c:pt>
                <c:pt idx="74">
                  <c:v>3.2128711448364247E-17</c:v>
                </c:pt>
                <c:pt idx="75">
                  <c:v>7.964561075317503E-58</c:v>
                </c:pt>
                <c:pt idx="76">
                  <c:v>5.6806436601808497E-122</c:v>
                </c:pt>
                <c:pt idx="77">
                  <c:v>1.1657365392884191E-209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B8-41EF-8383-EE5CDF57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25696"/>
        <c:axId val="397126256"/>
      </c:scatterChart>
      <c:valAx>
        <c:axId val="397125696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Čas, min</a:t>
                </a:r>
                <a:endParaRPr 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26256"/>
        <c:crossesAt val="-1"/>
        <c:crossBetween val="midCat"/>
      </c:valAx>
      <c:valAx>
        <c:axId val="397126256"/>
        <c:scaling>
          <c:orientation val="minMax"/>
          <c:min val="-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Odezva signálu</a:t>
                </a:r>
                <a:endParaRPr lang="en-US" sz="11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25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transfer'!$C$29:$C$34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</c:numCache>
            </c:numRef>
          </c:xVal>
          <c:yVal>
            <c:numRef>
              <c:f>'Gradient transfer'!$D$29:$D$34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0-4D0B-BB40-2482AB5863C2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transfer'!$C$29:$C$34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</c:numCache>
            </c:numRef>
          </c:xVal>
          <c:yVal>
            <c:numRef>
              <c:f>'Gradient transfer'!$D$29:$D$34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20-4D0B-BB40-2482AB58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29056"/>
        <c:axId val="397129616"/>
      </c:scatterChart>
      <c:valAx>
        <c:axId val="397129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29616"/>
        <c:crosses val="autoZero"/>
        <c:crossBetween val="midCat"/>
      </c:valAx>
      <c:valAx>
        <c:axId val="397129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2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transfer'!$H$29:$H$34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0.56554618291761138</c:v>
                </c:pt>
                <c:pt idx="2">
                  <c:v>1.6966385487528342</c:v>
                </c:pt>
                <c:pt idx="3">
                  <c:v>2.2621847316704455</c:v>
                </c:pt>
                <c:pt idx="4">
                  <c:v>2.3752939682539673</c:v>
                </c:pt>
                <c:pt idx="5">
                  <c:v>3.3932770975056683</c:v>
                </c:pt>
              </c:numCache>
            </c:numRef>
          </c:xVal>
          <c:yVal>
            <c:numRef>
              <c:f>'Gradient transfer'!$I$29:$I$34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B7-4697-825D-DE5960DD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31856"/>
        <c:axId val="397132416"/>
      </c:scatterChart>
      <c:valAx>
        <c:axId val="39713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32416"/>
        <c:crosses val="autoZero"/>
        <c:crossBetween val="midCat"/>
      </c:valAx>
      <c:valAx>
        <c:axId val="39713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31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'Gradient transfer'!$M$29:$M$34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0.26</c:v>
                </c:pt>
                <c:pt idx="2">
                  <c:v>0.78</c:v>
                </c:pt>
                <c:pt idx="3">
                  <c:v>1.04</c:v>
                </c:pt>
                <c:pt idx="4">
                  <c:v>1.0919999999999999</c:v>
                </c:pt>
                <c:pt idx="5">
                  <c:v>1.56</c:v>
                </c:pt>
              </c:numCache>
            </c:numRef>
          </c:xVal>
          <c:yVal>
            <c:numRef>
              <c:f>'Gradient transfer'!$N$29:$N$34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95</c:v>
                </c:pt>
                <c:pt idx="3">
                  <c:v>95</c:v>
                </c:pt>
                <c:pt idx="4">
                  <c:v>5</c:v>
                </c:pt>
                <c:pt idx="5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95-4124-AF5E-FDE32275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134656"/>
        <c:axId val="397135216"/>
      </c:scatterChart>
      <c:valAx>
        <c:axId val="39713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Time, min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35216"/>
        <c:crosses val="autoZero"/>
        <c:crossBetween val="midCat"/>
      </c:valAx>
      <c:valAx>
        <c:axId val="397135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B, %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34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485775</xdr:colOff>
      <xdr:row>5</xdr:row>
      <xdr:rowOff>104775</xdr:rowOff>
    </xdr:from>
    <xdr:ext cx="5038353" cy="4970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8839200" y="124777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𝑅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14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cs-CZ" sz="1400" b="0" i="1">
                            <a:latin typeface="Cambria Math"/>
                          </a:rPr>
                          <m:t>𝑚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r>
                          <a:rPr lang="cs-CZ" sz="1400" b="0" i="1">
                            <a:latin typeface="Cambria Math"/>
                          </a:rPr>
                          <m:t>𝐵</m:t>
                        </m:r>
                      </m:den>
                    </m:f>
                    <m:r>
                      <a:rPr lang="cs-CZ" sz="1400" b="0" i="1">
                        <a:latin typeface="Cambria Math"/>
                      </a:rPr>
                      <m:t>𝑙𝑜𝑔</m:t>
                    </m:r>
                    <m:d>
                      <m:dPr>
                        <m:begChr m:val="["/>
                        <m:endChr m:val="]"/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cs-CZ" sz="1400" b="0" i="1">
                            <a:latin typeface="Cambria Math"/>
                          </a:rPr>
                          <m:t>2.31</m:t>
                        </m:r>
                        <m:r>
                          <a:rPr lang="cs-CZ" sz="1400" b="0" i="1">
                            <a:latin typeface="Cambria Math"/>
                          </a:rPr>
                          <m:t>𝑚𝐵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  <m:t>(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𝑀</m:t>
                            </m:r>
                          </m:sub>
                        </m:sSub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⋅</m:t>
                        </m:r>
                        <m:sSup>
                          <m:sSup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𝑎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−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𝑚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⋅</m:t>
                            </m:r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𝐴</m:t>
                            </m:r>
                          </m:sup>
                        </m:sSup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cs-CZ" sz="14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cs-CZ" sz="1400" b="0" i="1">
                                <a:latin typeface="Cambria Math"/>
                                <a:ea typeface="Cambria Math"/>
                              </a:rPr>
                              <m:t>𝐷</m:t>
                            </m:r>
                          </m:sub>
                        </m:sSub>
                        <m:r>
                          <a:rPr lang="cs-CZ" sz="1400" b="0" i="1">
                            <a:latin typeface="Cambria Math" panose="02040503050406030204" pitchFamily="18" charset="0"/>
                            <a:ea typeface="Cambria Math"/>
                          </a:rPr>
                          <m:t>)</m:t>
                        </m:r>
                        <m:r>
                          <a:rPr lang="cs-CZ" sz="1400" b="0" i="1">
                            <a:latin typeface="Cambria Math"/>
                            <a:ea typeface="Cambria Math"/>
                          </a:rPr>
                          <m:t>+1</m:t>
                        </m:r>
                      </m:e>
                    </m:d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𝑀</m:t>
                        </m:r>
                      </m:sub>
                    </m:sSub>
                    <m:r>
                      <a:rPr lang="cs-CZ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cs-CZ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cs-CZ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cs-CZ" sz="14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cs-CZ" sz="1400"/>
            </a:p>
          </xdr:txBody>
        </xdr:sp>
      </mc:Choice>
      <mc:Fallback xmlns="">
        <xdr:sp macro="" textlink="">
          <xdr:nvSpPr>
            <xdr:cNvPr id="2" name="TextovéPole 1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200-000004000000}"/>
                </a:ext>
              </a:extLst>
            </xdr:cNvPr>
            <xdr:cNvSpPr txBox="1"/>
          </xdr:nvSpPr>
          <xdr:spPr>
            <a:xfrm>
              <a:off x="8839200" y="1247775"/>
              <a:ext cx="5038353" cy="4970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400" b="0" i="0">
                  <a:latin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𝑅=1</a:t>
              </a:r>
              <a:r>
                <a:rPr lang="cs-CZ" sz="1400" b="0" i="0">
                  <a:latin typeface="Cambria Math" panose="02040503050406030204" pitchFamily="18" charset="0"/>
                </a:rPr>
                <a:t>/(</a:t>
              </a:r>
              <a:r>
                <a:rPr lang="cs-CZ" sz="1400" b="0" i="0">
                  <a:latin typeface="Cambria Math"/>
                </a:rPr>
                <a:t>𝑚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/>
                </a:rPr>
                <a:t>𝐵</a:t>
              </a:r>
              <a:r>
                <a:rPr lang="cs-CZ" sz="1400" b="0" i="0">
                  <a:latin typeface="Cambria Math" panose="02040503050406030204" pitchFamily="18" charset="0"/>
                </a:rPr>
                <a:t>)</a:t>
              </a:r>
              <a:r>
                <a:rPr lang="cs-CZ" sz="1400" b="0" i="0">
                  <a:latin typeface="Cambria Math"/>
                </a:rPr>
                <a:t> 𝑙𝑜𝑔</a:t>
              </a:r>
              <a:r>
                <a:rPr lang="cs-CZ" sz="1400" b="0" i="0">
                  <a:latin typeface="Cambria Math" panose="02040503050406030204" pitchFamily="18" charset="0"/>
                </a:rPr>
                <a:t>[</a:t>
              </a:r>
              <a:r>
                <a:rPr lang="cs-CZ" sz="1400" b="0" i="0">
                  <a:latin typeface="Cambria Math"/>
                </a:rPr>
                <a:t>2.31𝑚𝐵</a:t>
              </a:r>
              <a:r>
                <a:rPr lang="cs-CZ" sz="1400" b="0" i="0">
                  <a:latin typeface="Cambria Math"/>
                  <a:ea typeface="Cambria Math"/>
                </a:rPr>
                <a:t>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〖(</a:t>
              </a:r>
              <a:r>
                <a:rPr lang="cs-CZ" sz="1400" b="0" i="0">
                  <a:latin typeface="Cambria Math"/>
                  <a:ea typeface="Cambria Math"/>
                </a:rPr>
                <a:t>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〗_</a:t>
              </a:r>
              <a:r>
                <a:rPr lang="cs-CZ" sz="1400" b="0" i="0">
                  <a:latin typeface="Cambria Math"/>
                  <a:ea typeface="Cambria Math"/>
                </a:rPr>
                <a:t>𝑀⋅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〖</a:t>
              </a:r>
              <a:r>
                <a:rPr lang="cs-CZ" sz="1400" b="0" i="0">
                  <a:latin typeface="Cambria Math"/>
                  <a:ea typeface="Cambria Math"/>
                </a:rPr>
                <a:t>10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〗^(</a:t>
              </a:r>
              <a:r>
                <a:rPr lang="cs-CZ" sz="1400" b="0" i="0">
                  <a:latin typeface="Cambria Math"/>
                  <a:ea typeface="Cambria Math"/>
                </a:rPr>
                <a:t>𝑎−𝑚⋅𝐴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−𝑉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cs-CZ" sz="1400" b="0" i="0">
                  <a:latin typeface="Cambria Math"/>
                  <a:ea typeface="Cambria Math"/>
                </a:rPr>
                <a:t>𝐷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cs-CZ" sz="1400" b="0" i="0">
                  <a:latin typeface="Cambria Math"/>
                  <a:ea typeface="Cambria Math"/>
                </a:rPr>
                <a:t>+1</a:t>
              </a:r>
              <a:r>
                <a:rPr lang="cs-CZ" sz="1400" b="0" i="0">
                  <a:latin typeface="Cambria Math" panose="02040503050406030204" pitchFamily="18" charset="0"/>
                  <a:ea typeface="Cambria Math"/>
                </a:rPr>
                <a:t>]</a:t>
              </a:r>
              <a:r>
                <a:rPr lang="cs-CZ" sz="1400" b="0" i="0">
                  <a:latin typeface="Cambria Math"/>
                </a:rPr>
                <a:t>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𝑀+𝑉</a:t>
              </a:r>
              <a:r>
                <a:rPr lang="cs-CZ" sz="1400" b="0" i="0">
                  <a:latin typeface="Cambria Math" panose="02040503050406030204" pitchFamily="18" charset="0"/>
                </a:rPr>
                <a:t>_</a:t>
              </a:r>
              <a:r>
                <a:rPr lang="cs-CZ" sz="1400" b="0" i="0">
                  <a:latin typeface="Cambria Math"/>
                </a:rPr>
                <a:t>𝐷</a:t>
              </a:r>
              <a:endParaRPr lang="cs-CZ" sz="1400"/>
            </a:p>
          </xdr:txBody>
        </xdr:sp>
      </mc:Fallback>
    </mc:AlternateContent>
    <xdr:clientData/>
  </xdr:oneCellAnchor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12</xdr:row>
      <xdr:rowOff>114300</xdr:rowOff>
    </xdr:to>
    <xdr:sp macro="" textlink="">
      <xdr:nvSpPr>
        <xdr:cNvPr id="2059" name="AutoShape 11" descr="{\displaystyle f_{\mathrm {n} }(x)={\frac {1}{\sigma {\sqrt {2\pi }}}}e^{-{\frac {\left(x-\mu \right)^{2}}{2\sigma ^{2}}}}\,.}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648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24</xdr:col>
      <xdr:colOff>285750</xdr:colOff>
      <xdr:row>13</xdr:row>
      <xdr:rowOff>76200</xdr:rowOff>
    </xdr:from>
    <xdr:to>
      <xdr:col>27</xdr:col>
      <xdr:colOff>334681</xdr:colOff>
      <xdr:row>15</xdr:row>
      <xdr:rowOff>146343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4775" y="2743200"/>
          <a:ext cx="1877731" cy="4511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185736</xdr:rowOff>
    </xdr:from>
    <xdr:to>
      <xdr:col>12</xdr:col>
      <xdr:colOff>590550</xdr:colOff>
      <xdr:row>35</xdr:row>
      <xdr:rowOff>19049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452437</xdr:colOff>
      <xdr:row>37</xdr:row>
      <xdr:rowOff>15478</xdr:rowOff>
    </xdr:from>
    <xdr:to>
      <xdr:col>5</xdr:col>
      <xdr:colOff>83343</xdr:colOff>
      <xdr:row>51</xdr:row>
      <xdr:rowOff>91678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547687</xdr:colOff>
      <xdr:row>36</xdr:row>
      <xdr:rowOff>190499</xdr:rowOff>
    </xdr:from>
    <xdr:to>
      <xdr:col>10</xdr:col>
      <xdr:colOff>71437</xdr:colOff>
      <xdr:row>51</xdr:row>
      <xdr:rowOff>76199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464344</xdr:colOff>
      <xdr:row>36</xdr:row>
      <xdr:rowOff>190499</xdr:rowOff>
    </xdr:from>
    <xdr:to>
      <xdr:col>15</xdr:col>
      <xdr:colOff>166688</xdr:colOff>
      <xdr:row>51</xdr:row>
      <xdr:rowOff>76199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014"/>
  <sheetViews>
    <sheetView workbookViewId="0">
      <selection activeCell="N35" sqref="N35"/>
    </sheetView>
  </sheetViews>
  <sheetFormatPr defaultRowHeight="15" x14ac:dyDescent="0.25"/>
  <cols>
    <col min="1" max="7" width="9.140625" style="1"/>
    <col min="8" max="8" width="11.85546875" style="1" bestFit="1" customWidth="1"/>
    <col min="9" max="10" width="9.140625" style="1"/>
    <col min="11" max="11" width="11" style="1" customWidth="1"/>
    <col min="12" max="12" width="12.85546875" style="1" customWidth="1"/>
    <col min="13" max="16384" width="9.140625" style="1"/>
  </cols>
  <sheetData>
    <row r="2" spans="1:24" ht="18" x14ac:dyDescent="0.35">
      <c r="A2" s="20" t="s">
        <v>37</v>
      </c>
      <c r="B2" s="20"/>
      <c r="C2" s="10" t="s">
        <v>19</v>
      </c>
      <c r="D2" s="10" t="s">
        <v>20</v>
      </c>
      <c r="E2" s="10" t="s">
        <v>39</v>
      </c>
      <c r="F2" s="12" t="s">
        <v>40</v>
      </c>
      <c r="G2" s="12" t="s">
        <v>24</v>
      </c>
      <c r="H2" s="10" t="s">
        <v>43</v>
      </c>
      <c r="I2" s="18" t="s">
        <v>26</v>
      </c>
      <c r="K2" s="21" t="s">
        <v>38</v>
      </c>
      <c r="L2" s="21"/>
      <c r="M2" s="21"/>
      <c r="N2" s="21"/>
    </row>
    <row r="3" spans="1:24" x14ac:dyDescent="0.25">
      <c r="A3" s="22" t="s">
        <v>45</v>
      </c>
      <c r="B3" s="22"/>
      <c r="C3" s="7">
        <v>2.0699999999999998</v>
      </c>
      <c r="D3" s="7">
        <v>4.07</v>
      </c>
      <c r="E3" s="16">
        <f t="shared" ref="E3:E9" si="0">(1/(D3*$P$5))*(LOG10(2.31*D3*$P$5*($L$5*(10^(C3-D3*$O$5))-$M$5)+1))+($L$5+$M$5)</f>
        <v>13.16175506886341</v>
      </c>
      <c r="F3" s="14">
        <f t="shared" ref="F3:F9" si="1">E3/$K$5</f>
        <v>6.5808775344317052</v>
      </c>
      <c r="G3" s="15">
        <f t="shared" ref="G3:G9" si="2">(4*$L$5*(1+H3))/SQRT($N$5)</f>
        <v>0.12249729012776048</v>
      </c>
      <c r="H3" s="17">
        <f t="shared" ref="H3:H9" si="3">(2.31*D3*((($L$8-$K$8)/100)/($M$8*$K$5)+10^(D3*$O$5-C3)))^-1</f>
        <v>3.3309332263157683</v>
      </c>
      <c r="I3" s="17">
        <f>G3/4</f>
        <v>3.0624322531940119E-2</v>
      </c>
    </row>
    <row r="4" spans="1:24" ht="18" x14ac:dyDescent="0.35">
      <c r="A4" s="22" t="s">
        <v>46</v>
      </c>
      <c r="B4" s="22"/>
      <c r="C4" s="7">
        <v>2.58</v>
      </c>
      <c r="D4" s="7">
        <v>4.93</v>
      </c>
      <c r="E4" s="16">
        <f t="shared" si="0"/>
        <v>17.181529311368916</v>
      </c>
      <c r="F4" s="14">
        <f t="shared" si="1"/>
        <v>8.5907646556844579</v>
      </c>
      <c r="G4" s="15">
        <f t="shared" si="2"/>
        <v>0.13639423252712371</v>
      </c>
      <c r="H4" s="17">
        <f t="shared" si="3"/>
        <v>3.8222643367331974</v>
      </c>
      <c r="I4" s="17">
        <f t="shared" ref="I4:I9" si="4">G4/4</f>
        <v>3.4098558131780927E-2</v>
      </c>
      <c r="K4" s="12" t="s">
        <v>44</v>
      </c>
      <c r="L4" s="12" t="s">
        <v>41</v>
      </c>
      <c r="M4" s="12" t="s">
        <v>42</v>
      </c>
      <c r="N4" s="12" t="s">
        <v>25</v>
      </c>
      <c r="O4" s="5" t="s">
        <v>16</v>
      </c>
      <c r="P4" s="5" t="s">
        <v>17</v>
      </c>
    </row>
    <row r="5" spans="1:24" x14ac:dyDescent="0.25">
      <c r="A5" s="22" t="s">
        <v>47</v>
      </c>
      <c r="B5" s="22"/>
      <c r="C5" s="7">
        <v>3.06</v>
      </c>
      <c r="D5" s="7">
        <v>5.61</v>
      </c>
      <c r="E5" s="16">
        <f t="shared" si="0"/>
        <v>20.452548076722739</v>
      </c>
      <c r="F5" s="14">
        <f t="shared" si="1"/>
        <v>10.226274038361369</v>
      </c>
      <c r="G5" s="15">
        <f t="shared" si="2"/>
        <v>0.1374414726599486</v>
      </c>
      <c r="H5" s="17">
        <f t="shared" si="3"/>
        <v>3.8592898667057569</v>
      </c>
      <c r="I5" s="17">
        <f t="shared" si="4"/>
        <v>3.4360368164987151E-2</v>
      </c>
      <c r="K5" s="3">
        <v>2</v>
      </c>
      <c r="L5" s="3">
        <v>0.5</v>
      </c>
      <c r="M5" s="3">
        <v>0.5</v>
      </c>
      <c r="N5" s="3">
        <v>5000</v>
      </c>
      <c r="O5" s="7">
        <f>K8/100</f>
        <v>0.05</v>
      </c>
      <c r="P5" s="7">
        <f>(((L8-K8)/100)-O5)/(M8*K5)</f>
        <v>1.6666666666666666E-2</v>
      </c>
    </row>
    <row r="6" spans="1:24" x14ac:dyDescent="0.25">
      <c r="A6" s="22" t="s">
        <v>48</v>
      </c>
      <c r="B6" s="22"/>
      <c r="C6" s="7">
        <v>3.53</v>
      </c>
      <c r="D6" s="7">
        <v>6.23</v>
      </c>
      <c r="E6" s="16">
        <f t="shared" si="0"/>
        <v>23.14454120057669</v>
      </c>
      <c r="F6" s="14">
        <f t="shared" si="1"/>
        <v>11.572270600288345</v>
      </c>
      <c r="G6" s="15">
        <f t="shared" si="2"/>
        <v>0.13206372166309635</v>
      </c>
      <c r="H6" s="17">
        <f t="shared" si="3"/>
        <v>3.6691576568354094</v>
      </c>
      <c r="I6" s="17">
        <f t="shared" si="4"/>
        <v>3.3015930415774088E-2</v>
      </c>
    </row>
    <row r="7" spans="1:24" x14ac:dyDescent="0.25">
      <c r="A7" s="22" t="s">
        <v>49</v>
      </c>
      <c r="B7" s="22"/>
      <c r="C7" s="7">
        <v>3.94</v>
      </c>
      <c r="D7" s="7">
        <v>6.72</v>
      </c>
      <c r="E7" s="16">
        <f t="shared" si="0"/>
        <v>25.25470429818898</v>
      </c>
      <c r="F7" s="14">
        <f t="shared" si="1"/>
        <v>12.62735214909449</v>
      </c>
      <c r="G7" s="15">
        <f t="shared" si="2"/>
        <v>0.12633846315592875</v>
      </c>
      <c r="H7" s="17">
        <f t="shared" si="3"/>
        <v>3.4667392011122011</v>
      </c>
      <c r="I7" s="17">
        <f t="shared" si="4"/>
        <v>3.1584615788982189E-2</v>
      </c>
      <c r="K7" s="12" t="s">
        <v>21</v>
      </c>
      <c r="L7" s="12" t="s">
        <v>22</v>
      </c>
      <c r="M7" s="12" t="s">
        <v>23</v>
      </c>
    </row>
    <row r="8" spans="1:24" x14ac:dyDescent="0.25">
      <c r="A8" s="22" t="s">
        <v>50</v>
      </c>
      <c r="B8" s="22"/>
      <c r="C8" s="7">
        <v>4.5</v>
      </c>
      <c r="D8" s="7">
        <v>7.5</v>
      </c>
      <c r="E8" s="16">
        <f t="shared" si="0"/>
        <v>27.277479700553911</v>
      </c>
      <c r="F8" s="14">
        <f t="shared" si="1"/>
        <v>13.638739850276956</v>
      </c>
      <c r="G8" s="15">
        <f t="shared" si="2"/>
        <v>0.11697077412806149</v>
      </c>
      <c r="H8" s="17">
        <f t="shared" si="3"/>
        <v>3.135541379329613</v>
      </c>
      <c r="I8" s="17">
        <f t="shared" si="4"/>
        <v>2.9242693532015373E-2</v>
      </c>
      <c r="K8" s="3">
        <v>5</v>
      </c>
      <c r="L8" s="3">
        <v>60</v>
      </c>
      <c r="M8" s="3">
        <v>15</v>
      </c>
    </row>
    <row r="9" spans="1:24" x14ac:dyDescent="0.25">
      <c r="A9" s="22" t="s">
        <v>51</v>
      </c>
      <c r="B9" s="22"/>
      <c r="C9" s="7">
        <v>5.0999999999999996</v>
      </c>
      <c r="D9" s="7">
        <v>8.3000000000000007</v>
      </c>
      <c r="E9" s="16">
        <f t="shared" si="0"/>
        <v>29.11004333174527</v>
      </c>
      <c r="F9" s="14">
        <f t="shared" si="1"/>
        <v>14.555021665872635</v>
      </c>
      <c r="G9" s="15">
        <f t="shared" si="2"/>
        <v>0.10865992128037331</v>
      </c>
      <c r="H9" s="17">
        <f t="shared" si="3"/>
        <v>2.8417083590274208</v>
      </c>
      <c r="I9" s="17">
        <f t="shared" si="4"/>
        <v>2.7164980320093329E-2</v>
      </c>
    </row>
    <row r="13" spans="1:24" x14ac:dyDescent="0.25">
      <c r="P13" s="10" t="s">
        <v>36</v>
      </c>
      <c r="Q13" s="10" t="s">
        <v>29</v>
      </c>
      <c r="R13" s="10" t="s">
        <v>30</v>
      </c>
      <c r="S13" s="10" t="s">
        <v>35</v>
      </c>
      <c r="T13" s="10" t="s">
        <v>31</v>
      </c>
      <c r="U13" s="10" t="s">
        <v>32</v>
      </c>
      <c r="V13" s="10" t="s">
        <v>33</v>
      </c>
      <c r="W13" s="10" t="s">
        <v>34</v>
      </c>
      <c r="X13" s="10" t="s">
        <v>27</v>
      </c>
    </row>
    <row r="14" spans="1:24" x14ac:dyDescent="0.25">
      <c r="P14" s="8">
        <v>0</v>
      </c>
      <c r="Q14" s="8">
        <f>((1/($I$3*SQRT(2*PI())))*1*EXP(-((P14-$F$3)^2)/(2*$I$3^2)))</f>
        <v>0</v>
      </c>
      <c r="R14" s="8">
        <f>((1/($I$4*SQRT(2*PI())))*1*EXP(-((P14-$F$4)^2)/(2*$I$4^2)))</f>
        <v>0</v>
      </c>
      <c r="S14" s="8">
        <f>((1/($I$5*SQRT(2*PI())))*1*EXP(-((P14-$F$5)^2)/(2*$I$5^2)))</f>
        <v>0</v>
      </c>
      <c r="T14" s="8">
        <f>((1/($I$6*SQRT(2*PI())))*1*EXP(-((P14-$F$6)^2)/(2*$I$6^2)))</f>
        <v>0</v>
      </c>
      <c r="U14" s="8">
        <f>((1/($I$7*SQRT(2*PI())))*1*EXP(-((P14-$F$7)^2)/(2*$I$7^2)))</f>
        <v>0</v>
      </c>
      <c r="V14" s="8">
        <f>((1/($I$8*SQRT(2*PI())))*1*EXP(-((P14-$F$8)^2)/(2*$I$8^2)))</f>
        <v>0</v>
      </c>
      <c r="W14" s="8">
        <f>((1/($I$9*SQRT(2*PI())))*1*EXP(-((P14-$F$9)^2)/(2*$I$9^2)))</f>
        <v>0</v>
      </c>
      <c r="X14" s="8">
        <f>SUM(Q14:W14)</f>
        <v>0</v>
      </c>
    </row>
    <row r="15" spans="1:24" x14ac:dyDescent="0.25">
      <c r="P15" s="8">
        <v>0.2</v>
      </c>
      <c r="Q15" s="8">
        <f t="shared" ref="Q15:Q78" si="5">((1/($I$3*SQRT(2*PI())))*1*EXP(-((P15-$F$3)^2)/(2*$I$3^2)))</f>
        <v>0</v>
      </c>
      <c r="R15" s="8">
        <f t="shared" ref="R15:R78" si="6">((1/($I$4*SQRT(2*PI())))*1*EXP(-((P15-$F$4)^2)/(2*$I$4^2)))</f>
        <v>0</v>
      </c>
      <c r="S15" s="8">
        <f t="shared" ref="S15:S78" si="7">((1/($I$5*SQRT(2*PI())))*1*EXP(-((P15-$F$5)^2)/(2*$I$5^2)))</f>
        <v>0</v>
      </c>
      <c r="T15" s="8">
        <f t="shared" ref="T15:T78" si="8">((1/($I$6*SQRT(2*PI())))*1*EXP(-((P15-$F$6)^2)/(2*$I$6^2)))</f>
        <v>0</v>
      </c>
      <c r="U15" s="8">
        <f t="shared" ref="U15:U78" si="9">((1/($I$7*SQRT(2*PI())))*1*EXP(-((P15-$F$7)^2)/(2*$I$7^2)))</f>
        <v>0</v>
      </c>
      <c r="V15" s="8">
        <f t="shared" ref="V15:V78" si="10">((1/($I$8*SQRT(2*PI())))*1*EXP(-((P15-$F$8)^2)/(2*$I$8^2)))</f>
        <v>0</v>
      </c>
      <c r="W15" s="8">
        <f t="shared" ref="W15:W78" si="11">((1/($I$9*SQRT(2*PI())))*1*EXP(-((P15-$F$9)^2)/(2*$I$9^2)))</f>
        <v>0</v>
      </c>
      <c r="X15" s="8">
        <f>SUM(Q15:W15)</f>
        <v>0</v>
      </c>
    </row>
    <row r="16" spans="1:24" x14ac:dyDescent="0.25">
      <c r="P16" s="8">
        <v>0.4</v>
      </c>
      <c r="Q16" s="8">
        <f t="shared" si="5"/>
        <v>0</v>
      </c>
      <c r="R16" s="8">
        <f t="shared" si="6"/>
        <v>0</v>
      </c>
      <c r="S16" s="8">
        <f t="shared" si="7"/>
        <v>0</v>
      </c>
      <c r="T16" s="8">
        <f t="shared" si="8"/>
        <v>0</v>
      </c>
      <c r="U16" s="8">
        <f t="shared" si="9"/>
        <v>0</v>
      </c>
      <c r="V16" s="8">
        <f t="shared" si="10"/>
        <v>0</v>
      </c>
      <c r="W16" s="8">
        <f t="shared" si="11"/>
        <v>0</v>
      </c>
      <c r="X16" s="8">
        <f t="shared" ref="X16:X78" si="12">SUM(Q16:W16)</f>
        <v>0</v>
      </c>
    </row>
    <row r="17" spans="16:24" x14ac:dyDescent="0.25">
      <c r="P17" s="8">
        <v>0.6</v>
      </c>
      <c r="Q17" s="8">
        <f t="shared" si="5"/>
        <v>0</v>
      </c>
      <c r="R17" s="8">
        <f t="shared" si="6"/>
        <v>0</v>
      </c>
      <c r="S17" s="8">
        <f t="shared" si="7"/>
        <v>0</v>
      </c>
      <c r="T17" s="8">
        <f t="shared" si="8"/>
        <v>0</v>
      </c>
      <c r="U17" s="8">
        <f t="shared" si="9"/>
        <v>0</v>
      </c>
      <c r="V17" s="8">
        <f t="shared" si="10"/>
        <v>0</v>
      </c>
      <c r="W17" s="8">
        <f t="shared" si="11"/>
        <v>0</v>
      </c>
      <c r="X17" s="8">
        <f t="shared" si="12"/>
        <v>0</v>
      </c>
    </row>
    <row r="18" spans="16:24" x14ac:dyDescent="0.25">
      <c r="P18" s="8">
        <v>0.8</v>
      </c>
      <c r="Q18" s="8">
        <f t="shared" si="5"/>
        <v>0</v>
      </c>
      <c r="R18" s="8">
        <f t="shared" si="6"/>
        <v>0</v>
      </c>
      <c r="S18" s="8">
        <f t="shared" si="7"/>
        <v>0</v>
      </c>
      <c r="T18" s="8">
        <f t="shared" si="8"/>
        <v>0</v>
      </c>
      <c r="U18" s="8">
        <f t="shared" si="9"/>
        <v>0</v>
      </c>
      <c r="V18" s="8">
        <f t="shared" si="10"/>
        <v>0</v>
      </c>
      <c r="W18" s="8">
        <f t="shared" si="11"/>
        <v>0</v>
      </c>
      <c r="X18" s="8">
        <f t="shared" si="12"/>
        <v>0</v>
      </c>
    </row>
    <row r="19" spans="16:24" x14ac:dyDescent="0.25">
      <c r="P19" s="8">
        <v>1</v>
      </c>
      <c r="Q19" s="8">
        <f t="shared" si="5"/>
        <v>0</v>
      </c>
      <c r="R19" s="8">
        <f t="shared" si="6"/>
        <v>0</v>
      </c>
      <c r="S19" s="8">
        <f t="shared" si="7"/>
        <v>0</v>
      </c>
      <c r="T19" s="8">
        <f t="shared" si="8"/>
        <v>0</v>
      </c>
      <c r="U19" s="8">
        <f t="shared" si="9"/>
        <v>0</v>
      </c>
      <c r="V19" s="8">
        <f t="shared" si="10"/>
        <v>0</v>
      </c>
      <c r="W19" s="8">
        <f t="shared" si="11"/>
        <v>0</v>
      </c>
      <c r="X19" s="8">
        <f t="shared" si="12"/>
        <v>0</v>
      </c>
    </row>
    <row r="20" spans="16:24" x14ac:dyDescent="0.25">
      <c r="P20" s="8">
        <v>1.2</v>
      </c>
      <c r="Q20" s="8">
        <f t="shared" si="5"/>
        <v>0</v>
      </c>
      <c r="R20" s="8">
        <f t="shared" si="6"/>
        <v>0</v>
      </c>
      <c r="S20" s="8">
        <f t="shared" si="7"/>
        <v>0</v>
      </c>
      <c r="T20" s="8">
        <f t="shared" si="8"/>
        <v>0</v>
      </c>
      <c r="U20" s="8">
        <f t="shared" si="9"/>
        <v>0</v>
      </c>
      <c r="V20" s="8">
        <f t="shared" si="10"/>
        <v>0</v>
      </c>
      <c r="W20" s="8">
        <f t="shared" si="11"/>
        <v>0</v>
      </c>
      <c r="X20" s="8">
        <f t="shared" si="12"/>
        <v>0</v>
      </c>
    </row>
    <row r="21" spans="16:24" x14ac:dyDescent="0.25">
      <c r="P21" s="8">
        <v>1.4</v>
      </c>
      <c r="Q21" s="8">
        <f t="shared" si="5"/>
        <v>0</v>
      </c>
      <c r="R21" s="8">
        <f t="shared" si="6"/>
        <v>0</v>
      </c>
      <c r="S21" s="8">
        <f t="shared" si="7"/>
        <v>0</v>
      </c>
      <c r="T21" s="8">
        <f t="shared" si="8"/>
        <v>0</v>
      </c>
      <c r="U21" s="8">
        <f t="shared" si="9"/>
        <v>0</v>
      </c>
      <c r="V21" s="8">
        <f t="shared" si="10"/>
        <v>0</v>
      </c>
      <c r="W21" s="8">
        <f t="shared" si="11"/>
        <v>0</v>
      </c>
      <c r="X21" s="8">
        <f t="shared" si="12"/>
        <v>0</v>
      </c>
    </row>
    <row r="22" spans="16:24" x14ac:dyDescent="0.25">
      <c r="P22" s="8">
        <v>1.6</v>
      </c>
      <c r="Q22" s="8">
        <f t="shared" si="5"/>
        <v>0</v>
      </c>
      <c r="R22" s="8">
        <f t="shared" si="6"/>
        <v>0</v>
      </c>
      <c r="S22" s="8">
        <f t="shared" si="7"/>
        <v>0</v>
      </c>
      <c r="T22" s="8">
        <f t="shared" si="8"/>
        <v>0</v>
      </c>
      <c r="U22" s="8">
        <f t="shared" si="9"/>
        <v>0</v>
      </c>
      <c r="V22" s="8">
        <f t="shared" si="10"/>
        <v>0</v>
      </c>
      <c r="W22" s="8">
        <f t="shared" si="11"/>
        <v>0</v>
      </c>
      <c r="X22" s="8">
        <f t="shared" si="12"/>
        <v>0</v>
      </c>
    </row>
    <row r="23" spans="16:24" x14ac:dyDescent="0.25">
      <c r="P23" s="8">
        <v>1.8</v>
      </c>
      <c r="Q23" s="8">
        <f t="shared" si="5"/>
        <v>0</v>
      </c>
      <c r="R23" s="8">
        <f t="shared" si="6"/>
        <v>0</v>
      </c>
      <c r="S23" s="8">
        <f t="shared" si="7"/>
        <v>0</v>
      </c>
      <c r="T23" s="8">
        <f t="shared" si="8"/>
        <v>0</v>
      </c>
      <c r="U23" s="8">
        <f t="shared" si="9"/>
        <v>0</v>
      </c>
      <c r="V23" s="8">
        <f t="shared" si="10"/>
        <v>0</v>
      </c>
      <c r="W23" s="8">
        <f t="shared" si="11"/>
        <v>0</v>
      </c>
      <c r="X23" s="8">
        <f t="shared" si="12"/>
        <v>0</v>
      </c>
    </row>
    <row r="24" spans="16:24" x14ac:dyDescent="0.25">
      <c r="P24" s="8">
        <v>2</v>
      </c>
      <c r="Q24" s="8">
        <f t="shared" si="5"/>
        <v>0</v>
      </c>
      <c r="R24" s="8">
        <f t="shared" si="6"/>
        <v>0</v>
      </c>
      <c r="S24" s="8">
        <f t="shared" si="7"/>
        <v>0</v>
      </c>
      <c r="T24" s="8">
        <f t="shared" si="8"/>
        <v>0</v>
      </c>
      <c r="U24" s="8">
        <f t="shared" si="9"/>
        <v>0</v>
      </c>
      <c r="V24" s="8">
        <f t="shared" si="10"/>
        <v>0</v>
      </c>
      <c r="W24" s="8">
        <f t="shared" si="11"/>
        <v>0</v>
      </c>
      <c r="X24" s="8">
        <f t="shared" si="12"/>
        <v>0</v>
      </c>
    </row>
    <row r="25" spans="16:24" x14ac:dyDescent="0.25">
      <c r="P25" s="8">
        <v>2.2000000000000002</v>
      </c>
      <c r="Q25" s="8">
        <f t="shared" si="5"/>
        <v>0</v>
      </c>
      <c r="R25" s="8">
        <f t="shared" si="6"/>
        <v>0</v>
      </c>
      <c r="S25" s="8">
        <f t="shared" si="7"/>
        <v>0</v>
      </c>
      <c r="T25" s="8">
        <f t="shared" si="8"/>
        <v>0</v>
      </c>
      <c r="U25" s="8">
        <f t="shared" si="9"/>
        <v>0</v>
      </c>
      <c r="V25" s="8">
        <f t="shared" si="10"/>
        <v>0</v>
      </c>
      <c r="W25" s="8">
        <f t="shared" si="11"/>
        <v>0</v>
      </c>
      <c r="X25" s="8">
        <f t="shared" si="12"/>
        <v>0</v>
      </c>
    </row>
    <row r="26" spans="16:24" x14ac:dyDescent="0.25">
      <c r="P26" s="8">
        <v>2.4</v>
      </c>
      <c r="Q26" s="8">
        <f t="shared" si="5"/>
        <v>0</v>
      </c>
      <c r="R26" s="8">
        <f t="shared" si="6"/>
        <v>0</v>
      </c>
      <c r="S26" s="8">
        <f t="shared" si="7"/>
        <v>0</v>
      </c>
      <c r="T26" s="8">
        <f t="shared" si="8"/>
        <v>0</v>
      </c>
      <c r="U26" s="8">
        <f t="shared" si="9"/>
        <v>0</v>
      </c>
      <c r="V26" s="8">
        <f t="shared" si="10"/>
        <v>0</v>
      </c>
      <c r="W26" s="8">
        <f t="shared" si="11"/>
        <v>0</v>
      </c>
      <c r="X26" s="8">
        <f t="shared" si="12"/>
        <v>0</v>
      </c>
    </row>
    <row r="27" spans="16:24" x14ac:dyDescent="0.25">
      <c r="P27" s="8">
        <v>2.6</v>
      </c>
      <c r="Q27" s="8">
        <f t="shared" si="5"/>
        <v>0</v>
      </c>
      <c r="R27" s="8">
        <f t="shared" si="6"/>
        <v>0</v>
      </c>
      <c r="S27" s="8">
        <f t="shared" si="7"/>
        <v>0</v>
      </c>
      <c r="T27" s="8">
        <f t="shared" si="8"/>
        <v>0</v>
      </c>
      <c r="U27" s="8">
        <f t="shared" si="9"/>
        <v>0</v>
      </c>
      <c r="V27" s="8">
        <f t="shared" si="10"/>
        <v>0</v>
      </c>
      <c r="W27" s="8">
        <f t="shared" si="11"/>
        <v>0</v>
      </c>
      <c r="X27" s="8">
        <f t="shared" si="12"/>
        <v>0</v>
      </c>
    </row>
    <row r="28" spans="16:24" x14ac:dyDescent="0.25">
      <c r="P28" s="8">
        <v>2.8</v>
      </c>
      <c r="Q28" s="8">
        <f t="shared" si="5"/>
        <v>0</v>
      </c>
      <c r="R28" s="8">
        <f t="shared" si="6"/>
        <v>0</v>
      </c>
      <c r="S28" s="8">
        <f t="shared" si="7"/>
        <v>0</v>
      </c>
      <c r="T28" s="8">
        <f t="shared" si="8"/>
        <v>0</v>
      </c>
      <c r="U28" s="8">
        <f t="shared" si="9"/>
        <v>0</v>
      </c>
      <c r="V28" s="8">
        <f t="shared" si="10"/>
        <v>0</v>
      </c>
      <c r="W28" s="8">
        <f t="shared" si="11"/>
        <v>0</v>
      </c>
      <c r="X28" s="8">
        <f t="shared" si="12"/>
        <v>0</v>
      </c>
    </row>
    <row r="29" spans="16:24" x14ac:dyDescent="0.25">
      <c r="P29" s="8">
        <v>3</v>
      </c>
      <c r="Q29" s="8">
        <f t="shared" si="5"/>
        <v>0</v>
      </c>
      <c r="R29" s="8">
        <f t="shared" si="6"/>
        <v>0</v>
      </c>
      <c r="S29" s="8">
        <f t="shared" si="7"/>
        <v>0</v>
      </c>
      <c r="T29" s="8">
        <f t="shared" si="8"/>
        <v>0</v>
      </c>
      <c r="U29" s="8">
        <f t="shared" si="9"/>
        <v>0</v>
      </c>
      <c r="V29" s="8">
        <f t="shared" si="10"/>
        <v>0</v>
      </c>
      <c r="W29" s="8">
        <f t="shared" si="11"/>
        <v>0</v>
      </c>
      <c r="X29" s="8">
        <f t="shared" si="12"/>
        <v>0</v>
      </c>
    </row>
    <row r="30" spans="16:24" x14ac:dyDescent="0.25">
      <c r="P30" s="8">
        <v>3.2</v>
      </c>
      <c r="Q30" s="8">
        <f t="shared" si="5"/>
        <v>0</v>
      </c>
      <c r="R30" s="8">
        <f t="shared" si="6"/>
        <v>0</v>
      </c>
      <c r="S30" s="8">
        <f t="shared" si="7"/>
        <v>0</v>
      </c>
      <c r="T30" s="8">
        <f t="shared" si="8"/>
        <v>0</v>
      </c>
      <c r="U30" s="8">
        <f t="shared" si="9"/>
        <v>0</v>
      </c>
      <c r="V30" s="8">
        <f t="shared" si="10"/>
        <v>0</v>
      </c>
      <c r="W30" s="8">
        <f t="shared" si="11"/>
        <v>0</v>
      </c>
      <c r="X30" s="8">
        <f t="shared" si="12"/>
        <v>0</v>
      </c>
    </row>
    <row r="31" spans="16:24" x14ac:dyDescent="0.25">
      <c r="P31" s="8">
        <v>3.4</v>
      </c>
      <c r="Q31" s="8">
        <f t="shared" si="5"/>
        <v>0</v>
      </c>
      <c r="R31" s="8">
        <f t="shared" si="6"/>
        <v>0</v>
      </c>
      <c r="S31" s="8">
        <f t="shared" si="7"/>
        <v>0</v>
      </c>
      <c r="T31" s="8">
        <f t="shared" si="8"/>
        <v>0</v>
      </c>
      <c r="U31" s="8">
        <f t="shared" si="9"/>
        <v>0</v>
      </c>
      <c r="V31" s="8">
        <f t="shared" si="10"/>
        <v>0</v>
      </c>
      <c r="W31" s="8">
        <f t="shared" si="11"/>
        <v>0</v>
      </c>
      <c r="X31" s="8">
        <f t="shared" si="12"/>
        <v>0</v>
      </c>
    </row>
    <row r="32" spans="16:24" x14ac:dyDescent="0.25">
      <c r="P32" s="8">
        <v>3.6</v>
      </c>
      <c r="Q32" s="8">
        <f t="shared" si="5"/>
        <v>0</v>
      </c>
      <c r="R32" s="8">
        <f t="shared" si="6"/>
        <v>0</v>
      </c>
      <c r="S32" s="8">
        <f t="shared" si="7"/>
        <v>0</v>
      </c>
      <c r="T32" s="8">
        <f t="shared" si="8"/>
        <v>0</v>
      </c>
      <c r="U32" s="8">
        <f t="shared" si="9"/>
        <v>0</v>
      </c>
      <c r="V32" s="8">
        <f t="shared" si="10"/>
        <v>0</v>
      </c>
      <c r="W32" s="8">
        <f t="shared" si="11"/>
        <v>0</v>
      </c>
      <c r="X32" s="8">
        <f t="shared" si="12"/>
        <v>0</v>
      </c>
    </row>
    <row r="33" spans="16:24" x14ac:dyDescent="0.25">
      <c r="P33" s="8">
        <v>3.8</v>
      </c>
      <c r="Q33" s="8">
        <f t="shared" si="5"/>
        <v>0</v>
      </c>
      <c r="R33" s="8">
        <f t="shared" si="6"/>
        <v>0</v>
      </c>
      <c r="S33" s="8">
        <f t="shared" si="7"/>
        <v>0</v>
      </c>
      <c r="T33" s="8">
        <f t="shared" si="8"/>
        <v>0</v>
      </c>
      <c r="U33" s="8">
        <f t="shared" si="9"/>
        <v>0</v>
      </c>
      <c r="V33" s="8">
        <f t="shared" si="10"/>
        <v>0</v>
      </c>
      <c r="W33" s="8">
        <f t="shared" si="11"/>
        <v>0</v>
      </c>
      <c r="X33" s="8">
        <f t="shared" si="12"/>
        <v>0</v>
      </c>
    </row>
    <row r="34" spans="16:24" x14ac:dyDescent="0.25">
      <c r="P34" s="8">
        <v>4</v>
      </c>
      <c r="Q34" s="8">
        <f t="shared" si="5"/>
        <v>0</v>
      </c>
      <c r="R34" s="8">
        <f t="shared" si="6"/>
        <v>0</v>
      </c>
      <c r="S34" s="8">
        <f t="shared" si="7"/>
        <v>0</v>
      </c>
      <c r="T34" s="8">
        <f t="shared" si="8"/>
        <v>0</v>
      </c>
      <c r="U34" s="8">
        <f t="shared" si="9"/>
        <v>0</v>
      </c>
      <c r="V34" s="8">
        <f t="shared" si="10"/>
        <v>0</v>
      </c>
      <c r="W34" s="8">
        <f t="shared" si="11"/>
        <v>0</v>
      </c>
      <c r="X34" s="8">
        <f t="shared" si="12"/>
        <v>0</v>
      </c>
    </row>
    <row r="35" spans="16:24" x14ac:dyDescent="0.25">
      <c r="P35" s="8">
        <v>4.2</v>
      </c>
      <c r="Q35" s="8">
        <f t="shared" si="5"/>
        <v>0</v>
      </c>
      <c r="R35" s="8">
        <f t="shared" si="6"/>
        <v>0</v>
      </c>
      <c r="S35" s="8">
        <f t="shared" si="7"/>
        <v>0</v>
      </c>
      <c r="T35" s="8">
        <f t="shared" si="8"/>
        <v>0</v>
      </c>
      <c r="U35" s="8">
        <f t="shared" si="9"/>
        <v>0</v>
      </c>
      <c r="V35" s="8">
        <f t="shared" si="10"/>
        <v>0</v>
      </c>
      <c r="W35" s="8">
        <f t="shared" si="11"/>
        <v>0</v>
      </c>
      <c r="X35" s="8">
        <f t="shared" si="12"/>
        <v>0</v>
      </c>
    </row>
    <row r="36" spans="16:24" x14ac:dyDescent="0.25">
      <c r="P36" s="8">
        <v>4.4000000000000004</v>
      </c>
      <c r="Q36" s="8">
        <f t="shared" si="5"/>
        <v>0</v>
      </c>
      <c r="R36" s="8">
        <f t="shared" si="6"/>
        <v>0</v>
      </c>
      <c r="S36" s="8">
        <f t="shared" si="7"/>
        <v>0</v>
      </c>
      <c r="T36" s="8">
        <f t="shared" si="8"/>
        <v>0</v>
      </c>
      <c r="U36" s="8">
        <f t="shared" si="9"/>
        <v>0</v>
      </c>
      <c r="V36" s="8">
        <f t="shared" si="10"/>
        <v>0</v>
      </c>
      <c r="W36" s="8">
        <f t="shared" si="11"/>
        <v>0</v>
      </c>
      <c r="X36" s="8">
        <f t="shared" si="12"/>
        <v>0</v>
      </c>
    </row>
    <row r="37" spans="16:24" x14ac:dyDescent="0.25">
      <c r="P37" s="8">
        <v>4.5999999999999996</v>
      </c>
      <c r="Q37" s="8">
        <f t="shared" si="5"/>
        <v>0</v>
      </c>
      <c r="R37" s="8">
        <f t="shared" si="6"/>
        <v>0</v>
      </c>
      <c r="S37" s="8">
        <f t="shared" si="7"/>
        <v>0</v>
      </c>
      <c r="T37" s="8">
        <f t="shared" si="8"/>
        <v>0</v>
      </c>
      <c r="U37" s="8">
        <f t="shared" si="9"/>
        <v>0</v>
      </c>
      <c r="V37" s="8">
        <f t="shared" si="10"/>
        <v>0</v>
      </c>
      <c r="W37" s="8">
        <f t="shared" si="11"/>
        <v>0</v>
      </c>
      <c r="X37" s="8">
        <f t="shared" si="12"/>
        <v>0</v>
      </c>
    </row>
    <row r="38" spans="16:24" x14ac:dyDescent="0.25">
      <c r="P38" s="8">
        <v>4.8</v>
      </c>
      <c r="Q38" s="8">
        <f t="shared" si="5"/>
        <v>0</v>
      </c>
      <c r="R38" s="8">
        <f t="shared" si="6"/>
        <v>0</v>
      </c>
      <c r="S38" s="8">
        <f t="shared" si="7"/>
        <v>0</v>
      </c>
      <c r="T38" s="8">
        <f t="shared" si="8"/>
        <v>0</v>
      </c>
      <c r="U38" s="8">
        <f t="shared" si="9"/>
        <v>0</v>
      </c>
      <c r="V38" s="8">
        <f t="shared" si="10"/>
        <v>0</v>
      </c>
      <c r="W38" s="8">
        <f t="shared" si="11"/>
        <v>0</v>
      </c>
      <c r="X38" s="8">
        <f t="shared" si="12"/>
        <v>0</v>
      </c>
    </row>
    <row r="39" spans="16:24" x14ac:dyDescent="0.25">
      <c r="P39" s="8">
        <v>5</v>
      </c>
      <c r="Q39" s="8">
        <f t="shared" si="5"/>
        <v>0</v>
      </c>
      <c r="R39" s="8">
        <f t="shared" si="6"/>
        <v>0</v>
      </c>
      <c r="S39" s="8">
        <f t="shared" si="7"/>
        <v>0</v>
      </c>
      <c r="T39" s="8">
        <f t="shared" si="8"/>
        <v>0</v>
      </c>
      <c r="U39" s="8">
        <f t="shared" si="9"/>
        <v>0</v>
      </c>
      <c r="V39" s="8">
        <f t="shared" si="10"/>
        <v>0</v>
      </c>
      <c r="W39" s="8">
        <f t="shared" si="11"/>
        <v>0</v>
      </c>
      <c r="X39" s="8">
        <f t="shared" si="12"/>
        <v>0</v>
      </c>
    </row>
    <row r="40" spans="16:24" x14ac:dyDescent="0.25">
      <c r="P40" s="8">
        <v>5.2</v>
      </c>
      <c r="Q40" s="8">
        <f t="shared" si="5"/>
        <v>0</v>
      </c>
      <c r="R40" s="8">
        <f t="shared" si="6"/>
        <v>0</v>
      </c>
      <c r="S40" s="8">
        <f t="shared" si="7"/>
        <v>0</v>
      </c>
      <c r="T40" s="8">
        <f t="shared" si="8"/>
        <v>0</v>
      </c>
      <c r="U40" s="8">
        <f t="shared" si="9"/>
        <v>0</v>
      </c>
      <c r="V40" s="8">
        <f t="shared" si="10"/>
        <v>0</v>
      </c>
      <c r="W40" s="8">
        <f t="shared" si="11"/>
        <v>0</v>
      </c>
      <c r="X40" s="8">
        <f t="shared" si="12"/>
        <v>0</v>
      </c>
    </row>
    <row r="41" spans="16:24" x14ac:dyDescent="0.25">
      <c r="P41" s="8">
        <v>5.4</v>
      </c>
      <c r="Q41" s="8">
        <f t="shared" si="5"/>
        <v>0</v>
      </c>
      <c r="R41" s="8">
        <f t="shared" si="6"/>
        <v>0</v>
      </c>
      <c r="S41" s="8">
        <f t="shared" si="7"/>
        <v>0</v>
      </c>
      <c r="T41" s="8">
        <f t="shared" si="8"/>
        <v>0</v>
      </c>
      <c r="U41" s="8">
        <f t="shared" si="9"/>
        <v>0</v>
      </c>
      <c r="V41" s="8">
        <f t="shared" si="10"/>
        <v>0</v>
      </c>
      <c r="W41" s="8">
        <f t="shared" si="11"/>
        <v>0</v>
      </c>
      <c r="X41" s="8">
        <f t="shared" si="12"/>
        <v>0</v>
      </c>
    </row>
    <row r="42" spans="16:24" x14ac:dyDescent="0.25">
      <c r="P42" s="8">
        <v>5.6</v>
      </c>
      <c r="Q42" s="8">
        <f t="shared" si="5"/>
        <v>2.227488497666761E-222</v>
      </c>
      <c r="R42" s="8">
        <f t="shared" si="6"/>
        <v>0</v>
      </c>
      <c r="S42" s="8">
        <f t="shared" si="7"/>
        <v>0</v>
      </c>
      <c r="T42" s="8">
        <f t="shared" si="8"/>
        <v>0</v>
      </c>
      <c r="U42" s="8">
        <f t="shared" si="9"/>
        <v>0</v>
      </c>
      <c r="V42" s="8">
        <f t="shared" si="10"/>
        <v>0</v>
      </c>
      <c r="W42" s="8">
        <f t="shared" si="11"/>
        <v>0</v>
      </c>
      <c r="X42" s="8">
        <f t="shared" si="12"/>
        <v>2.227488497666761E-222</v>
      </c>
    </row>
    <row r="43" spans="16:24" x14ac:dyDescent="0.25">
      <c r="P43" s="8">
        <v>5.8</v>
      </c>
      <c r="Q43" s="8">
        <f t="shared" si="5"/>
        <v>8.5170172813012413E-141</v>
      </c>
      <c r="R43" s="8">
        <f t="shared" si="6"/>
        <v>0</v>
      </c>
      <c r="S43" s="8">
        <f t="shared" si="7"/>
        <v>0</v>
      </c>
      <c r="T43" s="8">
        <f t="shared" si="8"/>
        <v>0</v>
      </c>
      <c r="U43" s="8">
        <f t="shared" si="9"/>
        <v>0</v>
      </c>
      <c r="V43" s="8">
        <f t="shared" si="10"/>
        <v>0</v>
      </c>
      <c r="W43" s="8">
        <f t="shared" si="11"/>
        <v>0</v>
      </c>
      <c r="X43" s="8">
        <f t="shared" si="12"/>
        <v>8.5170172813012413E-141</v>
      </c>
    </row>
    <row r="44" spans="16:24" x14ac:dyDescent="0.25">
      <c r="P44" s="8">
        <v>6</v>
      </c>
      <c r="Q44" s="8">
        <f t="shared" si="5"/>
        <v>9.7669680455709386E-78</v>
      </c>
      <c r="R44" s="8">
        <f t="shared" si="6"/>
        <v>0</v>
      </c>
      <c r="S44" s="8">
        <f t="shared" si="7"/>
        <v>0</v>
      </c>
      <c r="T44" s="8">
        <f t="shared" si="8"/>
        <v>0</v>
      </c>
      <c r="U44" s="8">
        <f t="shared" si="9"/>
        <v>0</v>
      </c>
      <c r="V44" s="8">
        <f t="shared" si="10"/>
        <v>0</v>
      </c>
      <c r="W44" s="8">
        <f t="shared" si="11"/>
        <v>0</v>
      </c>
      <c r="X44" s="8">
        <f t="shared" si="12"/>
        <v>9.7669680455709386E-78</v>
      </c>
    </row>
    <row r="45" spans="16:24" x14ac:dyDescent="0.25">
      <c r="P45" s="8">
        <v>6.2</v>
      </c>
      <c r="Q45" s="8">
        <f t="shared" si="5"/>
        <v>3.3591715643498074E-33</v>
      </c>
      <c r="R45" s="8">
        <f t="shared" si="6"/>
        <v>0</v>
      </c>
      <c r="S45" s="8">
        <f t="shared" si="7"/>
        <v>0</v>
      </c>
      <c r="T45" s="8">
        <f t="shared" si="8"/>
        <v>0</v>
      </c>
      <c r="U45" s="8">
        <f t="shared" si="9"/>
        <v>0</v>
      </c>
      <c r="V45" s="8">
        <f t="shared" si="10"/>
        <v>0</v>
      </c>
      <c r="W45" s="8">
        <f t="shared" si="11"/>
        <v>0</v>
      </c>
      <c r="X45" s="8">
        <f t="shared" si="12"/>
        <v>3.3591715643498074E-33</v>
      </c>
    </row>
    <row r="46" spans="16:24" x14ac:dyDescent="0.25">
      <c r="P46" s="8">
        <v>6.4</v>
      </c>
      <c r="Q46" s="8">
        <f t="shared" si="5"/>
        <v>3.4650123257900034E-7</v>
      </c>
      <c r="R46" s="8">
        <f t="shared" si="6"/>
        <v>0</v>
      </c>
      <c r="S46" s="8">
        <f t="shared" si="7"/>
        <v>0</v>
      </c>
      <c r="T46" s="8">
        <f t="shared" si="8"/>
        <v>0</v>
      </c>
      <c r="U46" s="8">
        <f t="shared" si="9"/>
        <v>0</v>
      </c>
      <c r="V46" s="8">
        <f t="shared" si="10"/>
        <v>0</v>
      </c>
      <c r="W46" s="8">
        <f t="shared" si="11"/>
        <v>0</v>
      </c>
      <c r="X46" s="8">
        <f t="shared" si="12"/>
        <v>3.4650123257900034E-7</v>
      </c>
    </row>
    <row r="47" spans="16:24" x14ac:dyDescent="0.25">
      <c r="P47" s="8">
        <v>6.6</v>
      </c>
      <c r="Q47" s="8">
        <f t="shared" si="5"/>
        <v>10.719574882114616</v>
      </c>
      <c r="R47" s="8">
        <f t="shared" si="6"/>
        <v>0</v>
      </c>
      <c r="S47" s="8">
        <f t="shared" si="7"/>
        <v>0</v>
      </c>
      <c r="T47" s="8">
        <f t="shared" si="8"/>
        <v>0</v>
      </c>
      <c r="U47" s="8">
        <f t="shared" si="9"/>
        <v>0</v>
      </c>
      <c r="V47" s="8">
        <f t="shared" si="10"/>
        <v>0</v>
      </c>
      <c r="W47" s="8">
        <f t="shared" si="11"/>
        <v>0</v>
      </c>
      <c r="X47" s="8">
        <f t="shared" si="12"/>
        <v>10.719574882114616</v>
      </c>
    </row>
    <row r="48" spans="16:24" x14ac:dyDescent="0.25">
      <c r="P48" s="8">
        <v>6.8</v>
      </c>
      <c r="Q48" s="8">
        <f t="shared" si="5"/>
        <v>9.9460473180501363E-11</v>
      </c>
      <c r="R48" s="8">
        <f t="shared" si="6"/>
        <v>0</v>
      </c>
      <c r="S48" s="8">
        <f t="shared" si="7"/>
        <v>0</v>
      </c>
      <c r="T48" s="8">
        <f t="shared" si="8"/>
        <v>0</v>
      </c>
      <c r="U48" s="8">
        <f t="shared" si="9"/>
        <v>0</v>
      </c>
      <c r="V48" s="8">
        <f t="shared" si="10"/>
        <v>0</v>
      </c>
      <c r="W48" s="8">
        <f t="shared" si="11"/>
        <v>0</v>
      </c>
      <c r="X48" s="8">
        <f t="shared" si="12"/>
        <v>9.9460473180501363E-11</v>
      </c>
    </row>
    <row r="49" spans="16:24" x14ac:dyDescent="0.25">
      <c r="P49" s="8">
        <v>7</v>
      </c>
      <c r="Q49" s="8">
        <f t="shared" si="5"/>
        <v>2.7677296084643406E-40</v>
      </c>
      <c r="R49" s="8">
        <f t="shared" si="6"/>
        <v>0</v>
      </c>
      <c r="S49" s="8">
        <f t="shared" si="7"/>
        <v>0</v>
      </c>
      <c r="T49" s="8">
        <f t="shared" si="8"/>
        <v>0</v>
      </c>
      <c r="U49" s="8">
        <f t="shared" si="9"/>
        <v>0</v>
      </c>
      <c r="V49" s="8">
        <f t="shared" si="10"/>
        <v>0</v>
      </c>
      <c r="W49" s="8">
        <f t="shared" si="11"/>
        <v>0</v>
      </c>
      <c r="X49" s="8">
        <f t="shared" si="12"/>
        <v>2.7677296084643406E-40</v>
      </c>
    </row>
    <row r="50" spans="16:24" x14ac:dyDescent="0.25">
      <c r="P50" s="8">
        <v>7.2</v>
      </c>
      <c r="Q50" s="8">
        <f t="shared" si="5"/>
        <v>2.3099202093791756E-88</v>
      </c>
      <c r="R50" s="8">
        <f t="shared" si="6"/>
        <v>0</v>
      </c>
      <c r="S50" s="8">
        <f t="shared" si="7"/>
        <v>0</v>
      </c>
      <c r="T50" s="8">
        <f t="shared" si="8"/>
        <v>0</v>
      </c>
      <c r="U50" s="8">
        <f t="shared" si="9"/>
        <v>0</v>
      </c>
      <c r="V50" s="8">
        <f t="shared" si="10"/>
        <v>0</v>
      </c>
      <c r="W50" s="8">
        <f t="shared" si="11"/>
        <v>0</v>
      </c>
      <c r="X50" s="8">
        <f t="shared" si="12"/>
        <v>2.3099202093791756E-88</v>
      </c>
    </row>
    <row r="51" spans="16:24" x14ac:dyDescent="0.25">
      <c r="P51" s="8">
        <v>7.4</v>
      </c>
      <c r="Q51" s="8">
        <f t="shared" si="5"/>
        <v>5.7818986844589953E-155</v>
      </c>
      <c r="R51" s="8">
        <f t="shared" si="6"/>
        <v>1.8126387578733155E-264</v>
      </c>
      <c r="S51" s="8">
        <f t="shared" si="7"/>
        <v>0</v>
      </c>
      <c r="T51" s="8">
        <f t="shared" si="8"/>
        <v>0</v>
      </c>
      <c r="U51" s="8">
        <f t="shared" si="9"/>
        <v>0</v>
      </c>
      <c r="V51" s="8">
        <f t="shared" si="10"/>
        <v>0</v>
      </c>
      <c r="W51" s="8">
        <f t="shared" si="11"/>
        <v>0</v>
      </c>
      <c r="X51" s="8">
        <f t="shared" si="12"/>
        <v>5.7818986844589953E-155</v>
      </c>
    </row>
    <row r="52" spans="16:24" x14ac:dyDescent="0.25">
      <c r="P52" s="8">
        <v>7.6</v>
      </c>
      <c r="Q52" s="8">
        <f t="shared" si="5"/>
        <v>4.3405439317235581E-240</v>
      </c>
      <c r="R52" s="8">
        <f t="shared" si="6"/>
        <v>5.5271046254285792E-183</v>
      </c>
      <c r="S52" s="8">
        <f t="shared" si="7"/>
        <v>0</v>
      </c>
      <c r="T52" s="8">
        <f t="shared" si="8"/>
        <v>0</v>
      </c>
      <c r="U52" s="8">
        <f t="shared" si="9"/>
        <v>0</v>
      </c>
      <c r="V52" s="8">
        <f t="shared" si="10"/>
        <v>0</v>
      </c>
      <c r="W52" s="8">
        <f t="shared" si="11"/>
        <v>0</v>
      </c>
      <c r="X52" s="8">
        <f t="shared" si="12"/>
        <v>5.5271046254285792E-183</v>
      </c>
    </row>
    <row r="53" spans="16:24" x14ac:dyDescent="0.25">
      <c r="P53" s="8">
        <v>7.8</v>
      </c>
      <c r="Q53" s="8">
        <f t="shared" si="5"/>
        <v>0</v>
      </c>
      <c r="R53" s="8">
        <f t="shared" si="6"/>
        <v>1.9316945712349044E-116</v>
      </c>
      <c r="S53" s="8">
        <f t="shared" si="7"/>
        <v>0</v>
      </c>
      <c r="T53" s="8">
        <f t="shared" si="8"/>
        <v>0</v>
      </c>
      <c r="U53" s="8">
        <f t="shared" si="9"/>
        <v>0</v>
      </c>
      <c r="V53" s="8">
        <f t="shared" si="10"/>
        <v>0</v>
      </c>
      <c r="W53" s="8">
        <f t="shared" si="11"/>
        <v>0</v>
      </c>
      <c r="X53" s="8">
        <f t="shared" si="12"/>
        <v>1.9316945712349044E-116</v>
      </c>
    </row>
    <row r="54" spans="16:24" x14ac:dyDescent="0.25">
      <c r="P54" s="8">
        <v>8</v>
      </c>
      <c r="Q54" s="8">
        <f t="shared" si="5"/>
        <v>0</v>
      </c>
      <c r="R54" s="8">
        <f t="shared" si="6"/>
        <v>7.7380865465873333E-65</v>
      </c>
      <c r="S54" s="8">
        <f t="shared" si="7"/>
        <v>0</v>
      </c>
      <c r="T54" s="8">
        <f t="shared" si="8"/>
        <v>0</v>
      </c>
      <c r="U54" s="8">
        <f t="shared" si="9"/>
        <v>0</v>
      </c>
      <c r="V54" s="8">
        <f t="shared" si="10"/>
        <v>0</v>
      </c>
      <c r="W54" s="8">
        <f t="shared" si="11"/>
        <v>0</v>
      </c>
      <c r="X54" s="8">
        <f t="shared" si="12"/>
        <v>7.7380865465873333E-65</v>
      </c>
    </row>
    <row r="55" spans="16:24" x14ac:dyDescent="0.25">
      <c r="P55" s="8">
        <v>8.1999999999999993</v>
      </c>
      <c r="Q55" s="8">
        <f t="shared" si="5"/>
        <v>0</v>
      </c>
      <c r="R55" s="8">
        <f t="shared" si="6"/>
        <v>3.5529005899358354E-28</v>
      </c>
      <c r="S55" s="8">
        <f t="shared" si="7"/>
        <v>0</v>
      </c>
      <c r="T55" s="8">
        <f t="shared" si="8"/>
        <v>0</v>
      </c>
      <c r="U55" s="8">
        <f t="shared" si="9"/>
        <v>0</v>
      </c>
      <c r="V55" s="8">
        <f t="shared" si="10"/>
        <v>0</v>
      </c>
      <c r="W55" s="8">
        <f t="shared" si="11"/>
        <v>0</v>
      </c>
      <c r="X55" s="8">
        <f t="shared" si="12"/>
        <v>3.5529005899358354E-28</v>
      </c>
    </row>
    <row r="56" spans="16:24" x14ac:dyDescent="0.25">
      <c r="P56" s="8">
        <v>8.4</v>
      </c>
      <c r="Q56" s="8">
        <f t="shared" si="5"/>
        <v>0</v>
      </c>
      <c r="R56" s="8">
        <f t="shared" si="6"/>
        <v>1.869764368409728E-6</v>
      </c>
      <c r="S56" s="8">
        <f t="shared" si="7"/>
        <v>0</v>
      </c>
      <c r="T56" s="8">
        <f t="shared" si="8"/>
        <v>0</v>
      </c>
      <c r="U56" s="8">
        <f t="shared" si="9"/>
        <v>0</v>
      </c>
      <c r="V56" s="8">
        <f t="shared" si="10"/>
        <v>0</v>
      </c>
      <c r="W56" s="8">
        <f t="shared" si="11"/>
        <v>0</v>
      </c>
      <c r="X56" s="8">
        <f t="shared" si="12"/>
        <v>1.869764368409728E-6</v>
      </c>
    </row>
    <row r="57" spans="16:24" x14ac:dyDescent="0.25">
      <c r="P57" s="8">
        <v>8.6</v>
      </c>
      <c r="Q57" s="8">
        <f t="shared" si="5"/>
        <v>0</v>
      </c>
      <c r="R57" s="8">
        <f t="shared" si="6"/>
        <v>11.278336611145344</v>
      </c>
      <c r="S57" s="8">
        <f t="shared" si="7"/>
        <v>0</v>
      </c>
      <c r="T57" s="8">
        <f t="shared" si="8"/>
        <v>0</v>
      </c>
      <c r="U57" s="8">
        <f t="shared" si="9"/>
        <v>0</v>
      </c>
      <c r="V57" s="8">
        <f t="shared" si="10"/>
        <v>0</v>
      </c>
      <c r="W57" s="8">
        <f t="shared" si="11"/>
        <v>0</v>
      </c>
      <c r="X57" s="8">
        <f t="shared" si="12"/>
        <v>11.278336611145344</v>
      </c>
    </row>
    <row r="58" spans="16:24" x14ac:dyDescent="0.25">
      <c r="P58" s="8">
        <v>8.8000000000000007</v>
      </c>
      <c r="Q58" s="8">
        <f t="shared" si="5"/>
        <v>0</v>
      </c>
      <c r="R58" s="8">
        <f t="shared" si="6"/>
        <v>7.7975393518795337E-8</v>
      </c>
      <c r="S58" s="8">
        <f t="shared" si="7"/>
        <v>0</v>
      </c>
      <c r="T58" s="8">
        <f t="shared" si="8"/>
        <v>0</v>
      </c>
      <c r="U58" s="8">
        <f t="shared" si="9"/>
        <v>0</v>
      </c>
      <c r="V58" s="8">
        <f t="shared" si="10"/>
        <v>0</v>
      </c>
      <c r="W58" s="8">
        <f t="shared" si="11"/>
        <v>0</v>
      </c>
      <c r="X58" s="8">
        <f t="shared" si="12"/>
        <v>7.7975393518795337E-8</v>
      </c>
    </row>
    <row r="59" spans="16:24" x14ac:dyDescent="0.25">
      <c r="P59" s="8">
        <v>9</v>
      </c>
      <c r="Q59" s="8">
        <f t="shared" si="5"/>
        <v>0</v>
      </c>
      <c r="R59" s="8">
        <f t="shared" si="6"/>
        <v>6.1790889619358471E-31</v>
      </c>
      <c r="S59" s="8">
        <f t="shared" si="7"/>
        <v>3.0854182990049708E-276</v>
      </c>
      <c r="T59" s="8">
        <f t="shared" si="8"/>
        <v>0</v>
      </c>
      <c r="U59" s="8">
        <f t="shared" si="9"/>
        <v>0</v>
      </c>
      <c r="V59" s="8">
        <f t="shared" si="10"/>
        <v>0</v>
      </c>
      <c r="W59" s="8">
        <f t="shared" si="11"/>
        <v>0</v>
      </c>
      <c r="X59" s="8">
        <f t="shared" si="12"/>
        <v>6.1790889619358471E-31</v>
      </c>
    </row>
    <row r="60" spans="16:24" x14ac:dyDescent="0.25">
      <c r="P60" s="8">
        <v>9.1999999999999993</v>
      </c>
      <c r="Q60" s="8">
        <f t="shared" si="5"/>
        <v>0</v>
      </c>
      <c r="R60" s="8">
        <f t="shared" si="6"/>
        <v>5.6123619355731892E-69</v>
      </c>
      <c r="S60" s="8">
        <f t="shared" si="7"/>
        <v>2.2330622827674694E-193</v>
      </c>
      <c r="T60" s="8">
        <f t="shared" si="8"/>
        <v>0</v>
      </c>
      <c r="U60" s="8">
        <f t="shared" si="9"/>
        <v>0</v>
      </c>
      <c r="V60" s="8">
        <f t="shared" si="10"/>
        <v>0</v>
      </c>
      <c r="W60" s="8">
        <f t="shared" si="11"/>
        <v>0</v>
      </c>
      <c r="X60" s="8">
        <f t="shared" si="12"/>
        <v>5.6123619355731892E-69</v>
      </c>
    </row>
    <row r="61" spans="16:24" x14ac:dyDescent="0.25">
      <c r="P61" s="8">
        <v>9.4</v>
      </c>
      <c r="Q61" s="8">
        <f t="shared" si="5"/>
        <v>0</v>
      </c>
      <c r="R61" s="8">
        <f t="shared" si="6"/>
        <v>5.8428029905874447E-122</v>
      </c>
      <c r="S61" s="8">
        <f t="shared" si="7"/>
        <v>3.1228967469119916E-125</v>
      </c>
      <c r="T61" s="8">
        <f t="shared" si="8"/>
        <v>0</v>
      </c>
      <c r="U61" s="8">
        <f t="shared" si="9"/>
        <v>0</v>
      </c>
      <c r="V61" s="8">
        <f t="shared" si="10"/>
        <v>0</v>
      </c>
      <c r="W61" s="8">
        <f t="shared" si="11"/>
        <v>0</v>
      </c>
      <c r="X61" s="8">
        <f t="shared" si="12"/>
        <v>5.8459258873343562E-122</v>
      </c>
    </row>
    <row r="62" spans="16:24" x14ac:dyDescent="0.25">
      <c r="P62" s="8">
        <v>9.6</v>
      </c>
      <c r="Q62" s="8">
        <f t="shared" si="5"/>
        <v>0</v>
      </c>
      <c r="R62" s="8">
        <f t="shared" si="6"/>
        <v>6.9719002547637821E-190</v>
      </c>
      <c r="S62" s="8">
        <f t="shared" si="7"/>
        <v>8.4388723589052419E-72</v>
      </c>
      <c r="T62" s="8">
        <f t="shared" si="8"/>
        <v>0</v>
      </c>
      <c r="U62" s="8">
        <f t="shared" si="9"/>
        <v>0</v>
      </c>
      <c r="V62" s="8">
        <f t="shared" si="10"/>
        <v>0</v>
      </c>
      <c r="W62" s="8">
        <f t="shared" si="11"/>
        <v>0</v>
      </c>
      <c r="X62" s="8">
        <f t="shared" si="12"/>
        <v>8.4388723589052419E-72</v>
      </c>
    </row>
    <row r="63" spans="16:24" x14ac:dyDescent="0.25">
      <c r="P63" s="8">
        <v>9.8000000000000007</v>
      </c>
      <c r="Q63" s="8">
        <f t="shared" si="5"/>
        <v>0</v>
      </c>
      <c r="R63" s="8">
        <f t="shared" si="6"/>
        <v>9.5353236212935792E-273</v>
      </c>
      <c r="S63" s="8">
        <f t="shared" si="7"/>
        <v>4.406372565070404E-33</v>
      </c>
      <c r="T63" s="8">
        <f t="shared" si="8"/>
        <v>0</v>
      </c>
      <c r="U63" s="8">
        <f t="shared" si="9"/>
        <v>0</v>
      </c>
      <c r="V63" s="8">
        <f t="shared" si="10"/>
        <v>0</v>
      </c>
      <c r="W63" s="8">
        <f t="shared" si="11"/>
        <v>0</v>
      </c>
      <c r="X63" s="8">
        <f t="shared" si="12"/>
        <v>4.406372565070404E-33</v>
      </c>
    </row>
    <row r="64" spans="16:24" x14ac:dyDescent="0.25">
      <c r="P64" s="8">
        <v>10</v>
      </c>
      <c r="Q64" s="8">
        <f t="shared" si="5"/>
        <v>0</v>
      </c>
      <c r="R64" s="8">
        <f t="shared" si="6"/>
        <v>0</v>
      </c>
      <c r="S64" s="8">
        <f t="shared" si="7"/>
        <v>4.445780481677497E-9</v>
      </c>
      <c r="T64" s="8">
        <f t="shared" si="8"/>
        <v>0</v>
      </c>
      <c r="U64" s="8">
        <f t="shared" si="9"/>
        <v>0</v>
      </c>
      <c r="V64" s="8">
        <f t="shared" si="10"/>
        <v>0</v>
      </c>
      <c r="W64" s="8">
        <f t="shared" si="11"/>
        <v>0</v>
      </c>
      <c r="X64" s="8">
        <f t="shared" si="12"/>
        <v>4.445780481677497E-9</v>
      </c>
    </row>
    <row r="65" spans="16:24" x14ac:dyDescent="0.25">
      <c r="P65" s="8">
        <v>10.199999999999999</v>
      </c>
      <c r="Q65" s="8">
        <f t="shared" si="5"/>
        <v>0</v>
      </c>
      <c r="R65" s="8">
        <f t="shared" si="6"/>
        <v>0</v>
      </c>
      <c r="S65" s="8">
        <f t="shared" si="7"/>
        <v>8.6673197538619302</v>
      </c>
      <c r="T65" s="8">
        <f t="shared" si="8"/>
        <v>0</v>
      </c>
      <c r="U65" s="8">
        <f t="shared" si="9"/>
        <v>0</v>
      </c>
      <c r="V65" s="8">
        <f t="shared" si="10"/>
        <v>0</v>
      </c>
      <c r="W65" s="8">
        <f t="shared" si="11"/>
        <v>0</v>
      </c>
      <c r="X65" s="8">
        <f t="shared" si="12"/>
        <v>8.6673197538619302</v>
      </c>
    </row>
    <row r="66" spans="16:24" x14ac:dyDescent="0.25">
      <c r="P66" s="8">
        <v>10.4</v>
      </c>
      <c r="Q66" s="8">
        <f t="shared" si="5"/>
        <v>0</v>
      </c>
      <c r="R66" s="8">
        <f t="shared" si="6"/>
        <v>0</v>
      </c>
      <c r="S66" s="8">
        <f t="shared" si="7"/>
        <v>3.2650634588228835E-5</v>
      </c>
      <c r="T66" s="8">
        <f t="shared" si="8"/>
        <v>2.121318709274494E-273</v>
      </c>
      <c r="U66" s="8">
        <f t="shared" si="9"/>
        <v>0</v>
      </c>
      <c r="V66" s="8">
        <f t="shared" si="10"/>
        <v>0</v>
      </c>
      <c r="W66" s="8">
        <f t="shared" si="11"/>
        <v>0</v>
      </c>
      <c r="X66" s="8">
        <f t="shared" si="12"/>
        <v>3.2650634588228835E-5</v>
      </c>
    </row>
    <row r="67" spans="16:24" x14ac:dyDescent="0.25">
      <c r="P67" s="8">
        <v>10.6</v>
      </c>
      <c r="Q67" s="8">
        <f t="shared" si="5"/>
        <v>0</v>
      </c>
      <c r="R67" s="8">
        <f t="shared" si="6"/>
        <v>0</v>
      </c>
      <c r="S67" s="8">
        <f t="shared" si="7"/>
        <v>2.3766675577003828E-25</v>
      </c>
      <c r="T67" s="8">
        <f t="shared" si="8"/>
        <v>5.8701469101962743E-188</v>
      </c>
      <c r="U67" s="8">
        <f t="shared" si="9"/>
        <v>0</v>
      </c>
      <c r="V67" s="8">
        <f t="shared" si="10"/>
        <v>0</v>
      </c>
      <c r="W67" s="8">
        <f t="shared" si="11"/>
        <v>0</v>
      </c>
      <c r="X67" s="8">
        <f t="shared" si="12"/>
        <v>2.3766675577003828E-25</v>
      </c>
    </row>
    <row r="68" spans="16:24" x14ac:dyDescent="0.25">
      <c r="P68" s="8">
        <v>10.8</v>
      </c>
      <c r="Q68" s="8">
        <f t="shared" si="5"/>
        <v>0</v>
      </c>
      <c r="R68" s="8">
        <f t="shared" si="6"/>
        <v>0</v>
      </c>
      <c r="S68" s="8">
        <f t="shared" si="7"/>
        <v>3.3428374051575466E-60</v>
      </c>
      <c r="T68" s="8">
        <f t="shared" si="8"/>
        <v>1.8794689965502457E-118</v>
      </c>
      <c r="U68" s="8">
        <f t="shared" si="9"/>
        <v>0</v>
      </c>
      <c r="V68" s="8">
        <f t="shared" si="10"/>
        <v>0</v>
      </c>
      <c r="W68" s="8">
        <f t="shared" si="11"/>
        <v>0</v>
      </c>
      <c r="X68" s="8">
        <f t="shared" si="12"/>
        <v>3.3428374051575466E-60</v>
      </c>
    </row>
    <row r="69" spans="16:24" x14ac:dyDescent="0.25">
      <c r="P69" s="8">
        <v>11</v>
      </c>
      <c r="Q69" s="8">
        <f t="shared" si="5"/>
        <v>0</v>
      </c>
      <c r="R69" s="8">
        <f t="shared" si="6"/>
        <v>0</v>
      </c>
      <c r="S69" s="8">
        <f t="shared" si="7"/>
        <v>9.0851493707195077E-110</v>
      </c>
      <c r="T69" s="8">
        <f t="shared" si="8"/>
        <v>6.9624887984929481E-65</v>
      </c>
      <c r="U69" s="8">
        <f t="shared" si="9"/>
        <v>0</v>
      </c>
      <c r="V69" s="8">
        <f t="shared" si="10"/>
        <v>0</v>
      </c>
      <c r="W69" s="8">
        <f t="shared" si="11"/>
        <v>0</v>
      </c>
      <c r="X69" s="8">
        <f t="shared" si="12"/>
        <v>6.9624887984929481E-65</v>
      </c>
    </row>
    <row r="70" spans="16:24" x14ac:dyDescent="0.25">
      <c r="P70" s="8">
        <v>11.2</v>
      </c>
      <c r="Q70" s="8">
        <f t="shared" si="5"/>
        <v>0</v>
      </c>
      <c r="R70" s="8">
        <f t="shared" si="6"/>
        <v>0</v>
      </c>
      <c r="S70" s="8">
        <f t="shared" si="7"/>
        <v>4.7711041240273986E-174</v>
      </c>
      <c r="T70" s="8">
        <f t="shared" si="8"/>
        <v>2.9842623553739586E-27</v>
      </c>
      <c r="U70" s="8">
        <f t="shared" si="9"/>
        <v>0</v>
      </c>
      <c r="V70" s="8">
        <f t="shared" si="10"/>
        <v>0</v>
      </c>
      <c r="W70" s="8">
        <f t="shared" si="11"/>
        <v>0</v>
      </c>
      <c r="X70" s="8">
        <f t="shared" si="12"/>
        <v>2.9842623553739586E-27</v>
      </c>
    </row>
    <row r="71" spans="16:24" x14ac:dyDescent="0.25">
      <c r="P71" s="8">
        <v>11.4</v>
      </c>
      <c r="Q71" s="8">
        <f t="shared" si="5"/>
        <v>0</v>
      </c>
      <c r="R71" s="8">
        <f t="shared" si="6"/>
        <v>0</v>
      </c>
      <c r="S71" s="8">
        <f t="shared" si="7"/>
        <v>4.8414530096344676E-253</v>
      </c>
      <c r="T71" s="8">
        <f t="shared" si="8"/>
        <v>1.4799690709896703E-5</v>
      </c>
      <c r="U71" s="8">
        <f t="shared" si="9"/>
        <v>0</v>
      </c>
      <c r="V71" s="8">
        <f t="shared" si="10"/>
        <v>0</v>
      </c>
      <c r="W71" s="8">
        <f t="shared" si="11"/>
        <v>0</v>
      </c>
      <c r="X71" s="8">
        <f t="shared" si="12"/>
        <v>1.4799690709896703E-5</v>
      </c>
    </row>
    <row r="72" spans="16:24" x14ac:dyDescent="0.25">
      <c r="P72" s="8">
        <v>11.6</v>
      </c>
      <c r="Q72" s="8">
        <f t="shared" si="5"/>
        <v>0</v>
      </c>
      <c r="R72" s="8">
        <f t="shared" si="6"/>
        <v>0</v>
      </c>
      <c r="S72" s="8">
        <f t="shared" si="7"/>
        <v>0</v>
      </c>
      <c r="T72" s="8">
        <f t="shared" si="8"/>
        <v>8.4920281660404875</v>
      </c>
      <c r="U72" s="8">
        <f t="shared" si="9"/>
        <v>2.2840185406103987E-229</v>
      </c>
      <c r="V72" s="8">
        <f t="shared" si="10"/>
        <v>0</v>
      </c>
      <c r="W72" s="8">
        <f t="shared" si="11"/>
        <v>0</v>
      </c>
      <c r="X72" s="8">
        <f t="shared" si="12"/>
        <v>8.4920281660404875</v>
      </c>
    </row>
    <row r="73" spans="16:24" x14ac:dyDescent="0.25">
      <c r="P73" s="8">
        <v>11.8</v>
      </c>
      <c r="Q73" s="8">
        <f t="shared" si="5"/>
        <v>0</v>
      </c>
      <c r="R73" s="8">
        <f t="shared" si="6"/>
        <v>0</v>
      </c>
      <c r="S73" s="8">
        <f t="shared" si="7"/>
        <v>0</v>
      </c>
      <c r="T73" s="8">
        <f t="shared" si="8"/>
        <v>5.637847965444755E-10</v>
      </c>
      <c r="U73" s="8">
        <f t="shared" si="9"/>
        <v>1.2654382104156305E-148</v>
      </c>
      <c r="V73" s="8">
        <f t="shared" si="10"/>
        <v>0</v>
      </c>
      <c r="W73" s="8">
        <f t="shared" si="11"/>
        <v>0</v>
      </c>
      <c r="X73" s="8">
        <f t="shared" si="12"/>
        <v>5.637847965444755E-10</v>
      </c>
    </row>
    <row r="74" spans="16:24" x14ac:dyDescent="0.25">
      <c r="P74" s="8">
        <v>12</v>
      </c>
      <c r="Q74" s="8">
        <f t="shared" si="5"/>
        <v>0</v>
      </c>
      <c r="R74" s="8">
        <f t="shared" si="6"/>
        <v>0</v>
      </c>
      <c r="S74" s="8">
        <f t="shared" si="7"/>
        <v>0</v>
      </c>
      <c r="T74" s="8">
        <f t="shared" si="8"/>
        <v>4.3307034118683072E-36</v>
      </c>
      <c r="U74" s="8">
        <f t="shared" si="9"/>
        <v>2.7039593154062765E-85</v>
      </c>
      <c r="V74" s="8">
        <f t="shared" si="10"/>
        <v>0</v>
      </c>
      <c r="W74" s="8">
        <f t="shared" si="11"/>
        <v>0</v>
      </c>
      <c r="X74" s="8">
        <f t="shared" si="12"/>
        <v>4.3307034118683072E-36</v>
      </c>
    </row>
    <row r="75" spans="16:24" x14ac:dyDescent="0.25">
      <c r="P75" s="8">
        <v>12.2</v>
      </c>
      <c r="Q75" s="8">
        <f t="shared" si="5"/>
        <v>0</v>
      </c>
      <c r="R75" s="8">
        <f t="shared" si="6"/>
        <v>0</v>
      </c>
      <c r="S75" s="8">
        <f t="shared" si="7"/>
        <v>0</v>
      </c>
      <c r="T75" s="8">
        <f t="shared" si="8"/>
        <v>3.8489890159307984E-78</v>
      </c>
      <c r="U75" s="8">
        <f t="shared" si="9"/>
        <v>2.2283184251470702E-39</v>
      </c>
      <c r="V75" s="8">
        <f t="shared" si="10"/>
        <v>0</v>
      </c>
      <c r="W75" s="8">
        <f t="shared" si="11"/>
        <v>0</v>
      </c>
      <c r="X75" s="8">
        <f t="shared" si="12"/>
        <v>2.2283184251470702E-39</v>
      </c>
    </row>
    <row r="76" spans="16:24" x14ac:dyDescent="0.25">
      <c r="P76" s="8">
        <v>12.4</v>
      </c>
      <c r="Q76" s="8">
        <f t="shared" si="5"/>
        <v>0</v>
      </c>
      <c r="R76" s="8">
        <f t="shared" si="6"/>
        <v>0</v>
      </c>
      <c r="S76" s="8">
        <f t="shared" si="7"/>
        <v>0</v>
      </c>
      <c r="T76" s="8">
        <f t="shared" si="8"/>
        <v>3.9580205894148426E-136</v>
      </c>
      <c r="U76" s="8">
        <f t="shared" si="9"/>
        <v>7.0822660874741615E-11</v>
      </c>
      <c r="V76" s="8">
        <f t="shared" si="10"/>
        <v>0</v>
      </c>
      <c r="W76" s="8">
        <f t="shared" si="11"/>
        <v>0</v>
      </c>
      <c r="X76" s="8">
        <f t="shared" si="12"/>
        <v>7.0822660874741615E-11</v>
      </c>
    </row>
    <row r="77" spans="16:24" x14ac:dyDescent="0.25">
      <c r="P77" s="8">
        <v>12.6</v>
      </c>
      <c r="Q77" s="8">
        <f t="shared" si="5"/>
        <v>0</v>
      </c>
      <c r="R77" s="8">
        <f t="shared" si="6"/>
        <v>0</v>
      </c>
      <c r="S77" s="8">
        <f t="shared" si="7"/>
        <v>0</v>
      </c>
      <c r="T77" s="8">
        <f t="shared" si="8"/>
        <v>4.7092589743822916E-210</v>
      </c>
      <c r="U77" s="8">
        <f t="shared" si="9"/>
        <v>8.6813070601426965</v>
      </c>
      <c r="V77" s="8">
        <f t="shared" si="10"/>
        <v>1.3991821783721424E-273</v>
      </c>
      <c r="W77" s="8">
        <f t="shared" si="11"/>
        <v>0</v>
      </c>
      <c r="X77" s="8">
        <f t="shared" si="12"/>
        <v>8.6813070601426965</v>
      </c>
    </row>
    <row r="78" spans="16:24" x14ac:dyDescent="0.25">
      <c r="P78" s="8">
        <v>12.8</v>
      </c>
      <c r="Q78" s="8">
        <f t="shared" si="5"/>
        <v>0</v>
      </c>
      <c r="R78" s="8">
        <f t="shared" si="6"/>
        <v>0</v>
      </c>
      <c r="S78" s="8">
        <f t="shared" si="7"/>
        <v>0</v>
      </c>
      <c r="T78" s="8">
        <f t="shared" si="8"/>
        <v>6.482913796407929E-300</v>
      </c>
      <c r="U78" s="8">
        <f t="shared" si="9"/>
        <v>4.1040806385401305E-6</v>
      </c>
      <c r="V78" s="8">
        <f t="shared" si="10"/>
        <v>3.1389071257233614E-178</v>
      </c>
      <c r="W78" s="8">
        <f t="shared" si="11"/>
        <v>0</v>
      </c>
      <c r="X78" s="8">
        <f t="shared" si="12"/>
        <v>4.1040806385401305E-6</v>
      </c>
    </row>
    <row r="79" spans="16:24" x14ac:dyDescent="0.25">
      <c r="P79" s="8">
        <v>13</v>
      </c>
      <c r="Q79" s="8">
        <f t="shared" ref="Q79:Q142" si="13">((1/($I$3*SQRT(2*PI())))*1*EXP(-((P79-$F$3)^2)/(2*$I$3^2)))</f>
        <v>0</v>
      </c>
      <c r="R79" s="8">
        <f t="shared" ref="R79:R142" si="14">((1/($I$4*SQRT(2*PI())))*1*EXP(-((P79-$F$4)^2)/(2*$I$4^2)))</f>
        <v>0</v>
      </c>
      <c r="S79" s="8">
        <f t="shared" ref="S79:S142" si="15">((1/($I$5*SQRT(2*PI())))*1*EXP(-((P79-$F$5)^2)/(2*$I$5^2)))</f>
        <v>0</v>
      </c>
      <c r="T79" s="8">
        <f t="shared" ref="T79:T142" si="16">((1/($I$6*SQRT(2*PI())))*1*EXP(-((P79-$F$6)^2)/(2*$I$6^2)))</f>
        <v>0</v>
      </c>
      <c r="U79" s="8">
        <f t="shared" ref="U79:U142" si="17">((1/($I$7*SQRT(2*PI())))*1*EXP(-((P79-$F$7)^2)/(2*$I$7^2)))</f>
        <v>7.4828069834870614E-30</v>
      </c>
      <c r="V79" s="8">
        <f t="shared" ref="V79:V142" si="18">((1/($I$8*SQRT(2*PI())))*1*EXP(-((P79-$F$8)^2)/(2*$I$8^2)))</f>
        <v>3.4121075892093467E-103</v>
      </c>
      <c r="W79" s="8">
        <f t="shared" ref="W79:W142" si="19">((1/($I$9*SQRT(2*PI())))*1*EXP(-((P79-$F$9)^2)/(2*$I$9^2)))</f>
        <v>0</v>
      </c>
      <c r="X79" s="8">
        <f t="shared" ref="X79:X142" si="20">SUM(Q79:W79)</f>
        <v>7.4828069834870614E-30</v>
      </c>
    </row>
    <row r="80" spans="16:24" x14ac:dyDescent="0.25">
      <c r="P80" s="8">
        <v>13.2</v>
      </c>
      <c r="Q80" s="8">
        <f t="shared" si="13"/>
        <v>0</v>
      </c>
      <c r="R80" s="8">
        <f t="shared" si="14"/>
        <v>0</v>
      </c>
      <c r="S80" s="8">
        <f t="shared" si="15"/>
        <v>0</v>
      </c>
      <c r="T80" s="8">
        <f t="shared" si="16"/>
        <v>0</v>
      </c>
      <c r="U80" s="8">
        <f t="shared" si="17"/>
        <v>5.2617606668150498E-71</v>
      </c>
      <c r="V80" s="8">
        <f t="shared" si="18"/>
        <v>1.7972438953159115E-48</v>
      </c>
      <c r="W80" s="8">
        <f t="shared" si="19"/>
        <v>0</v>
      </c>
      <c r="X80" s="8">
        <f t="shared" si="20"/>
        <v>1.7972438953159115E-48</v>
      </c>
    </row>
    <row r="81" spans="16:24" x14ac:dyDescent="0.25">
      <c r="P81" s="8">
        <v>13.4</v>
      </c>
      <c r="Q81" s="8">
        <f t="shared" si="13"/>
        <v>0</v>
      </c>
      <c r="R81" s="8">
        <f t="shared" si="14"/>
        <v>0</v>
      </c>
      <c r="S81" s="8">
        <f t="shared" si="15"/>
        <v>0</v>
      </c>
      <c r="T81" s="8">
        <f t="shared" si="16"/>
        <v>0</v>
      </c>
      <c r="U81" s="8">
        <f t="shared" si="17"/>
        <v>1.4269722486456731E-129</v>
      </c>
      <c r="V81" s="8">
        <f t="shared" si="18"/>
        <v>4.587027746813796E-14</v>
      </c>
      <c r="W81" s="8">
        <f t="shared" si="19"/>
        <v>0</v>
      </c>
      <c r="X81" s="8">
        <f t="shared" si="20"/>
        <v>4.587027746813796E-14</v>
      </c>
    </row>
    <row r="82" spans="16:24" x14ac:dyDescent="0.25">
      <c r="P82" s="8">
        <v>13.6</v>
      </c>
      <c r="Q82" s="8">
        <f t="shared" si="13"/>
        <v>0</v>
      </c>
      <c r="R82" s="8">
        <f t="shared" si="14"/>
        <v>0</v>
      </c>
      <c r="S82" s="8">
        <f t="shared" si="15"/>
        <v>0</v>
      </c>
      <c r="T82" s="8">
        <f t="shared" si="16"/>
        <v>0</v>
      </c>
      <c r="U82" s="8">
        <f t="shared" si="17"/>
        <v>1.4925120766960527E-205</v>
      </c>
      <c r="V82" s="8">
        <f t="shared" si="18"/>
        <v>5.6727777227288829</v>
      </c>
      <c r="W82" s="8">
        <f t="shared" si="19"/>
        <v>6.0199442376914658E-268</v>
      </c>
      <c r="X82" s="8">
        <f t="shared" si="20"/>
        <v>5.6727777227288829</v>
      </c>
    </row>
    <row r="83" spans="16:24" x14ac:dyDescent="0.25">
      <c r="P83" s="8">
        <v>13.8</v>
      </c>
      <c r="Q83" s="8">
        <f t="shared" si="13"/>
        <v>0</v>
      </c>
      <c r="R83" s="8">
        <f t="shared" si="14"/>
        <v>0</v>
      </c>
      <c r="S83" s="8">
        <f t="shared" si="15"/>
        <v>0</v>
      </c>
      <c r="T83" s="8">
        <f t="shared" si="16"/>
        <v>0</v>
      </c>
      <c r="U83" s="8">
        <f t="shared" si="17"/>
        <v>6.0205763798220662E-299</v>
      </c>
      <c r="V83" s="8">
        <f t="shared" si="18"/>
        <v>3.3993839236407044E-6</v>
      </c>
      <c r="W83" s="8">
        <f t="shared" si="19"/>
        <v>2.6306195161520051E-167</v>
      </c>
      <c r="X83" s="8">
        <f t="shared" si="20"/>
        <v>3.3993839236407044E-6</v>
      </c>
    </row>
    <row r="84" spans="16:24" x14ac:dyDescent="0.25">
      <c r="P84" s="8">
        <v>14</v>
      </c>
      <c r="Q84" s="8">
        <f t="shared" si="13"/>
        <v>0</v>
      </c>
      <c r="R84" s="8">
        <f t="shared" si="14"/>
        <v>0</v>
      </c>
      <c r="S84" s="8">
        <f t="shared" si="15"/>
        <v>0</v>
      </c>
      <c r="T84" s="8">
        <f t="shared" si="16"/>
        <v>0</v>
      </c>
      <c r="U84" s="8">
        <f t="shared" si="17"/>
        <v>0</v>
      </c>
      <c r="V84" s="8">
        <f t="shared" si="18"/>
        <v>9.8706264201996463E-33</v>
      </c>
      <c r="W84" s="8">
        <f t="shared" si="19"/>
        <v>3.3074308172264093E-90</v>
      </c>
      <c r="X84" s="8">
        <f t="shared" si="20"/>
        <v>9.8706264201996463E-33</v>
      </c>
    </row>
    <row r="85" spans="16:24" x14ac:dyDescent="0.25">
      <c r="P85" s="8">
        <v>14.2</v>
      </c>
      <c r="Q85" s="8">
        <f t="shared" si="13"/>
        <v>0</v>
      </c>
      <c r="R85" s="8">
        <f t="shared" si="14"/>
        <v>0</v>
      </c>
      <c r="S85" s="8">
        <f t="shared" si="15"/>
        <v>0</v>
      </c>
      <c r="T85" s="8">
        <f t="shared" si="16"/>
        <v>0</v>
      </c>
      <c r="U85" s="8">
        <f t="shared" si="17"/>
        <v>0</v>
      </c>
      <c r="V85" s="8">
        <f t="shared" si="18"/>
        <v>1.3887666022654209E-79</v>
      </c>
      <c r="W85" s="8">
        <f t="shared" si="19"/>
        <v>1.196439275408327E-36</v>
      </c>
      <c r="X85" s="8">
        <f t="shared" si="20"/>
        <v>1.196439275408327E-36</v>
      </c>
    </row>
    <row r="86" spans="16:24" x14ac:dyDescent="0.25">
      <c r="P86" s="8">
        <v>14.4</v>
      </c>
      <c r="Q86" s="8">
        <f t="shared" si="13"/>
        <v>0</v>
      </c>
      <c r="R86" s="8">
        <f t="shared" si="14"/>
        <v>0</v>
      </c>
      <c r="S86" s="8">
        <f t="shared" si="15"/>
        <v>0</v>
      </c>
      <c r="T86" s="8">
        <f t="shared" si="16"/>
        <v>0</v>
      </c>
      <c r="U86" s="8">
        <f t="shared" si="17"/>
        <v>0</v>
      </c>
      <c r="V86" s="8">
        <f t="shared" si="18"/>
        <v>9.4679043567630268E-147</v>
      </c>
      <c r="W86" s="8">
        <f t="shared" si="19"/>
        <v>1.2452533398564983E-6</v>
      </c>
      <c r="X86" s="8">
        <f t="shared" si="20"/>
        <v>1.2452533398564983E-6</v>
      </c>
    </row>
    <row r="87" spans="16:24" x14ac:dyDescent="0.25">
      <c r="P87" s="8">
        <v>14.6</v>
      </c>
      <c r="Q87" s="8">
        <f t="shared" si="13"/>
        <v>0</v>
      </c>
      <c r="R87" s="8">
        <f t="shared" si="14"/>
        <v>0</v>
      </c>
      <c r="S87" s="8">
        <f t="shared" si="15"/>
        <v>0</v>
      </c>
      <c r="T87" s="8">
        <f t="shared" si="16"/>
        <v>0</v>
      </c>
      <c r="U87" s="8">
        <f t="shared" si="17"/>
        <v>0</v>
      </c>
      <c r="V87" s="8">
        <f t="shared" si="18"/>
        <v>3.1276526119582828E-234</v>
      </c>
      <c r="W87" s="8">
        <f t="shared" si="19"/>
        <v>3.7289961147903985</v>
      </c>
      <c r="X87" s="8">
        <f t="shared" si="20"/>
        <v>3.7289961147903985</v>
      </c>
    </row>
    <row r="88" spans="16:24" x14ac:dyDescent="0.25">
      <c r="P88" s="8">
        <v>14.8</v>
      </c>
      <c r="Q88" s="8">
        <f t="shared" si="13"/>
        <v>0</v>
      </c>
      <c r="R88" s="8">
        <f t="shared" si="14"/>
        <v>0</v>
      </c>
      <c r="S88" s="8">
        <f t="shared" si="15"/>
        <v>0</v>
      </c>
      <c r="T88" s="8">
        <f t="shared" si="16"/>
        <v>0</v>
      </c>
      <c r="U88" s="8">
        <f t="shared" si="17"/>
        <v>0</v>
      </c>
      <c r="V88" s="8">
        <f t="shared" si="18"/>
        <v>0</v>
      </c>
      <c r="W88" s="8">
        <f t="shared" si="19"/>
        <v>3.2128711448364247E-17</v>
      </c>
      <c r="X88" s="8">
        <f t="shared" si="20"/>
        <v>3.2128711448364247E-17</v>
      </c>
    </row>
    <row r="89" spans="16:24" x14ac:dyDescent="0.25">
      <c r="P89" s="8">
        <v>15</v>
      </c>
      <c r="Q89" s="8">
        <f t="shared" si="13"/>
        <v>0</v>
      </c>
      <c r="R89" s="8">
        <f t="shared" si="14"/>
        <v>0</v>
      </c>
      <c r="S89" s="8">
        <f t="shared" si="15"/>
        <v>0</v>
      </c>
      <c r="T89" s="8">
        <f t="shared" si="16"/>
        <v>0</v>
      </c>
      <c r="U89" s="8">
        <f t="shared" si="17"/>
        <v>0</v>
      </c>
      <c r="V89" s="8">
        <f t="shared" si="18"/>
        <v>0</v>
      </c>
      <c r="W89" s="8">
        <f t="shared" si="19"/>
        <v>7.964561075317503E-58</v>
      </c>
      <c r="X89" s="8">
        <f t="shared" si="20"/>
        <v>7.964561075317503E-58</v>
      </c>
    </row>
    <row r="90" spans="16:24" x14ac:dyDescent="0.25">
      <c r="P90" s="8">
        <v>15.2</v>
      </c>
      <c r="Q90" s="8">
        <f t="shared" si="13"/>
        <v>0</v>
      </c>
      <c r="R90" s="8">
        <f t="shared" si="14"/>
        <v>0</v>
      </c>
      <c r="S90" s="8">
        <f t="shared" si="15"/>
        <v>0</v>
      </c>
      <c r="T90" s="8">
        <f t="shared" si="16"/>
        <v>0</v>
      </c>
      <c r="U90" s="8">
        <f t="shared" si="17"/>
        <v>0</v>
      </c>
      <c r="V90" s="8">
        <f t="shared" si="18"/>
        <v>0</v>
      </c>
      <c r="W90" s="8">
        <f t="shared" si="19"/>
        <v>5.6806436601808497E-122</v>
      </c>
      <c r="X90" s="8">
        <f t="shared" si="20"/>
        <v>5.6806436601808497E-122</v>
      </c>
    </row>
    <row r="91" spans="16:24" x14ac:dyDescent="0.25">
      <c r="P91" s="8">
        <v>15.4</v>
      </c>
      <c r="Q91" s="8">
        <f t="shared" si="13"/>
        <v>0</v>
      </c>
      <c r="R91" s="8">
        <f t="shared" si="14"/>
        <v>0</v>
      </c>
      <c r="S91" s="8">
        <f t="shared" si="15"/>
        <v>0</v>
      </c>
      <c r="T91" s="8">
        <f t="shared" si="16"/>
        <v>0</v>
      </c>
      <c r="U91" s="8">
        <f t="shared" si="17"/>
        <v>0</v>
      </c>
      <c r="V91" s="8">
        <f t="shared" si="18"/>
        <v>0</v>
      </c>
      <c r="W91" s="8">
        <f t="shared" si="19"/>
        <v>1.1657365392884191E-209</v>
      </c>
      <c r="X91" s="8">
        <f t="shared" si="20"/>
        <v>1.1657365392884191E-209</v>
      </c>
    </row>
    <row r="92" spans="16:24" x14ac:dyDescent="0.25">
      <c r="P92" s="8">
        <v>15.6</v>
      </c>
      <c r="Q92" s="8">
        <f t="shared" si="13"/>
        <v>0</v>
      </c>
      <c r="R92" s="8">
        <f t="shared" si="14"/>
        <v>0</v>
      </c>
      <c r="S92" s="8">
        <f t="shared" si="15"/>
        <v>0</v>
      </c>
      <c r="T92" s="8">
        <f t="shared" si="16"/>
        <v>0</v>
      </c>
      <c r="U92" s="8">
        <f t="shared" si="17"/>
        <v>0</v>
      </c>
      <c r="V92" s="8">
        <f t="shared" si="18"/>
        <v>0</v>
      </c>
      <c r="W92" s="8">
        <f t="shared" si="19"/>
        <v>0</v>
      </c>
      <c r="X92" s="8">
        <f t="shared" si="20"/>
        <v>0</v>
      </c>
    </row>
    <row r="93" spans="16:24" x14ac:dyDescent="0.25">
      <c r="P93" s="8">
        <v>15.8</v>
      </c>
      <c r="Q93" s="8">
        <f t="shared" si="13"/>
        <v>0</v>
      </c>
      <c r="R93" s="8">
        <f t="shared" si="14"/>
        <v>0</v>
      </c>
      <c r="S93" s="8">
        <f t="shared" si="15"/>
        <v>0</v>
      </c>
      <c r="T93" s="8">
        <f t="shared" si="16"/>
        <v>0</v>
      </c>
      <c r="U93" s="8">
        <f t="shared" si="17"/>
        <v>0</v>
      </c>
      <c r="V93" s="8">
        <f t="shared" si="18"/>
        <v>0</v>
      </c>
      <c r="W93" s="8">
        <f t="shared" si="19"/>
        <v>0</v>
      </c>
      <c r="X93" s="8">
        <f t="shared" si="20"/>
        <v>0</v>
      </c>
    </row>
    <row r="94" spans="16:24" x14ac:dyDescent="0.25">
      <c r="P94" s="8">
        <v>16</v>
      </c>
      <c r="Q94" s="8">
        <f t="shared" si="13"/>
        <v>0</v>
      </c>
      <c r="R94" s="8">
        <f t="shared" si="14"/>
        <v>0</v>
      </c>
      <c r="S94" s="8">
        <f t="shared" si="15"/>
        <v>0</v>
      </c>
      <c r="T94" s="8">
        <f t="shared" si="16"/>
        <v>0</v>
      </c>
      <c r="U94" s="8">
        <f t="shared" si="17"/>
        <v>0</v>
      </c>
      <c r="V94" s="8">
        <f t="shared" si="18"/>
        <v>0</v>
      </c>
      <c r="W94" s="8">
        <f t="shared" si="19"/>
        <v>0</v>
      </c>
      <c r="X94" s="8">
        <f t="shared" si="20"/>
        <v>0</v>
      </c>
    </row>
    <row r="95" spans="16:24" x14ac:dyDescent="0.25">
      <c r="P95" s="8">
        <v>16.2</v>
      </c>
      <c r="Q95" s="8">
        <f t="shared" si="13"/>
        <v>0</v>
      </c>
      <c r="R95" s="8">
        <f t="shared" si="14"/>
        <v>0</v>
      </c>
      <c r="S95" s="8">
        <f t="shared" si="15"/>
        <v>0</v>
      </c>
      <c r="T95" s="8">
        <f t="shared" si="16"/>
        <v>0</v>
      </c>
      <c r="U95" s="8">
        <f t="shared" si="17"/>
        <v>0</v>
      </c>
      <c r="V95" s="8">
        <f t="shared" si="18"/>
        <v>0</v>
      </c>
      <c r="W95" s="8">
        <f t="shared" si="19"/>
        <v>0</v>
      </c>
      <c r="X95" s="8">
        <f t="shared" si="20"/>
        <v>0</v>
      </c>
    </row>
    <row r="96" spans="16:24" x14ac:dyDescent="0.25">
      <c r="P96" s="8">
        <v>16.399999999999999</v>
      </c>
      <c r="Q96" s="8">
        <f t="shared" si="13"/>
        <v>0</v>
      </c>
      <c r="R96" s="8">
        <f t="shared" si="14"/>
        <v>0</v>
      </c>
      <c r="S96" s="8">
        <f t="shared" si="15"/>
        <v>0</v>
      </c>
      <c r="T96" s="8">
        <f t="shared" si="16"/>
        <v>0</v>
      </c>
      <c r="U96" s="8">
        <f t="shared" si="17"/>
        <v>0</v>
      </c>
      <c r="V96" s="8">
        <f t="shared" si="18"/>
        <v>0</v>
      </c>
      <c r="W96" s="8">
        <f t="shared" si="19"/>
        <v>0</v>
      </c>
      <c r="X96" s="8">
        <f t="shared" si="20"/>
        <v>0</v>
      </c>
    </row>
    <row r="97" spans="16:24" x14ac:dyDescent="0.25">
      <c r="P97" s="8">
        <v>16.600000000000001</v>
      </c>
      <c r="Q97" s="8">
        <f t="shared" si="13"/>
        <v>0</v>
      </c>
      <c r="R97" s="8">
        <f t="shared" si="14"/>
        <v>0</v>
      </c>
      <c r="S97" s="8">
        <f t="shared" si="15"/>
        <v>0</v>
      </c>
      <c r="T97" s="8">
        <f t="shared" si="16"/>
        <v>0</v>
      </c>
      <c r="U97" s="8">
        <f t="shared" si="17"/>
        <v>0</v>
      </c>
      <c r="V97" s="8">
        <f t="shared" si="18"/>
        <v>0</v>
      </c>
      <c r="W97" s="8">
        <f t="shared" si="19"/>
        <v>0</v>
      </c>
      <c r="X97" s="8">
        <f t="shared" si="20"/>
        <v>0</v>
      </c>
    </row>
    <row r="98" spans="16:24" x14ac:dyDescent="0.25">
      <c r="P98" s="8">
        <v>16.8</v>
      </c>
      <c r="Q98" s="8">
        <f t="shared" si="13"/>
        <v>0</v>
      </c>
      <c r="R98" s="8">
        <f t="shared" si="14"/>
        <v>0</v>
      </c>
      <c r="S98" s="8">
        <f t="shared" si="15"/>
        <v>0</v>
      </c>
      <c r="T98" s="8">
        <f t="shared" si="16"/>
        <v>0</v>
      </c>
      <c r="U98" s="8">
        <f t="shared" si="17"/>
        <v>0</v>
      </c>
      <c r="V98" s="8">
        <f t="shared" si="18"/>
        <v>0</v>
      </c>
      <c r="W98" s="8">
        <f t="shared" si="19"/>
        <v>0</v>
      </c>
      <c r="X98" s="8">
        <f t="shared" si="20"/>
        <v>0</v>
      </c>
    </row>
    <row r="99" spans="16:24" x14ac:dyDescent="0.25">
      <c r="P99" s="8">
        <v>17</v>
      </c>
      <c r="Q99" s="8">
        <f t="shared" si="13"/>
        <v>0</v>
      </c>
      <c r="R99" s="8">
        <f t="shared" si="14"/>
        <v>0</v>
      </c>
      <c r="S99" s="8">
        <f t="shared" si="15"/>
        <v>0</v>
      </c>
      <c r="T99" s="8">
        <f t="shared" si="16"/>
        <v>0</v>
      </c>
      <c r="U99" s="8">
        <f t="shared" si="17"/>
        <v>0</v>
      </c>
      <c r="V99" s="8">
        <f t="shared" si="18"/>
        <v>0</v>
      </c>
      <c r="W99" s="8">
        <f t="shared" si="19"/>
        <v>0</v>
      </c>
      <c r="X99" s="8">
        <f t="shared" si="20"/>
        <v>0</v>
      </c>
    </row>
    <row r="100" spans="16:24" x14ac:dyDescent="0.25">
      <c r="P100" s="8">
        <v>17.2</v>
      </c>
      <c r="Q100" s="8">
        <f t="shared" si="13"/>
        <v>0</v>
      </c>
      <c r="R100" s="8">
        <f t="shared" si="14"/>
        <v>0</v>
      </c>
      <c r="S100" s="8">
        <f t="shared" si="15"/>
        <v>0</v>
      </c>
      <c r="T100" s="8">
        <f t="shared" si="16"/>
        <v>0</v>
      </c>
      <c r="U100" s="8">
        <f t="shared" si="17"/>
        <v>0</v>
      </c>
      <c r="V100" s="8">
        <f t="shared" si="18"/>
        <v>0</v>
      </c>
      <c r="W100" s="8">
        <f t="shared" si="19"/>
        <v>0</v>
      </c>
      <c r="X100" s="8">
        <f t="shared" si="20"/>
        <v>0</v>
      </c>
    </row>
    <row r="101" spans="16:24" x14ac:dyDescent="0.25">
      <c r="P101" s="8">
        <v>17.399999999999999</v>
      </c>
      <c r="Q101" s="8">
        <f t="shared" si="13"/>
        <v>0</v>
      </c>
      <c r="R101" s="8">
        <f t="shared" si="14"/>
        <v>0</v>
      </c>
      <c r="S101" s="8">
        <f t="shared" si="15"/>
        <v>0</v>
      </c>
      <c r="T101" s="8">
        <f t="shared" si="16"/>
        <v>0</v>
      </c>
      <c r="U101" s="8">
        <f t="shared" si="17"/>
        <v>0</v>
      </c>
      <c r="V101" s="8">
        <f t="shared" si="18"/>
        <v>0</v>
      </c>
      <c r="W101" s="8">
        <f t="shared" si="19"/>
        <v>0</v>
      </c>
      <c r="X101" s="8">
        <f t="shared" si="20"/>
        <v>0</v>
      </c>
    </row>
    <row r="102" spans="16:24" x14ac:dyDescent="0.25">
      <c r="P102" s="8">
        <v>17.600000000000001</v>
      </c>
      <c r="Q102" s="8">
        <f t="shared" si="13"/>
        <v>0</v>
      </c>
      <c r="R102" s="8">
        <f t="shared" si="14"/>
        <v>0</v>
      </c>
      <c r="S102" s="8">
        <f t="shared" si="15"/>
        <v>0</v>
      </c>
      <c r="T102" s="8">
        <f t="shared" si="16"/>
        <v>0</v>
      </c>
      <c r="U102" s="8">
        <f t="shared" si="17"/>
        <v>0</v>
      </c>
      <c r="V102" s="8">
        <f t="shared" si="18"/>
        <v>0</v>
      </c>
      <c r="W102" s="8">
        <f t="shared" si="19"/>
        <v>0</v>
      </c>
      <c r="X102" s="8">
        <f t="shared" si="20"/>
        <v>0</v>
      </c>
    </row>
    <row r="103" spans="16:24" x14ac:dyDescent="0.25">
      <c r="P103" s="8">
        <v>17.8</v>
      </c>
      <c r="Q103" s="8">
        <f t="shared" si="13"/>
        <v>0</v>
      </c>
      <c r="R103" s="8">
        <f t="shared" si="14"/>
        <v>0</v>
      </c>
      <c r="S103" s="8">
        <f t="shared" si="15"/>
        <v>0</v>
      </c>
      <c r="T103" s="8">
        <f t="shared" si="16"/>
        <v>0</v>
      </c>
      <c r="U103" s="8">
        <f t="shared" si="17"/>
        <v>0</v>
      </c>
      <c r="V103" s="8">
        <f t="shared" si="18"/>
        <v>0</v>
      </c>
      <c r="W103" s="8">
        <f t="shared" si="19"/>
        <v>0</v>
      </c>
      <c r="X103" s="8">
        <f t="shared" si="20"/>
        <v>0</v>
      </c>
    </row>
    <row r="104" spans="16:24" x14ac:dyDescent="0.25">
      <c r="P104" s="8">
        <v>18</v>
      </c>
      <c r="Q104" s="8">
        <f t="shared" si="13"/>
        <v>0</v>
      </c>
      <c r="R104" s="8">
        <f t="shared" si="14"/>
        <v>0</v>
      </c>
      <c r="S104" s="8">
        <f t="shared" si="15"/>
        <v>0</v>
      </c>
      <c r="T104" s="8">
        <f t="shared" si="16"/>
        <v>0</v>
      </c>
      <c r="U104" s="8">
        <f t="shared" si="17"/>
        <v>0</v>
      </c>
      <c r="V104" s="8">
        <f t="shared" si="18"/>
        <v>0</v>
      </c>
      <c r="W104" s="8">
        <f t="shared" si="19"/>
        <v>0</v>
      </c>
      <c r="X104" s="8">
        <f t="shared" si="20"/>
        <v>0</v>
      </c>
    </row>
    <row r="105" spans="16:24" x14ac:dyDescent="0.25">
      <c r="P105" s="8">
        <v>18.2</v>
      </c>
      <c r="Q105" s="8">
        <f t="shared" si="13"/>
        <v>0</v>
      </c>
      <c r="R105" s="8">
        <f t="shared" si="14"/>
        <v>0</v>
      </c>
      <c r="S105" s="8">
        <f t="shared" si="15"/>
        <v>0</v>
      </c>
      <c r="T105" s="8">
        <f t="shared" si="16"/>
        <v>0</v>
      </c>
      <c r="U105" s="8">
        <f t="shared" si="17"/>
        <v>0</v>
      </c>
      <c r="V105" s="8">
        <f t="shared" si="18"/>
        <v>0</v>
      </c>
      <c r="W105" s="8">
        <f t="shared" si="19"/>
        <v>0</v>
      </c>
      <c r="X105" s="8">
        <f t="shared" si="20"/>
        <v>0</v>
      </c>
    </row>
    <row r="106" spans="16:24" x14ac:dyDescent="0.25">
      <c r="P106" s="8">
        <v>18.399999999999999</v>
      </c>
      <c r="Q106" s="8">
        <f t="shared" si="13"/>
        <v>0</v>
      </c>
      <c r="R106" s="8">
        <f t="shared" si="14"/>
        <v>0</v>
      </c>
      <c r="S106" s="8">
        <f t="shared" si="15"/>
        <v>0</v>
      </c>
      <c r="T106" s="8">
        <f t="shared" si="16"/>
        <v>0</v>
      </c>
      <c r="U106" s="8">
        <f t="shared" si="17"/>
        <v>0</v>
      </c>
      <c r="V106" s="8">
        <f t="shared" si="18"/>
        <v>0</v>
      </c>
      <c r="W106" s="8">
        <f t="shared" si="19"/>
        <v>0</v>
      </c>
      <c r="X106" s="8">
        <f t="shared" si="20"/>
        <v>0</v>
      </c>
    </row>
    <row r="107" spans="16:24" x14ac:dyDescent="0.25">
      <c r="P107" s="8">
        <v>18.600000000000001</v>
      </c>
      <c r="Q107" s="8">
        <f t="shared" si="13"/>
        <v>0</v>
      </c>
      <c r="R107" s="8">
        <f t="shared" si="14"/>
        <v>0</v>
      </c>
      <c r="S107" s="8">
        <f t="shared" si="15"/>
        <v>0</v>
      </c>
      <c r="T107" s="8">
        <f t="shared" si="16"/>
        <v>0</v>
      </c>
      <c r="U107" s="8">
        <f t="shared" si="17"/>
        <v>0</v>
      </c>
      <c r="V107" s="8">
        <f t="shared" si="18"/>
        <v>0</v>
      </c>
      <c r="W107" s="8">
        <f t="shared" si="19"/>
        <v>0</v>
      </c>
      <c r="X107" s="8">
        <f t="shared" si="20"/>
        <v>0</v>
      </c>
    </row>
    <row r="108" spans="16:24" x14ac:dyDescent="0.25">
      <c r="P108" s="8">
        <v>18.8</v>
      </c>
      <c r="Q108" s="8">
        <f t="shared" si="13"/>
        <v>0</v>
      </c>
      <c r="R108" s="8">
        <f t="shared" si="14"/>
        <v>0</v>
      </c>
      <c r="S108" s="8">
        <f t="shared" si="15"/>
        <v>0</v>
      </c>
      <c r="T108" s="8">
        <f t="shared" si="16"/>
        <v>0</v>
      </c>
      <c r="U108" s="8">
        <f t="shared" si="17"/>
        <v>0</v>
      </c>
      <c r="V108" s="8">
        <f t="shared" si="18"/>
        <v>0</v>
      </c>
      <c r="W108" s="8">
        <f t="shared" si="19"/>
        <v>0</v>
      </c>
      <c r="X108" s="8">
        <f t="shared" si="20"/>
        <v>0</v>
      </c>
    </row>
    <row r="109" spans="16:24" x14ac:dyDescent="0.25">
      <c r="P109" s="8">
        <v>19</v>
      </c>
      <c r="Q109" s="8">
        <f t="shared" si="13"/>
        <v>0</v>
      </c>
      <c r="R109" s="8">
        <f t="shared" si="14"/>
        <v>0</v>
      </c>
      <c r="S109" s="8">
        <f t="shared" si="15"/>
        <v>0</v>
      </c>
      <c r="T109" s="8">
        <f t="shared" si="16"/>
        <v>0</v>
      </c>
      <c r="U109" s="8">
        <f t="shared" si="17"/>
        <v>0</v>
      </c>
      <c r="V109" s="8">
        <f t="shared" si="18"/>
        <v>0</v>
      </c>
      <c r="W109" s="8">
        <f t="shared" si="19"/>
        <v>0</v>
      </c>
      <c r="X109" s="8">
        <f t="shared" si="20"/>
        <v>0</v>
      </c>
    </row>
    <row r="110" spans="16:24" x14ac:dyDescent="0.25">
      <c r="P110" s="8">
        <v>19.2</v>
      </c>
      <c r="Q110" s="8">
        <f t="shared" si="13"/>
        <v>0</v>
      </c>
      <c r="R110" s="8">
        <f t="shared" si="14"/>
        <v>0</v>
      </c>
      <c r="S110" s="8">
        <f t="shared" si="15"/>
        <v>0</v>
      </c>
      <c r="T110" s="8">
        <f t="shared" si="16"/>
        <v>0</v>
      </c>
      <c r="U110" s="8">
        <f t="shared" si="17"/>
        <v>0</v>
      </c>
      <c r="V110" s="8">
        <f t="shared" si="18"/>
        <v>0</v>
      </c>
      <c r="W110" s="8">
        <f t="shared" si="19"/>
        <v>0</v>
      </c>
      <c r="X110" s="8">
        <f t="shared" si="20"/>
        <v>0</v>
      </c>
    </row>
    <row r="111" spans="16:24" x14ac:dyDescent="0.25">
      <c r="P111" s="8">
        <v>19.399999999999999</v>
      </c>
      <c r="Q111" s="8">
        <f t="shared" si="13"/>
        <v>0</v>
      </c>
      <c r="R111" s="8">
        <f t="shared" si="14"/>
        <v>0</v>
      </c>
      <c r="S111" s="8">
        <f t="shared" si="15"/>
        <v>0</v>
      </c>
      <c r="T111" s="8">
        <f t="shared" si="16"/>
        <v>0</v>
      </c>
      <c r="U111" s="8">
        <f t="shared" si="17"/>
        <v>0</v>
      </c>
      <c r="V111" s="8">
        <f t="shared" si="18"/>
        <v>0</v>
      </c>
      <c r="W111" s="8">
        <f t="shared" si="19"/>
        <v>0</v>
      </c>
      <c r="X111" s="8">
        <f t="shared" si="20"/>
        <v>0</v>
      </c>
    </row>
    <row r="112" spans="16:24" x14ac:dyDescent="0.25">
      <c r="P112" s="8">
        <v>19.600000000000001</v>
      </c>
      <c r="Q112" s="8">
        <f t="shared" si="13"/>
        <v>0</v>
      </c>
      <c r="R112" s="8">
        <f t="shared" si="14"/>
        <v>0</v>
      </c>
      <c r="S112" s="8">
        <f t="shared" si="15"/>
        <v>0</v>
      </c>
      <c r="T112" s="8">
        <f t="shared" si="16"/>
        <v>0</v>
      </c>
      <c r="U112" s="8">
        <f t="shared" si="17"/>
        <v>0</v>
      </c>
      <c r="V112" s="8">
        <f t="shared" si="18"/>
        <v>0</v>
      </c>
      <c r="W112" s="8">
        <f t="shared" si="19"/>
        <v>0</v>
      </c>
      <c r="X112" s="8">
        <f t="shared" si="20"/>
        <v>0</v>
      </c>
    </row>
    <row r="113" spans="16:24" x14ac:dyDescent="0.25">
      <c r="P113" s="8">
        <v>19.8</v>
      </c>
      <c r="Q113" s="8">
        <f t="shared" si="13"/>
        <v>0</v>
      </c>
      <c r="R113" s="8">
        <f t="shared" si="14"/>
        <v>0</v>
      </c>
      <c r="S113" s="8">
        <f t="shared" si="15"/>
        <v>0</v>
      </c>
      <c r="T113" s="8">
        <f t="shared" si="16"/>
        <v>0</v>
      </c>
      <c r="U113" s="8">
        <f t="shared" si="17"/>
        <v>0</v>
      </c>
      <c r="V113" s="8">
        <f t="shared" si="18"/>
        <v>0</v>
      </c>
      <c r="W113" s="8">
        <f t="shared" si="19"/>
        <v>0</v>
      </c>
      <c r="X113" s="8">
        <f t="shared" si="20"/>
        <v>0</v>
      </c>
    </row>
    <row r="114" spans="16:24" x14ac:dyDescent="0.25">
      <c r="P114" s="8">
        <v>20</v>
      </c>
      <c r="Q114" s="8">
        <f t="shared" si="13"/>
        <v>0</v>
      </c>
      <c r="R114" s="8">
        <f t="shared" si="14"/>
        <v>0</v>
      </c>
      <c r="S114" s="8">
        <f t="shared" si="15"/>
        <v>0</v>
      </c>
      <c r="T114" s="8">
        <f t="shared" si="16"/>
        <v>0</v>
      </c>
      <c r="U114" s="8">
        <f t="shared" si="17"/>
        <v>0</v>
      </c>
      <c r="V114" s="8">
        <f t="shared" si="18"/>
        <v>0</v>
      </c>
      <c r="W114" s="8">
        <f t="shared" si="19"/>
        <v>0</v>
      </c>
      <c r="X114" s="8">
        <f t="shared" si="20"/>
        <v>0</v>
      </c>
    </row>
    <row r="115" spans="16:24" x14ac:dyDescent="0.25">
      <c r="P115" s="8">
        <v>20.2</v>
      </c>
      <c r="Q115" s="8">
        <f t="shared" si="13"/>
        <v>0</v>
      </c>
      <c r="R115" s="8">
        <f t="shared" si="14"/>
        <v>0</v>
      </c>
      <c r="S115" s="8">
        <f t="shared" si="15"/>
        <v>0</v>
      </c>
      <c r="T115" s="8">
        <f t="shared" si="16"/>
        <v>0</v>
      </c>
      <c r="U115" s="8">
        <f t="shared" si="17"/>
        <v>0</v>
      </c>
      <c r="V115" s="8">
        <f t="shared" si="18"/>
        <v>0</v>
      </c>
      <c r="W115" s="8">
        <f t="shared" si="19"/>
        <v>0</v>
      </c>
      <c r="X115" s="8">
        <f t="shared" si="20"/>
        <v>0</v>
      </c>
    </row>
    <row r="116" spans="16:24" x14ac:dyDescent="0.25">
      <c r="P116" s="8">
        <v>20.399999999999999</v>
      </c>
      <c r="Q116" s="8">
        <f t="shared" si="13"/>
        <v>0</v>
      </c>
      <c r="R116" s="8">
        <f t="shared" si="14"/>
        <v>0</v>
      </c>
      <c r="S116" s="8">
        <f t="shared" si="15"/>
        <v>0</v>
      </c>
      <c r="T116" s="8">
        <f t="shared" si="16"/>
        <v>0</v>
      </c>
      <c r="U116" s="8">
        <f t="shared" si="17"/>
        <v>0</v>
      </c>
      <c r="V116" s="8">
        <f t="shared" si="18"/>
        <v>0</v>
      </c>
      <c r="W116" s="8">
        <f t="shared" si="19"/>
        <v>0</v>
      </c>
      <c r="X116" s="8">
        <f t="shared" si="20"/>
        <v>0</v>
      </c>
    </row>
    <row r="117" spans="16:24" x14ac:dyDescent="0.25">
      <c r="P117" s="8">
        <v>20.6</v>
      </c>
      <c r="Q117" s="8">
        <f t="shared" si="13"/>
        <v>0</v>
      </c>
      <c r="R117" s="8">
        <f t="shared" si="14"/>
        <v>0</v>
      </c>
      <c r="S117" s="8">
        <f t="shared" si="15"/>
        <v>0</v>
      </c>
      <c r="T117" s="8">
        <f t="shared" si="16"/>
        <v>0</v>
      </c>
      <c r="U117" s="8">
        <f t="shared" si="17"/>
        <v>0</v>
      </c>
      <c r="V117" s="8">
        <f t="shared" si="18"/>
        <v>0</v>
      </c>
      <c r="W117" s="8">
        <f t="shared" si="19"/>
        <v>0</v>
      </c>
      <c r="X117" s="8">
        <f t="shared" si="20"/>
        <v>0</v>
      </c>
    </row>
    <row r="118" spans="16:24" x14ac:dyDescent="0.25">
      <c r="P118" s="8">
        <v>20.8</v>
      </c>
      <c r="Q118" s="8">
        <f t="shared" si="13"/>
        <v>0</v>
      </c>
      <c r="R118" s="8">
        <f t="shared" si="14"/>
        <v>0</v>
      </c>
      <c r="S118" s="8">
        <f t="shared" si="15"/>
        <v>0</v>
      </c>
      <c r="T118" s="8">
        <f t="shared" si="16"/>
        <v>0</v>
      </c>
      <c r="U118" s="8">
        <f t="shared" si="17"/>
        <v>0</v>
      </c>
      <c r="V118" s="8">
        <f t="shared" si="18"/>
        <v>0</v>
      </c>
      <c r="W118" s="8">
        <f t="shared" si="19"/>
        <v>0</v>
      </c>
      <c r="X118" s="8">
        <f t="shared" si="20"/>
        <v>0</v>
      </c>
    </row>
    <row r="119" spans="16:24" x14ac:dyDescent="0.25">
      <c r="P119" s="8">
        <v>21</v>
      </c>
      <c r="Q119" s="8">
        <f t="shared" si="13"/>
        <v>0</v>
      </c>
      <c r="R119" s="8">
        <f t="shared" si="14"/>
        <v>0</v>
      </c>
      <c r="S119" s="8">
        <f t="shared" si="15"/>
        <v>0</v>
      </c>
      <c r="T119" s="8">
        <f t="shared" si="16"/>
        <v>0</v>
      </c>
      <c r="U119" s="8">
        <f t="shared" si="17"/>
        <v>0</v>
      </c>
      <c r="V119" s="8">
        <f t="shared" si="18"/>
        <v>0</v>
      </c>
      <c r="W119" s="8">
        <f t="shared" si="19"/>
        <v>0</v>
      </c>
      <c r="X119" s="8">
        <f t="shared" si="20"/>
        <v>0</v>
      </c>
    </row>
    <row r="120" spans="16:24" x14ac:dyDescent="0.25">
      <c r="P120" s="8">
        <v>21.2</v>
      </c>
      <c r="Q120" s="8">
        <f t="shared" si="13"/>
        <v>0</v>
      </c>
      <c r="R120" s="8">
        <f t="shared" si="14"/>
        <v>0</v>
      </c>
      <c r="S120" s="8">
        <f t="shared" si="15"/>
        <v>0</v>
      </c>
      <c r="T120" s="8">
        <f t="shared" si="16"/>
        <v>0</v>
      </c>
      <c r="U120" s="8">
        <f t="shared" si="17"/>
        <v>0</v>
      </c>
      <c r="V120" s="8">
        <f t="shared" si="18"/>
        <v>0</v>
      </c>
      <c r="W120" s="8">
        <f t="shared" si="19"/>
        <v>0</v>
      </c>
      <c r="X120" s="8">
        <f t="shared" si="20"/>
        <v>0</v>
      </c>
    </row>
    <row r="121" spans="16:24" x14ac:dyDescent="0.25">
      <c r="P121" s="8">
        <v>21.4</v>
      </c>
      <c r="Q121" s="8">
        <f t="shared" si="13"/>
        <v>0</v>
      </c>
      <c r="R121" s="8">
        <f t="shared" si="14"/>
        <v>0</v>
      </c>
      <c r="S121" s="8">
        <f t="shared" si="15"/>
        <v>0</v>
      </c>
      <c r="T121" s="8">
        <f t="shared" si="16"/>
        <v>0</v>
      </c>
      <c r="U121" s="8">
        <f t="shared" si="17"/>
        <v>0</v>
      </c>
      <c r="V121" s="8">
        <f t="shared" si="18"/>
        <v>0</v>
      </c>
      <c r="W121" s="8">
        <f t="shared" si="19"/>
        <v>0</v>
      </c>
      <c r="X121" s="8">
        <f t="shared" si="20"/>
        <v>0</v>
      </c>
    </row>
    <row r="122" spans="16:24" x14ac:dyDescent="0.25">
      <c r="P122" s="8">
        <v>21.6</v>
      </c>
      <c r="Q122" s="8">
        <f t="shared" si="13"/>
        <v>0</v>
      </c>
      <c r="R122" s="8">
        <f t="shared" si="14"/>
        <v>0</v>
      </c>
      <c r="S122" s="8">
        <f t="shared" si="15"/>
        <v>0</v>
      </c>
      <c r="T122" s="8">
        <f t="shared" si="16"/>
        <v>0</v>
      </c>
      <c r="U122" s="8">
        <f t="shared" si="17"/>
        <v>0</v>
      </c>
      <c r="V122" s="8">
        <f t="shared" si="18"/>
        <v>0</v>
      </c>
      <c r="W122" s="8">
        <f t="shared" si="19"/>
        <v>0</v>
      </c>
      <c r="X122" s="8">
        <f t="shared" si="20"/>
        <v>0</v>
      </c>
    </row>
    <row r="123" spans="16:24" x14ac:dyDescent="0.25">
      <c r="P123" s="8">
        <v>21.8</v>
      </c>
      <c r="Q123" s="8">
        <f t="shared" si="13"/>
        <v>0</v>
      </c>
      <c r="R123" s="8">
        <f t="shared" si="14"/>
        <v>0</v>
      </c>
      <c r="S123" s="8">
        <f t="shared" si="15"/>
        <v>0</v>
      </c>
      <c r="T123" s="8">
        <f t="shared" si="16"/>
        <v>0</v>
      </c>
      <c r="U123" s="8">
        <f t="shared" si="17"/>
        <v>0</v>
      </c>
      <c r="V123" s="8">
        <f t="shared" si="18"/>
        <v>0</v>
      </c>
      <c r="W123" s="8">
        <f t="shared" si="19"/>
        <v>0</v>
      </c>
      <c r="X123" s="8">
        <f t="shared" si="20"/>
        <v>0</v>
      </c>
    </row>
    <row r="124" spans="16:24" x14ac:dyDescent="0.25">
      <c r="P124" s="8">
        <v>22</v>
      </c>
      <c r="Q124" s="8">
        <f t="shared" si="13"/>
        <v>0</v>
      </c>
      <c r="R124" s="8">
        <f t="shared" si="14"/>
        <v>0</v>
      </c>
      <c r="S124" s="8">
        <f t="shared" si="15"/>
        <v>0</v>
      </c>
      <c r="T124" s="8">
        <f t="shared" si="16"/>
        <v>0</v>
      </c>
      <c r="U124" s="8">
        <f t="shared" si="17"/>
        <v>0</v>
      </c>
      <c r="V124" s="8">
        <f t="shared" si="18"/>
        <v>0</v>
      </c>
      <c r="W124" s="8">
        <f t="shared" si="19"/>
        <v>0</v>
      </c>
      <c r="X124" s="8">
        <f t="shared" si="20"/>
        <v>0</v>
      </c>
    </row>
    <row r="125" spans="16:24" x14ac:dyDescent="0.25">
      <c r="P125" s="8">
        <v>22.2</v>
      </c>
      <c r="Q125" s="8">
        <f t="shared" si="13"/>
        <v>0</v>
      </c>
      <c r="R125" s="8">
        <f t="shared" si="14"/>
        <v>0</v>
      </c>
      <c r="S125" s="8">
        <f t="shared" si="15"/>
        <v>0</v>
      </c>
      <c r="T125" s="8">
        <f t="shared" si="16"/>
        <v>0</v>
      </c>
      <c r="U125" s="8">
        <f t="shared" si="17"/>
        <v>0</v>
      </c>
      <c r="V125" s="8">
        <f t="shared" si="18"/>
        <v>0</v>
      </c>
      <c r="W125" s="8">
        <f t="shared" si="19"/>
        <v>0</v>
      </c>
      <c r="X125" s="8">
        <f t="shared" si="20"/>
        <v>0</v>
      </c>
    </row>
    <row r="126" spans="16:24" x14ac:dyDescent="0.25">
      <c r="P126" s="8">
        <v>22.4</v>
      </c>
      <c r="Q126" s="8">
        <f t="shared" si="13"/>
        <v>0</v>
      </c>
      <c r="R126" s="8">
        <f t="shared" si="14"/>
        <v>0</v>
      </c>
      <c r="S126" s="8">
        <f t="shared" si="15"/>
        <v>0</v>
      </c>
      <c r="T126" s="8">
        <f t="shared" si="16"/>
        <v>0</v>
      </c>
      <c r="U126" s="8">
        <f t="shared" si="17"/>
        <v>0</v>
      </c>
      <c r="V126" s="8">
        <f t="shared" si="18"/>
        <v>0</v>
      </c>
      <c r="W126" s="8">
        <f t="shared" si="19"/>
        <v>0</v>
      </c>
      <c r="X126" s="8">
        <f t="shared" si="20"/>
        <v>0</v>
      </c>
    </row>
    <row r="127" spans="16:24" x14ac:dyDescent="0.25">
      <c r="P127" s="8">
        <v>22.6</v>
      </c>
      <c r="Q127" s="8">
        <f t="shared" si="13"/>
        <v>0</v>
      </c>
      <c r="R127" s="8">
        <f t="shared" si="14"/>
        <v>0</v>
      </c>
      <c r="S127" s="8">
        <f t="shared" si="15"/>
        <v>0</v>
      </c>
      <c r="T127" s="8">
        <f t="shared" si="16"/>
        <v>0</v>
      </c>
      <c r="U127" s="8">
        <f t="shared" si="17"/>
        <v>0</v>
      </c>
      <c r="V127" s="8">
        <f t="shared" si="18"/>
        <v>0</v>
      </c>
      <c r="W127" s="8">
        <f t="shared" si="19"/>
        <v>0</v>
      </c>
      <c r="X127" s="8">
        <f t="shared" si="20"/>
        <v>0</v>
      </c>
    </row>
    <row r="128" spans="16:24" x14ac:dyDescent="0.25">
      <c r="P128" s="8">
        <v>22.8</v>
      </c>
      <c r="Q128" s="8">
        <f t="shared" si="13"/>
        <v>0</v>
      </c>
      <c r="R128" s="8">
        <f t="shared" si="14"/>
        <v>0</v>
      </c>
      <c r="S128" s="8">
        <f t="shared" si="15"/>
        <v>0</v>
      </c>
      <c r="T128" s="8">
        <f t="shared" si="16"/>
        <v>0</v>
      </c>
      <c r="U128" s="8">
        <f t="shared" si="17"/>
        <v>0</v>
      </c>
      <c r="V128" s="8">
        <f t="shared" si="18"/>
        <v>0</v>
      </c>
      <c r="W128" s="8">
        <f t="shared" si="19"/>
        <v>0</v>
      </c>
      <c r="X128" s="8">
        <f t="shared" si="20"/>
        <v>0</v>
      </c>
    </row>
    <row r="129" spans="16:24" x14ac:dyDescent="0.25">
      <c r="P129" s="8">
        <v>23</v>
      </c>
      <c r="Q129" s="8">
        <f t="shared" si="13"/>
        <v>0</v>
      </c>
      <c r="R129" s="8">
        <f t="shared" si="14"/>
        <v>0</v>
      </c>
      <c r="S129" s="8">
        <f t="shared" si="15"/>
        <v>0</v>
      </c>
      <c r="T129" s="8">
        <f t="shared" si="16"/>
        <v>0</v>
      </c>
      <c r="U129" s="8">
        <f t="shared" si="17"/>
        <v>0</v>
      </c>
      <c r="V129" s="8">
        <f t="shared" si="18"/>
        <v>0</v>
      </c>
      <c r="W129" s="8">
        <f t="shared" si="19"/>
        <v>0</v>
      </c>
      <c r="X129" s="8">
        <f t="shared" si="20"/>
        <v>0</v>
      </c>
    </row>
    <row r="130" spans="16:24" x14ac:dyDescent="0.25">
      <c r="P130" s="8">
        <v>23.2</v>
      </c>
      <c r="Q130" s="8">
        <f t="shared" si="13"/>
        <v>0</v>
      </c>
      <c r="R130" s="8">
        <f t="shared" si="14"/>
        <v>0</v>
      </c>
      <c r="S130" s="8">
        <f t="shared" si="15"/>
        <v>0</v>
      </c>
      <c r="T130" s="8">
        <f t="shared" si="16"/>
        <v>0</v>
      </c>
      <c r="U130" s="8">
        <f t="shared" si="17"/>
        <v>0</v>
      </c>
      <c r="V130" s="8">
        <f t="shared" si="18"/>
        <v>0</v>
      </c>
      <c r="W130" s="8">
        <f t="shared" si="19"/>
        <v>0</v>
      </c>
      <c r="X130" s="8">
        <f t="shared" si="20"/>
        <v>0</v>
      </c>
    </row>
    <row r="131" spans="16:24" x14ac:dyDescent="0.25">
      <c r="P131" s="8">
        <v>23.4</v>
      </c>
      <c r="Q131" s="8">
        <f t="shared" si="13"/>
        <v>0</v>
      </c>
      <c r="R131" s="8">
        <f t="shared" si="14"/>
        <v>0</v>
      </c>
      <c r="S131" s="8">
        <f t="shared" si="15"/>
        <v>0</v>
      </c>
      <c r="T131" s="8">
        <f t="shared" si="16"/>
        <v>0</v>
      </c>
      <c r="U131" s="8">
        <f t="shared" si="17"/>
        <v>0</v>
      </c>
      <c r="V131" s="8">
        <f t="shared" si="18"/>
        <v>0</v>
      </c>
      <c r="W131" s="8">
        <f t="shared" si="19"/>
        <v>0</v>
      </c>
      <c r="X131" s="8">
        <f t="shared" si="20"/>
        <v>0</v>
      </c>
    </row>
    <row r="132" spans="16:24" x14ac:dyDescent="0.25">
      <c r="P132" s="8">
        <v>23.600000000000101</v>
      </c>
      <c r="Q132" s="8">
        <f t="shared" si="13"/>
        <v>0</v>
      </c>
      <c r="R132" s="8">
        <f t="shared" si="14"/>
        <v>0</v>
      </c>
      <c r="S132" s="8">
        <f t="shared" si="15"/>
        <v>0</v>
      </c>
      <c r="T132" s="8">
        <f t="shared" si="16"/>
        <v>0</v>
      </c>
      <c r="U132" s="8">
        <f t="shared" si="17"/>
        <v>0</v>
      </c>
      <c r="V132" s="8">
        <f t="shared" si="18"/>
        <v>0</v>
      </c>
      <c r="W132" s="8">
        <f t="shared" si="19"/>
        <v>0</v>
      </c>
      <c r="X132" s="8">
        <f t="shared" si="20"/>
        <v>0</v>
      </c>
    </row>
    <row r="133" spans="16:24" x14ac:dyDescent="0.25">
      <c r="P133" s="8">
        <v>23.8000000000001</v>
      </c>
      <c r="Q133" s="8">
        <f t="shared" si="13"/>
        <v>0</v>
      </c>
      <c r="R133" s="8">
        <f t="shared" si="14"/>
        <v>0</v>
      </c>
      <c r="S133" s="8">
        <f t="shared" si="15"/>
        <v>0</v>
      </c>
      <c r="T133" s="8">
        <f t="shared" si="16"/>
        <v>0</v>
      </c>
      <c r="U133" s="8">
        <f t="shared" si="17"/>
        <v>0</v>
      </c>
      <c r="V133" s="8">
        <f t="shared" si="18"/>
        <v>0</v>
      </c>
      <c r="W133" s="8">
        <f t="shared" si="19"/>
        <v>0</v>
      </c>
      <c r="X133" s="8">
        <f t="shared" si="20"/>
        <v>0</v>
      </c>
    </row>
    <row r="134" spans="16:24" x14ac:dyDescent="0.25">
      <c r="P134" s="8">
        <v>24</v>
      </c>
      <c r="Q134" s="8">
        <f t="shared" si="13"/>
        <v>0</v>
      </c>
      <c r="R134" s="8">
        <f t="shared" si="14"/>
        <v>0</v>
      </c>
      <c r="S134" s="8">
        <f t="shared" si="15"/>
        <v>0</v>
      </c>
      <c r="T134" s="8">
        <f t="shared" si="16"/>
        <v>0</v>
      </c>
      <c r="U134" s="8">
        <f t="shared" si="17"/>
        <v>0</v>
      </c>
      <c r="V134" s="8">
        <f t="shared" si="18"/>
        <v>0</v>
      </c>
      <c r="W134" s="8">
        <f t="shared" si="19"/>
        <v>0</v>
      </c>
      <c r="X134" s="8">
        <f t="shared" si="20"/>
        <v>0</v>
      </c>
    </row>
    <row r="135" spans="16:24" x14ac:dyDescent="0.25">
      <c r="P135" s="8">
        <v>24.2</v>
      </c>
      <c r="Q135" s="8">
        <f t="shared" si="13"/>
        <v>0</v>
      </c>
      <c r="R135" s="8">
        <f t="shared" si="14"/>
        <v>0</v>
      </c>
      <c r="S135" s="8">
        <f t="shared" si="15"/>
        <v>0</v>
      </c>
      <c r="T135" s="8">
        <f t="shared" si="16"/>
        <v>0</v>
      </c>
      <c r="U135" s="8">
        <f t="shared" si="17"/>
        <v>0</v>
      </c>
      <c r="V135" s="8">
        <f t="shared" si="18"/>
        <v>0</v>
      </c>
      <c r="W135" s="8">
        <f t="shared" si="19"/>
        <v>0</v>
      </c>
      <c r="X135" s="8">
        <f t="shared" si="20"/>
        <v>0</v>
      </c>
    </row>
    <row r="136" spans="16:24" x14ac:dyDescent="0.25">
      <c r="P136" s="8">
        <v>24.4</v>
      </c>
      <c r="Q136" s="8">
        <f t="shared" si="13"/>
        <v>0</v>
      </c>
      <c r="R136" s="8">
        <f t="shared" si="14"/>
        <v>0</v>
      </c>
      <c r="S136" s="8">
        <f t="shared" si="15"/>
        <v>0</v>
      </c>
      <c r="T136" s="8">
        <f t="shared" si="16"/>
        <v>0</v>
      </c>
      <c r="U136" s="8">
        <f t="shared" si="17"/>
        <v>0</v>
      </c>
      <c r="V136" s="8">
        <f t="shared" si="18"/>
        <v>0</v>
      </c>
      <c r="W136" s="8">
        <f t="shared" si="19"/>
        <v>0</v>
      </c>
      <c r="X136" s="8">
        <f t="shared" si="20"/>
        <v>0</v>
      </c>
    </row>
    <row r="137" spans="16:24" x14ac:dyDescent="0.25">
      <c r="P137" s="8">
        <v>24.600000000000101</v>
      </c>
      <c r="Q137" s="8">
        <f t="shared" si="13"/>
        <v>0</v>
      </c>
      <c r="R137" s="8">
        <f t="shared" si="14"/>
        <v>0</v>
      </c>
      <c r="S137" s="8">
        <f t="shared" si="15"/>
        <v>0</v>
      </c>
      <c r="T137" s="8">
        <f t="shared" si="16"/>
        <v>0</v>
      </c>
      <c r="U137" s="8">
        <f t="shared" si="17"/>
        <v>0</v>
      </c>
      <c r="V137" s="8">
        <f t="shared" si="18"/>
        <v>0</v>
      </c>
      <c r="W137" s="8">
        <f t="shared" si="19"/>
        <v>0</v>
      </c>
      <c r="X137" s="8">
        <f t="shared" si="20"/>
        <v>0</v>
      </c>
    </row>
    <row r="138" spans="16:24" x14ac:dyDescent="0.25">
      <c r="P138" s="8">
        <v>24.8000000000001</v>
      </c>
      <c r="Q138" s="8">
        <f t="shared" si="13"/>
        <v>0</v>
      </c>
      <c r="R138" s="8">
        <f t="shared" si="14"/>
        <v>0</v>
      </c>
      <c r="S138" s="8">
        <f t="shared" si="15"/>
        <v>0</v>
      </c>
      <c r="T138" s="8">
        <f t="shared" si="16"/>
        <v>0</v>
      </c>
      <c r="U138" s="8">
        <f t="shared" si="17"/>
        <v>0</v>
      </c>
      <c r="V138" s="8">
        <f t="shared" si="18"/>
        <v>0</v>
      </c>
      <c r="W138" s="8">
        <f t="shared" si="19"/>
        <v>0</v>
      </c>
      <c r="X138" s="8">
        <f t="shared" si="20"/>
        <v>0</v>
      </c>
    </row>
    <row r="139" spans="16:24" x14ac:dyDescent="0.25">
      <c r="P139" s="8">
        <v>25.000000000000099</v>
      </c>
      <c r="Q139" s="8">
        <f t="shared" si="13"/>
        <v>0</v>
      </c>
      <c r="R139" s="8">
        <f t="shared" si="14"/>
        <v>0</v>
      </c>
      <c r="S139" s="8">
        <f t="shared" si="15"/>
        <v>0</v>
      </c>
      <c r="T139" s="8">
        <f t="shared" si="16"/>
        <v>0</v>
      </c>
      <c r="U139" s="8">
        <f t="shared" si="17"/>
        <v>0</v>
      </c>
      <c r="V139" s="8">
        <f t="shared" si="18"/>
        <v>0</v>
      </c>
      <c r="W139" s="8">
        <f t="shared" si="19"/>
        <v>0</v>
      </c>
      <c r="X139" s="8">
        <f t="shared" si="20"/>
        <v>0</v>
      </c>
    </row>
    <row r="140" spans="16:24" x14ac:dyDescent="0.25">
      <c r="P140" s="8">
        <v>25.200000000000099</v>
      </c>
      <c r="Q140" s="8">
        <f t="shared" si="13"/>
        <v>0</v>
      </c>
      <c r="R140" s="8">
        <f t="shared" si="14"/>
        <v>0</v>
      </c>
      <c r="S140" s="8">
        <f t="shared" si="15"/>
        <v>0</v>
      </c>
      <c r="T140" s="8">
        <f t="shared" si="16"/>
        <v>0</v>
      </c>
      <c r="U140" s="8">
        <f t="shared" si="17"/>
        <v>0</v>
      </c>
      <c r="V140" s="8">
        <f t="shared" si="18"/>
        <v>0</v>
      </c>
      <c r="W140" s="8">
        <f t="shared" si="19"/>
        <v>0</v>
      </c>
      <c r="X140" s="8">
        <f t="shared" si="20"/>
        <v>0</v>
      </c>
    </row>
    <row r="141" spans="16:24" x14ac:dyDescent="0.25">
      <c r="P141" s="8">
        <v>25.400000000000102</v>
      </c>
      <c r="Q141" s="8">
        <f t="shared" si="13"/>
        <v>0</v>
      </c>
      <c r="R141" s="8">
        <f t="shared" si="14"/>
        <v>0</v>
      </c>
      <c r="S141" s="8">
        <f t="shared" si="15"/>
        <v>0</v>
      </c>
      <c r="T141" s="8">
        <f t="shared" si="16"/>
        <v>0</v>
      </c>
      <c r="U141" s="8">
        <f t="shared" si="17"/>
        <v>0</v>
      </c>
      <c r="V141" s="8">
        <f t="shared" si="18"/>
        <v>0</v>
      </c>
      <c r="W141" s="8">
        <f t="shared" si="19"/>
        <v>0</v>
      </c>
      <c r="X141" s="8">
        <f t="shared" si="20"/>
        <v>0</v>
      </c>
    </row>
    <row r="142" spans="16:24" x14ac:dyDescent="0.25">
      <c r="P142" s="8">
        <v>25.600000000000101</v>
      </c>
      <c r="Q142" s="8">
        <f t="shared" si="13"/>
        <v>0</v>
      </c>
      <c r="R142" s="8">
        <f t="shared" si="14"/>
        <v>0</v>
      </c>
      <c r="S142" s="8">
        <f t="shared" si="15"/>
        <v>0</v>
      </c>
      <c r="T142" s="8">
        <f t="shared" si="16"/>
        <v>0</v>
      </c>
      <c r="U142" s="8">
        <f t="shared" si="17"/>
        <v>0</v>
      </c>
      <c r="V142" s="8">
        <f t="shared" si="18"/>
        <v>0</v>
      </c>
      <c r="W142" s="8">
        <f t="shared" si="19"/>
        <v>0</v>
      </c>
      <c r="X142" s="8">
        <f t="shared" si="20"/>
        <v>0</v>
      </c>
    </row>
    <row r="143" spans="16:24" x14ac:dyDescent="0.25">
      <c r="P143" s="8">
        <v>25.8000000000001</v>
      </c>
      <c r="Q143" s="8">
        <f t="shared" ref="Q143:Q206" si="21">((1/($I$3*SQRT(2*PI())))*1*EXP(-((P143-$F$3)^2)/(2*$I$3^2)))</f>
        <v>0</v>
      </c>
      <c r="R143" s="8">
        <f t="shared" ref="R143:R206" si="22">((1/($I$4*SQRT(2*PI())))*1*EXP(-((P143-$F$4)^2)/(2*$I$4^2)))</f>
        <v>0</v>
      </c>
      <c r="S143" s="8">
        <f t="shared" ref="S143:S206" si="23">((1/($I$5*SQRT(2*PI())))*1*EXP(-((P143-$F$5)^2)/(2*$I$5^2)))</f>
        <v>0</v>
      </c>
      <c r="T143" s="8">
        <f t="shared" ref="T143:T206" si="24">((1/($I$6*SQRT(2*PI())))*1*EXP(-((P143-$F$6)^2)/(2*$I$6^2)))</f>
        <v>0</v>
      </c>
      <c r="U143" s="8">
        <f t="shared" ref="U143:U206" si="25">((1/($I$7*SQRT(2*PI())))*1*EXP(-((P143-$F$7)^2)/(2*$I$7^2)))</f>
        <v>0</v>
      </c>
      <c r="V143" s="8">
        <f t="shared" ref="V143:V206" si="26">((1/($I$8*SQRT(2*PI())))*1*EXP(-((P143-$F$8)^2)/(2*$I$8^2)))</f>
        <v>0</v>
      </c>
      <c r="W143" s="8">
        <f t="shared" ref="W143:W206" si="27">((1/($I$9*SQRT(2*PI())))*1*EXP(-((P143-$F$9)^2)/(2*$I$9^2)))</f>
        <v>0</v>
      </c>
      <c r="X143" s="8">
        <f t="shared" ref="X143:X206" si="28">SUM(Q143:W143)</f>
        <v>0</v>
      </c>
    </row>
    <row r="144" spans="16:24" x14ac:dyDescent="0.25">
      <c r="P144" s="8">
        <v>26.000000000000099</v>
      </c>
      <c r="Q144" s="8">
        <f t="shared" si="21"/>
        <v>0</v>
      </c>
      <c r="R144" s="8">
        <f t="shared" si="22"/>
        <v>0</v>
      </c>
      <c r="S144" s="8">
        <f t="shared" si="23"/>
        <v>0</v>
      </c>
      <c r="T144" s="8">
        <f t="shared" si="24"/>
        <v>0</v>
      </c>
      <c r="U144" s="8">
        <f t="shared" si="25"/>
        <v>0</v>
      </c>
      <c r="V144" s="8">
        <f t="shared" si="26"/>
        <v>0</v>
      </c>
      <c r="W144" s="8">
        <f t="shared" si="27"/>
        <v>0</v>
      </c>
      <c r="X144" s="8">
        <f t="shared" si="28"/>
        <v>0</v>
      </c>
    </row>
    <row r="145" spans="16:24" x14ac:dyDescent="0.25">
      <c r="P145" s="8">
        <v>26.200000000000099</v>
      </c>
      <c r="Q145" s="8">
        <f t="shared" si="21"/>
        <v>0</v>
      </c>
      <c r="R145" s="8">
        <f t="shared" si="22"/>
        <v>0</v>
      </c>
      <c r="S145" s="8">
        <f t="shared" si="23"/>
        <v>0</v>
      </c>
      <c r="T145" s="8">
        <f t="shared" si="24"/>
        <v>0</v>
      </c>
      <c r="U145" s="8">
        <f t="shared" si="25"/>
        <v>0</v>
      </c>
      <c r="V145" s="8">
        <f t="shared" si="26"/>
        <v>0</v>
      </c>
      <c r="W145" s="8">
        <f t="shared" si="27"/>
        <v>0</v>
      </c>
      <c r="X145" s="8">
        <f t="shared" si="28"/>
        <v>0</v>
      </c>
    </row>
    <row r="146" spans="16:24" x14ac:dyDescent="0.25">
      <c r="P146" s="8">
        <v>26.400000000000102</v>
      </c>
      <c r="Q146" s="8">
        <f t="shared" si="21"/>
        <v>0</v>
      </c>
      <c r="R146" s="8">
        <f t="shared" si="22"/>
        <v>0</v>
      </c>
      <c r="S146" s="8">
        <f t="shared" si="23"/>
        <v>0</v>
      </c>
      <c r="T146" s="8">
        <f t="shared" si="24"/>
        <v>0</v>
      </c>
      <c r="U146" s="8">
        <f t="shared" si="25"/>
        <v>0</v>
      </c>
      <c r="V146" s="8">
        <f t="shared" si="26"/>
        <v>0</v>
      </c>
      <c r="W146" s="8">
        <f t="shared" si="27"/>
        <v>0</v>
      </c>
      <c r="X146" s="8">
        <f t="shared" si="28"/>
        <v>0</v>
      </c>
    </row>
    <row r="147" spans="16:24" x14ac:dyDescent="0.25">
      <c r="P147" s="8">
        <v>26.600000000000101</v>
      </c>
      <c r="Q147" s="8">
        <f t="shared" si="21"/>
        <v>0</v>
      </c>
      <c r="R147" s="8">
        <f t="shared" si="22"/>
        <v>0</v>
      </c>
      <c r="S147" s="8">
        <f t="shared" si="23"/>
        <v>0</v>
      </c>
      <c r="T147" s="8">
        <f t="shared" si="24"/>
        <v>0</v>
      </c>
      <c r="U147" s="8">
        <f t="shared" si="25"/>
        <v>0</v>
      </c>
      <c r="V147" s="8">
        <f t="shared" si="26"/>
        <v>0</v>
      </c>
      <c r="W147" s="8">
        <f t="shared" si="27"/>
        <v>0</v>
      </c>
      <c r="X147" s="8">
        <f t="shared" si="28"/>
        <v>0</v>
      </c>
    </row>
    <row r="148" spans="16:24" x14ac:dyDescent="0.25">
      <c r="P148" s="8">
        <v>26.8000000000001</v>
      </c>
      <c r="Q148" s="8">
        <f t="shared" si="21"/>
        <v>0</v>
      </c>
      <c r="R148" s="8">
        <f t="shared" si="22"/>
        <v>0</v>
      </c>
      <c r="S148" s="8">
        <f t="shared" si="23"/>
        <v>0</v>
      </c>
      <c r="T148" s="8">
        <f t="shared" si="24"/>
        <v>0</v>
      </c>
      <c r="U148" s="8">
        <f t="shared" si="25"/>
        <v>0</v>
      </c>
      <c r="V148" s="8">
        <f t="shared" si="26"/>
        <v>0</v>
      </c>
      <c r="W148" s="8">
        <f t="shared" si="27"/>
        <v>0</v>
      </c>
      <c r="X148" s="8">
        <f t="shared" si="28"/>
        <v>0</v>
      </c>
    </row>
    <row r="149" spans="16:24" x14ac:dyDescent="0.25">
      <c r="P149" s="8">
        <v>27.000000000000099</v>
      </c>
      <c r="Q149" s="8">
        <f t="shared" si="21"/>
        <v>0</v>
      </c>
      <c r="R149" s="8">
        <f t="shared" si="22"/>
        <v>0</v>
      </c>
      <c r="S149" s="8">
        <f t="shared" si="23"/>
        <v>0</v>
      </c>
      <c r="T149" s="8">
        <f t="shared" si="24"/>
        <v>0</v>
      </c>
      <c r="U149" s="8">
        <f t="shared" si="25"/>
        <v>0</v>
      </c>
      <c r="V149" s="8">
        <f t="shared" si="26"/>
        <v>0</v>
      </c>
      <c r="W149" s="8">
        <f t="shared" si="27"/>
        <v>0</v>
      </c>
      <c r="X149" s="8">
        <f t="shared" si="28"/>
        <v>0</v>
      </c>
    </row>
    <row r="150" spans="16:24" x14ac:dyDescent="0.25">
      <c r="P150" s="8">
        <v>27.200000000000099</v>
      </c>
      <c r="Q150" s="8">
        <f t="shared" si="21"/>
        <v>0</v>
      </c>
      <c r="R150" s="8">
        <f t="shared" si="22"/>
        <v>0</v>
      </c>
      <c r="S150" s="8">
        <f t="shared" si="23"/>
        <v>0</v>
      </c>
      <c r="T150" s="8">
        <f t="shared" si="24"/>
        <v>0</v>
      </c>
      <c r="U150" s="8">
        <f t="shared" si="25"/>
        <v>0</v>
      </c>
      <c r="V150" s="8">
        <f t="shared" si="26"/>
        <v>0</v>
      </c>
      <c r="W150" s="8">
        <f t="shared" si="27"/>
        <v>0</v>
      </c>
      <c r="X150" s="8">
        <f t="shared" si="28"/>
        <v>0</v>
      </c>
    </row>
    <row r="151" spans="16:24" x14ac:dyDescent="0.25">
      <c r="P151" s="8">
        <v>27.400000000000102</v>
      </c>
      <c r="Q151" s="8">
        <f t="shared" si="21"/>
        <v>0</v>
      </c>
      <c r="R151" s="8">
        <f t="shared" si="22"/>
        <v>0</v>
      </c>
      <c r="S151" s="8">
        <f t="shared" si="23"/>
        <v>0</v>
      </c>
      <c r="T151" s="8">
        <f t="shared" si="24"/>
        <v>0</v>
      </c>
      <c r="U151" s="8">
        <f t="shared" si="25"/>
        <v>0</v>
      </c>
      <c r="V151" s="8">
        <f t="shared" si="26"/>
        <v>0</v>
      </c>
      <c r="W151" s="8">
        <f t="shared" si="27"/>
        <v>0</v>
      </c>
      <c r="X151" s="8">
        <f t="shared" si="28"/>
        <v>0</v>
      </c>
    </row>
    <row r="152" spans="16:24" x14ac:dyDescent="0.25">
      <c r="P152" s="8">
        <v>27.600000000000101</v>
      </c>
      <c r="Q152" s="8">
        <f t="shared" si="21"/>
        <v>0</v>
      </c>
      <c r="R152" s="8">
        <f t="shared" si="22"/>
        <v>0</v>
      </c>
      <c r="S152" s="8">
        <f t="shared" si="23"/>
        <v>0</v>
      </c>
      <c r="T152" s="8">
        <f t="shared" si="24"/>
        <v>0</v>
      </c>
      <c r="U152" s="8">
        <f t="shared" si="25"/>
        <v>0</v>
      </c>
      <c r="V152" s="8">
        <f t="shared" si="26"/>
        <v>0</v>
      </c>
      <c r="W152" s="8">
        <f t="shared" si="27"/>
        <v>0</v>
      </c>
      <c r="X152" s="8">
        <f t="shared" si="28"/>
        <v>0</v>
      </c>
    </row>
    <row r="153" spans="16:24" x14ac:dyDescent="0.25">
      <c r="P153" s="8">
        <v>27.8000000000001</v>
      </c>
      <c r="Q153" s="8">
        <f t="shared" si="21"/>
        <v>0</v>
      </c>
      <c r="R153" s="8">
        <f t="shared" si="22"/>
        <v>0</v>
      </c>
      <c r="S153" s="8">
        <f t="shared" si="23"/>
        <v>0</v>
      </c>
      <c r="T153" s="8">
        <f t="shared" si="24"/>
        <v>0</v>
      </c>
      <c r="U153" s="8">
        <f t="shared" si="25"/>
        <v>0</v>
      </c>
      <c r="V153" s="8">
        <f t="shared" si="26"/>
        <v>0</v>
      </c>
      <c r="W153" s="8">
        <f t="shared" si="27"/>
        <v>0</v>
      </c>
      <c r="X153" s="8">
        <f t="shared" si="28"/>
        <v>0</v>
      </c>
    </row>
    <row r="154" spans="16:24" x14ac:dyDescent="0.25">
      <c r="P154" s="8">
        <v>28.000000000000099</v>
      </c>
      <c r="Q154" s="8">
        <f t="shared" si="21"/>
        <v>0</v>
      </c>
      <c r="R154" s="8">
        <f t="shared" si="22"/>
        <v>0</v>
      </c>
      <c r="S154" s="8">
        <f t="shared" si="23"/>
        <v>0</v>
      </c>
      <c r="T154" s="8">
        <f t="shared" si="24"/>
        <v>0</v>
      </c>
      <c r="U154" s="8">
        <f t="shared" si="25"/>
        <v>0</v>
      </c>
      <c r="V154" s="8">
        <f t="shared" si="26"/>
        <v>0</v>
      </c>
      <c r="W154" s="8">
        <f t="shared" si="27"/>
        <v>0</v>
      </c>
      <c r="X154" s="8">
        <f t="shared" si="28"/>
        <v>0</v>
      </c>
    </row>
    <row r="155" spans="16:24" x14ac:dyDescent="0.25">
      <c r="P155" s="8">
        <v>28.200000000000099</v>
      </c>
      <c r="Q155" s="8">
        <f t="shared" si="21"/>
        <v>0</v>
      </c>
      <c r="R155" s="8">
        <f t="shared" si="22"/>
        <v>0</v>
      </c>
      <c r="S155" s="8">
        <f t="shared" si="23"/>
        <v>0</v>
      </c>
      <c r="T155" s="8">
        <f t="shared" si="24"/>
        <v>0</v>
      </c>
      <c r="U155" s="8">
        <f t="shared" si="25"/>
        <v>0</v>
      </c>
      <c r="V155" s="8">
        <f t="shared" si="26"/>
        <v>0</v>
      </c>
      <c r="W155" s="8">
        <f t="shared" si="27"/>
        <v>0</v>
      </c>
      <c r="X155" s="8">
        <f t="shared" si="28"/>
        <v>0</v>
      </c>
    </row>
    <row r="156" spans="16:24" x14ac:dyDescent="0.25">
      <c r="P156" s="8">
        <v>28.400000000000102</v>
      </c>
      <c r="Q156" s="8">
        <f t="shared" si="21"/>
        <v>0</v>
      </c>
      <c r="R156" s="8">
        <f t="shared" si="22"/>
        <v>0</v>
      </c>
      <c r="S156" s="8">
        <f t="shared" si="23"/>
        <v>0</v>
      </c>
      <c r="T156" s="8">
        <f t="shared" si="24"/>
        <v>0</v>
      </c>
      <c r="U156" s="8">
        <f t="shared" si="25"/>
        <v>0</v>
      </c>
      <c r="V156" s="8">
        <f t="shared" si="26"/>
        <v>0</v>
      </c>
      <c r="W156" s="8">
        <f t="shared" si="27"/>
        <v>0</v>
      </c>
      <c r="X156" s="8">
        <f t="shared" si="28"/>
        <v>0</v>
      </c>
    </row>
    <row r="157" spans="16:24" x14ac:dyDescent="0.25">
      <c r="P157" s="8">
        <v>28.600000000000101</v>
      </c>
      <c r="Q157" s="8">
        <f t="shared" si="21"/>
        <v>0</v>
      </c>
      <c r="R157" s="8">
        <f t="shared" si="22"/>
        <v>0</v>
      </c>
      <c r="S157" s="8">
        <f t="shared" si="23"/>
        <v>0</v>
      </c>
      <c r="T157" s="8">
        <f t="shared" si="24"/>
        <v>0</v>
      </c>
      <c r="U157" s="8">
        <f t="shared" si="25"/>
        <v>0</v>
      </c>
      <c r="V157" s="8">
        <f t="shared" si="26"/>
        <v>0</v>
      </c>
      <c r="W157" s="8">
        <f t="shared" si="27"/>
        <v>0</v>
      </c>
      <c r="X157" s="8">
        <f t="shared" si="28"/>
        <v>0</v>
      </c>
    </row>
    <row r="158" spans="16:24" x14ac:dyDescent="0.25">
      <c r="P158" s="8">
        <v>28.8000000000001</v>
      </c>
      <c r="Q158" s="8">
        <f t="shared" si="21"/>
        <v>0</v>
      </c>
      <c r="R158" s="8">
        <f t="shared" si="22"/>
        <v>0</v>
      </c>
      <c r="S158" s="8">
        <f t="shared" si="23"/>
        <v>0</v>
      </c>
      <c r="T158" s="8">
        <f t="shared" si="24"/>
        <v>0</v>
      </c>
      <c r="U158" s="8">
        <f t="shared" si="25"/>
        <v>0</v>
      </c>
      <c r="V158" s="8">
        <f t="shared" si="26"/>
        <v>0</v>
      </c>
      <c r="W158" s="8">
        <f t="shared" si="27"/>
        <v>0</v>
      </c>
      <c r="X158" s="8">
        <f t="shared" si="28"/>
        <v>0</v>
      </c>
    </row>
    <row r="159" spans="16:24" x14ac:dyDescent="0.25">
      <c r="P159" s="8">
        <v>29.000000000000099</v>
      </c>
      <c r="Q159" s="8">
        <f t="shared" si="21"/>
        <v>0</v>
      </c>
      <c r="R159" s="8">
        <f t="shared" si="22"/>
        <v>0</v>
      </c>
      <c r="S159" s="8">
        <f t="shared" si="23"/>
        <v>0</v>
      </c>
      <c r="T159" s="8">
        <f t="shared" si="24"/>
        <v>0</v>
      </c>
      <c r="U159" s="8">
        <f t="shared" si="25"/>
        <v>0</v>
      </c>
      <c r="V159" s="8">
        <f t="shared" si="26"/>
        <v>0</v>
      </c>
      <c r="W159" s="8">
        <f t="shared" si="27"/>
        <v>0</v>
      </c>
      <c r="X159" s="8">
        <f t="shared" si="28"/>
        <v>0</v>
      </c>
    </row>
    <row r="160" spans="16:24" x14ac:dyDescent="0.25">
      <c r="P160" s="8">
        <v>29.200000000000099</v>
      </c>
      <c r="Q160" s="8">
        <f t="shared" si="21"/>
        <v>0</v>
      </c>
      <c r="R160" s="8">
        <f t="shared" si="22"/>
        <v>0</v>
      </c>
      <c r="S160" s="8">
        <f t="shared" si="23"/>
        <v>0</v>
      </c>
      <c r="T160" s="8">
        <f t="shared" si="24"/>
        <v>0</v>
      </c>
      <c r="U160" s="8">
        <f t="shared" si="25"/>
        <v>0</v>
      </c>
      <c r="V160" s="8">
        <f t="shared" si="26"/>
        <v>0</v>
      </c>
      <c r="W160" s="8">
        <f t="shared" si="27"/>
        <v>0</v>
      </c>
      <c r="X160" s="8">
        <f t="shared" si="28"/>
        <v>0</v>
      </c>
    </row>
    <row r="161" spans="16:24" x14ac:dyDescent="0.25">
      <c r="P161" s="8">
        <v>29.400000000000102</v>
      </c>
      <c r="Q161" s="8">
        <f t="shared" si="21"/>
        <v>0</v>
      </c>
      <c r="R161" s="8">
        <f t="shared" si="22"/>
        <v>0</v>
      </c>
      <c r="S161" s="8">
        <f t="shared" si="23"/>
        <v>0</v>
      </c>
      <c r="T161" s="8">
        <f t="shared" si="24"/>
        <v>0</v>
      </c>
      <c r="U161" s="8">
        <f t="shared" si="25"/>
        <v>0</v>
      </c>
      <c r="V161" s="8">
        <f t="shared" si="26"/>
        <v>0</v>
      </c>
      <c r="W161" s="8">
        <f t="shared" si="27"/>
        <v>0</v>
      </c>
      <c r="X161" s="8">
        <f t="shared" si="28"/>
        <v>0</v>
      </c>
    </row>
    <row r="162" spans="16:24" x14ac:dyDescent="0.25">
      <c r="P162" s="8">
        <v>29.600000000000101</v>
      </c>
      <c r="Q162" s="8">
        <f t="shared" si="21"/>
        <v>0</v>
      </c>
      <c r="R162" s="8">
        <f t="shared" si="22"/>
        <v>0</v>
      </c>
      <c r="S162" s="8">
        <f t="shared" si="23"/>
        <v>0</v>
      </c>
      <c r="T162" s="8">
        <f t="shared" si="24"/>
        <v>0</v>
      </c>
      <c r="U162" s="8">
        <f t="shared" si="25"/>
        <v>0</v>
      </c>
      <c r="V162" s="8">
        <f t="shared" si="26"/>
        <v>0</v>
      </c>
      <c r="W162" s="8">
        <f t="shared" si="27"/>
        <v>0</v>
      </c>
      <c r="X162" s="8">
        <f t="shared" si="28"/>
        <v>0</v>
      </c>
    </row>
    <row r="163" spans="16:24" x14ac:dyDescent="0.25">
      <c r="P163" s="8">
        <v>29.8000000000001</v>
      </c>
      <c r="Q163" s="8">
        <f t="shared" si="21"/>
        <v>0</v>
      </c>
      <c r="R163" s="8">
        <f t="shared" si="22"/>
        <v>0</v>
      </c>
      <c r="S163" s="8">
        <f t="shared" si="23"/>
        <v>0</v>
      </c>
      <c r="T163" s="8">
        <f t="shared" si="24"/>
        <v>0</v>
      </c>
      <c r="U163" s="8">
        <f t="shared" si="25"/>
        <v>0</v>
      </c>
      <c r="V163" s="8">
        <f t="shared" si="26"/>
        <v>0</v>
      </c>
      <c r="W163" s="8">
        <f t="shared" si="27"/>
        <v>0</v>
      </c>
      <c r="X163" s="8">
        <f t="shared" si="28"/>
        <v>0</v>
      </c>
    </row>
    <row r="164" spans="16:24" x14ac:dyDescent="0.25">
      <c r="P164" s="8">
        <v>30.000000000000099</v>
      </c>
      <c r="Q164" s="8">
        <f t="shared" si="21"/>
        <v>0</v>
      </c>
      <c r="R164" s="8">
        <f t="shared" si="22"/>
        <v>0</v>
      </c>
      <c r="S164" s="8">
        <f t="shared" si="23"/>
        <v>0</v>
      </c>
      <c r="T164" s="8">
        <f t="shared" si="24"/>
        <v>0</v>
      </c>
      <c r="U164" s="8">
        <f t="shared" si="25"/>
        <v>0</v>
      </c>
      <c r="V164" s="8">
        <f t="shared" si="26"/>
        <v>0</v>
      </c>
      <c r="W164" s="8">
        <f t="shared" si="27"/>
        <v>0</v>
      </c>
      <c r="X164" s="8">
        <f t="shared" si="28"/>
        <v>0</v>
      </c>
    </row>
    <row r="165" spans="16:24" x14ac:dyDescent="0.25">
      <c r="P165" s="8">
        <v>30.200000000000099</v>
      </c>
      <c r="Q165" s="8">
        <f t="shared" si="21"/>
        <v>0</v>
      </c>
      <c r="R165" s="8">
        <f t="shared" si="22"/>
        <v>0</v>
      </c>
      <c r="S165" s="8">
        <f t="shared" si="23"/>
        <v>0</v>
      </c>
      <c r="T165" s="8">
        <f t="shared" si="24"/>
        <v>0</v>
      </c>
      <c r="U165" s="8">
        <f t="shared" si="25"/>
        <v>0</v>
      </c>
      <c r="V165" s="8">
        <f t="shared" si="26"/>
        <v>0</v>
      </c>
      <c r="W165" s="8">
        <f t="shared" si="27"/>
        <v>0</v>
      </c>
      <c r="X165" s="8">
        <f t="shared" si="28"/>
        <v>0</v>
      </c>
    </row>
    <row r="166" spans="16:24" x14ac:dyDescent="0.25">
      <c r="P166" s="8">
        <v>30.400000000000102</v>
      </c>
      <c r="Q166" s="8">
        <f t="shared" si="21"/>
        <v>0</v>
      </c>
      <c r="R166" s="8">
        <f t="shared" si="22"/>
        <v>0</v>
      </c>
      <c r="S166" s="8">
        <f t="shared" si="23"/>
        <v>0</v>
      </c>
      <c r="T166" s="8">
        <f t="shared" si="24"/>
        <v>0</v>
      </c>
      <c r="U166" s="8">
        <f t="shared" si="25"/>
        <v>0</v>
      </c>
      <c r="V166" s="8">
        <f t="shared" si="26"/>
        <v>0</v>
      </c>
      <c r="W166" s="8">
        <f t="shared" si="27"/>
        <v>0</v>
      </c>
      <c r="X166" s="8">
        <f t="shared" si="28"/>
        <v>0</v>
      </c>
    </row>
    <row r="167" spans="16:24" x14ac:dyDescent="0.25">
      <c r="P167" s="8">
        <v>30.600000000000101</v>
      </c>
      <c r="Q167" s="8">
        <f t="shared" si="21"/>
        <v>0</v>
      </c>
      <c r="R167" s="8">
        <f t="shared" si="22"/>
        <v>0</v>
      </c>
      <c r="S167" s="8">
        <f t="shared" si="23"/>
        <v>0</v>
      </c>
      <c r="T167" s="8">
        <f t="shared" si="24"/>
        <v>0</v>
      </c>
      <c r="U167" s="8">
        <f t="shared" si="25"/>
        <v>0</v>
      </c>
      <c r="V167" s="8">
        <f t="shared" si="26"/>
        <v>0</v>
      </c>
      <c r="W167" s="8">
        <f t="shared" si="27"/>
        <v>0</v>
      </c>
      <c r="X167" s="8">
        <f t="shared" si="28"/>
        <v>0</v>
      </c>
    </row>
    <row r="168" spans="16:24" x14ac:dyDescent="0.25">
      <c r="P168" s="8">
        <v>30.8000000000001</v>
      </c>
      <c r="Q168" s="8">
        <f t="shared" si="21"/>
        <v>0</v>
      </c>
      <c r="R168" s="8">
        <f t="shared" si="22"/>
        <v>0</v>
      </c>
      <c r="S168" s="8">
        <f t="shared" si="23"/>
        <v>0</v>
      </c>
      <c r="T168" s="8">
        <f t="shared" si="24"/>
        <v>0</v>
      </c>
      <c r="U168" s="8">
        <f t="shared" si="25"/>
        <v>0</v>
      </c>
      <c r="V168" s="8">
        <f t="shared" si="26"/>
        <v>0</v>
      </c>
      <c r="W168" s="8">
        <f t="shared" si="27"/>
        <v>0</v>
      </c>
      <c r="X168" s="8">
        <f t="shared" si="28"/>
        <v>0</v>
      </c>
    </row>
    <row r="169" spans="16:24" x14ac:dyDescent="0.25">
      <c r="P169" s="8">
        <v>31.000000000000099</v>
      </c>
      <c r="Q169" s="8">
        <f t="shared" si="21"/>
        <v>0</v>
      </c>
      <c r="R169" s="8">
        <f t="shared" si="22"/>
        <v>0</v>
      </c>
      <c r="S169" s="8">
        <f t="shared" si="23"/>
        <v>0</v>
      </c>
      <c r="T169" s="8">
        <f t="shared" si="24"/>
        <v>0</v>
      </c>
      <c r="U169" s="8">
        <f t="shared" si="25"/>
        <v>0</v>
      </c>
      <c r="V169" s="8">
        <f t="shared" si="26"/>
        <v>0</v>
      </c>
      <c r="W169" s="8">
        <f t="shared" si="27"/>
        <v>0</v>
      </c>
      <c r="X169" s="8">
        <f t="shared" si="28"/>
        <v>0</v>
      </c>
    </row>
    <row r="170" spans="16:24" x14ac:dyDescent="0.25">
      <c r="P170" s="8">
        <v>31.200000000000099</v>
      </c>
      <c r="Q170" s="8">
        <f t="shared" si="21"/>
        <v>0</v>
      </c>
      <c r="R170" s="8">
        <f t="shared" si="22"/>
        <v>0</v>
      </c>
      <c r="S170" s="8">
        <f t="shared" si="23"/>
        <v>0</v>
      </c>
      <c r="T170" s="8">
        <f t="shared" si="24"/>
        <v>0</v>
      </c>
      <c r="U170" s="8">
        <f t="shared" si="25"/>
        <v>0</v>
      </c>
      <c r="V170" s="8">
        <f t="shared" si="26"/>
        <v>0</v>
      </c>
      <c r="W170" s="8">
        <f t="shared" si="27"/>
        <v>0</v>
      </c>
      <c r="X170" s="8">
        <f t="shared" si="28"/>
        <v>0</v>
      </c>
    </row>
    <row r="171" spans="16:24" x14ac:dyDescent="0.25">
      <c r="P171" s="8">
        <v>31.400000000000102</v>
      </c>
      <c r="Q171" s="8">
        <f t="shared" si="21"/>
        <v>0</v>
      </c>
      <c r="R171" s="8">
        <f t="shared" si="22"/>
        <v>0</v>
      </c>
      <c r="S171" s="8">
        <f t="shared" si="23"/>
        <v>0</v>
      </c>
      <c r="T171" s="8">
        <f t="shared" si="24"/>
        <v>0</v>
      </c>
      <c r="U171" s="8">
        <f t="shared" si="25"/>
        <v>0</v>
      </c>
      <c r="V171" s="8">
        <f t="shared" si="26"/>
        <v>0</v>
      </c>
      <c r="W171" s="8">
        <f t="shared" si="27"/>
        <v>0</v>
      </c>
      <c r="X171" s="8">
        <f t="shared" si="28"/>
        <v>0</v>
      </c>
    </row>
    <row r="172" spans="16:24" x14ac:dyDescent="0.25">
      <c r="P172" s="8">
        <v>31.600000000000101</v>
      </c>
      <c r="Q172" s="8">
        <f t="shared" si="21"/>
        <v>0</v>
      </c>
      <c r="R172" s="8">
        <f t="shared" si="22"/>
        <v>0</v>
      </c>
      <c r="S172" s="8">
        <f t="shared" si="23"/>
        <v>0</v>
      </c>
      <c r="T172" s="8">
        <f t="shared" si="24"/>
        <v>0</v>
      </c>
      <c r="U172" s="8">
        <f t="shared" si="25"/>
        <v>0</v>
      </c>
      <c r="V172" s="8">
        <f t="shared" si="26"/>
        <v>0</v>
      </c>
      <c r="W172" s="8">
        <f t="shared" si="27"/>
        <v>0</v>
      </c>
      <c r="X172" s="8">
        <f t="shared" si="28"/>
        <v>0</v>
      </c>
    </row>
    <row r="173" spans="16:24" x14ac:dyDescent="0.25">
      <c r="P173" s="8">
        <v>31.8000000000001</v>
      </c>
      <c r="Q173" s="8">
        <f t="shared" si="21"/>
        <v>0</v>
      </c>
      <c r="R173" s="8">
        <f t="shared" si="22"/>
        <v>0</v>
      </c>
      <c r="S173" s="8">
        <f t="shared" si="23"/>
        <v>0</v>
      </c>
      <c r="T173" s="8">
        <f t="shared" si="24"/>
        <v>0</v>
      </c>
      <c r="U173" s="8">
        <f t="shared" si="25"/>
        <v>0</v>
      </c>
      <c r="V173" s="8">
        <f t="shared" si="26"/>
        <v>0</v>
      </c>
      <c r="W173" s="8">
        <f t="shared" si="27"/>
        <v>0</v>
      </c>
      <c r="X173" s="8">
        <f t="shared" si="28"/>
        <v>0</v>
      </c>
    </row>
    <row r="174" spans="16:24" x14ac:dyDescent="0.25">
      <c r="P174" s="8">
        <v>32.000000000000099</v>
      </c>
      <c r="Q174" s="8">
        <f t="shared" si="21"/>
        <v>0</v>
      </c>
      <c r="R174" s="8">
        <f t="shared" si="22"/>
        <v>0</v>
      </c>
      <c r="S174" s="8">
        <f t="shared" si="23"/>
        <v>0</v>
      </c>
      <c r="T174" s="8">
        <f t="shared" si="24"/>
        <v>0</v>
      </c>
      <c r="U174" s="8">
        <f t="shared" si="25"/>
        <v>0</v>
      </c>
      <c r="V174" s="8">
        <f t="shared" si="26"/>
        <v>0</v>
      </c>
      <c r="W174" s="8">
        <f t="shared" si="27"/>
        <v>0</v>
      </c>
      <c r="X174" s="8">
        <f t="shared" si="28"/>
        <v>0</v>
      </c>
    </row>
    <row r="175" spans="16:24" x14ac:dyDescent="0.25">
      <c r="P175" s="8">
        <v>32.200000000000102</v>
      </c>
      <c r="Q175" s="8">
        <f t="shared" si="21"/>
        <v>0</v>
      </c>
      <c r="R175" s="8">
        <f t="shared" si="22"/>
        <v>0</v>
      </c>
      <c r="S175" s="8">
        <f t="shared" si="23"/>
        <v>0</v>
      </c>
      <c r="T175" s="8">
        <f t="shared" si="24"/>
        <v>0</v>
      </c>
      <c r="U175" s="8">
        <f t="shared" si="25"/>
        <v>0</v>
      </c>
      <c r="V175" s="8">
        <f t="shared" si="26"/>
        <v>0</v>
      </c>
      <c r="W175" s="8">
        <f t="shared" si="27"/>
        <v>0</v>
      </c>
      <c r="X175" s="8">
        <f t="shared" si="28"/>
        <v>0</v>
      </c>
    </row>
    <row r="176" spans="16:24" x14ac:dyDescent="0.25">
      <c r="P176" s="8">
        <v>32.400000000000098</v>
      </c>
      <c r="Q176" s="8">
        <f t="shared" si="21"/>
        <v>0</v>
      </c>
      <c r="R176" s="8">
        <f t="shared" si="22"/>
        <v>0</v>
      </c>
      <c r="S176" s="8">
        <f t="shared" si="23"/>
        <v>0</v>
      </c>
      <c r="T176" s="8">
        <f t="shared" si="24"/>
        <v>0</v>
      </c>
      <c r="U176" s="8">
        <f t="shared" si="25"/>
        <v>0</v>
      </c>
      <c r="V176" s="8">
        <f t="shared" si="26"/>
        <v>0</v>
      </c>
      <c r="W176" s="8">
        <f t="shared" si="27"/>
        <v>0</v>
      </c>
      <c r="X176" s="8">
        <f t="shared" si="28"/>
        <v>0</v>
      </c>
    </row>
    <row r="177" spans="16:24" x14ac:dyDescent="0.25">
      <c r="P177" s="8">
        <v>32.600000000000101</v>
      </c>
      <c r="Q177" s="8">
        <f t="shared" si="21"/>
        <v>0</v>
      </c>
      <c r="R177" s="8">
        <f t="shared" si="22"/>
        <v>0</v>
      </c>
      <c r="S177" s="8">
        <f t="shared" si="23"/>
        <v>0</v>
      </c>
      <c r="T177" s="8">
        <f t="shared" si="24"/>
        <v>0</v>
      </c>
      <c r="U177" s="8">
        <f t="shared" si="25"/>
        <v>0</v>
      </c>
      <c r="V177" s="8">
        <f t="shared" si="26"/>
        <v>0</v>
      </c>
      <c r="W177" s="8">
        <f t="shared" si="27"/>
        <v>0</v>
      </c>
      <c r="X177" s="8">
        <f t="shared" si="28"/>
        <v>0</v>
      </c>
    </row>
    <row r="178" spans="16:24" x14ac:dyDescent="0.25">
      <c r="P178" s="8">
        <v>32.800000000000097</v>
      </c>
      <c r="Q178" s="8">
        <f t="shared" si="21"/>
        <v>0</v>
      </c>
      <c r="R178" s="8">
        <f t="shared" si="22"/>
        <v>0</v>
      </c>
      <c r="S178" s="8">
        <f t="shared" si="23"/>
        <v>0</v>
      </c>
      <c r="T178" s="8">
        <f t="shared" si="24"/>
        <v>0</v>
      </c>
      <c r="U178" s="8">
        <f t="shared" si="25"/>
        <v>0</v>
      </c>
      <c r="V178" s="8">
        <f t="shared" si="26"/>
        <v>0</v>
      </c>
      <c r="W178" s="8">
        <f t="shared" si="27"/>
        <v>0</v>
      </c>
      <c r="X178" s="8">
        <f t="shared" si="28"/>
        <v>0</v>
      </c>
    </row>
    <row r="179" spans="16:24" x14ac:dyDescent="0.25">
      <c r="P179" s="8">
        <v>33.000000000000099</v>
      </c>
      <c r="Q179" s="8">
        <f t="shared" si="21"/>
        <v>0</v>
      </c>
      <c r="R179" s="8">
        <f t="shared" si="22"/>
        <v>0</v>
      </c>
      <c r="S179" s="8">
        <f t="shared" si="23"/>
        <v>0</v>
      </c>
      <c r="T179" s="8">
        <f t="shared" si="24"/>
        <v>0</v>
      </c>
      <c r="U179" s="8">
        <f t="shared" si="25"/>
        <v>0</v>
      </c>
      <c r="V179" s="8">
        <f t="shared" si="26"/>
        <v>0</v>
      </c>
      <c r="W179" s="8">
        <f t="shared" si="27"/>
        <v>0</v>
      </c>
      <c r="X179" s="8">
        <f t="shared" si="28"/>
        <v>0</v>
      </c>
    </row>
    <row r="180" spans="16:24" x14ac:dyDescent="0.25">
      <c r="P180" s="8">
        <v>33.200000000000102</v>
      </c>
      <c r="Q180" s="8">
        <f t="shared" si="21"/>
        <v>0</v>
      </c>
      <c r="R180" s="8">
        <f t="shared" si="22"/>
        <v>0</v>
      </c>
      <c r="S180" s="8">
        <f t="shared" si="23"/>
        <v>0</v>
      </c>
      <c r="T180" s="8">
        <f t="shared" si="24"/>
        <v>0</v>
      </c>
      <c r="U180" s="8">
        <f t="shared" si="25"/>
        <v>0</v>
      </c>
      <c r="V180" s="8">
        <f t="shared" si="26"/>
        <v>0</v>
      </c>
      <c r="W180" s="8">
        <f t="shared" si="27"/>
        <v>0</v>
      </c>
      <c r="X180" s="8">
        <f t="shared" si="28"/>
        <v>0</v>
      </c>
    </row>
    <row r="181" spans="16:24" x14ac:dyDescent="0.25">
      <c r="P181" s="8">
        <v>33.400000000000098</v>
      </c>
      <c r="Q181" s="8">
        <f t="shared" si="21"/>
        <v>0</v>
      </c>
      <c r="R181" s="8">
        <f t="shared" si="22"/>
        <v>0</v>
      </c>
      <c r="S181" s="8">
        <f t="shared" si="23"/>
        <v>0</v>
      </c>
      <c r="T181" s="8">
        <f t="shared" si="24"/>
        <v>0</v>
      </c>
      <c r="U181" s="8">
        <f t="shared" si="25"/>
        <v>0</v>
      </c>
      <c r="V181" s="8">
        <f t="shared" si="26"/>
        <v>0</v>
      </c>
      <c r="W181" s="8">
        <f t="shared" si="27"/>
        <v>0</v>
      </c>
      <c r="X181" s="8">
        <f t="shared" si="28"/>
        <v>0</v>
      </c>
    </row>
    <row r="182" spans="16:24" x14ac:dyDescent="0.25">
      <c r="P182" s="8">
        <v>33.600000000000101</v>
      </c>
      <c r="Q182" s="8">
        <f t="shared" si="21"/>
        <v>0</v>
      </c>
      <c r="R182" s="8">
        <f t="shared" si="22"/>
        <v>0</v>
      </c>
      <c r="S182" s="8">
        <f t="shared" si="23"/>
        <v>0</v>
      </c>
      <c r="T182" s="8">
        <f t="shared" si="24"/>
        <v>0</v>
      </c>
      <c r="U182" s="8">
        <f t="shared" si="25"/>
        <v>0</v>
      </c>
      <c r="V182" s="8">
        <f t="shared" si="26"/>
        <v>0</v>
      </c>
      <c r="W182" s="8">
        <f t="shared" si="27"/>
        <v>0</v>
      </c>
      <c r="X182" s="8">
        <f t="shared" si="28"/>
        <v>0</v>
      </c>
    </row>
    <row r="183" spans="16:24" x14ac:dyDescent="0.25">
      <c r="P183" s="8">
        <v>33.800000000000097</v>
      </c>
      <c r="Q183" s="8">
        <f t="shared" si="21"/>
        <v>0</v>
      </c>
      <c r="R183" s="8">
        <f t="shared" si="22"/>
        <v>0</v>
      </c>
      <c r="S183" s="8">
        <f t="shared" si="23"/>
        <v>0</v>
      </c>
      <c r="T183" s="8">
        <f t="shared" si="24"/>
        <v>0</v>
      </c>
      <c r="U183" s="8">
        <f t="shared" si="25"/>
        <v>0</v>
      </c>
      <c r="V183" s="8">
        <f t="shared" si="26"/>
        <v>0</v>
      </c>
      <c r="W183" s="8">
        <f t="shared" si="27"/>
        <v>0</v>
      </c>
      <c r="X183" s="8">
        <f t="shared" si="28"/>
        <v>0</v>
      </c>
    </row>
    <row r="184" spans="16:24" x14ac:dyDescent="0.25">
      <c r="P184" s="8">
        <v>34.000000000000099</v>
      </c>
      <c r="Q184" s="8">
        <f t="shared" si="21"/>
        <v>0</v>
      </c>
      <c r="R184" s="8">
        <f t="shared" si="22"/>
        <v>0</v>
      </c>
      <c r="S184" s="8">
        <f t="shared" si="23"/>
        <v>0</v>
      </c>
      <c r="T184" s="8">
        <f t="shared" si="24"/>
        <v>0</v>
      </c>
      <c r="U184" s="8">
        <f t="shared" si="25"/>
        <v>0</v>
      </c>
      <c r="V184" s="8">
        <f t="shared" si="26"/>
        <v>0</v>
      </c>
      <c r="W184" s="8">
        <f t="shared" si="27"/>
        <v>0</v>
      </c>
      <c r="X184" s="8">
        <f t="shared" si="28"/>
        <v>0</v>
      </c>
    </row>
    <row r="185" spans="16:24" x14ac:dyDescent="0.25">
      <c r="P185" s="8">
        <v>34.200000000000102</v>
      </c>
      <c r="Q185" s="8">
        <f t="shared" si="21"/>
        <v>0</v>
      </c>
      <c r="R185" s="8">
        <f t="shared" si="22"/>
        <v>0</v>
      </c>
      <c r="S185" s="8">
        <f t="shared" si="23"/>
        <v>0</v>
      </c>
      <c r="T185" s="8">
        <f t="shared" si="24"/>
        <v>0</v>
      </c>
      <c r="U185" s="8">
        <f t="shared" si="25"/>
        <v>0</v>
      </c>
      <c r="V185" s="8">
        <f t="shared" si="26"/>
        <v>0</v>
      </c>
      <c r="W185" s="8">
        <f t="shared" si="27"/>
        <v>0</v>
      </c>
      <c r="X185" s="8">
        <f t="shared" si="28"/>
        <v>0</v>
      </c>
    </row>
    <row r="186" spans="16:24" x14ac:dyDescent="0.25">
      <c r="P186" s="8">
        <v>34.400000000000098</v>
      </c>
      <c r="Q186" s="8">
        <f t="shared" si="21"/>
        <v>0</v>
      </c>
      <c r="R186" s="8">
        <f t="shared" si="22"/>
        <v>0</v>
      </c>
      <c r="S186" s="8">
        <f t="shared" si="23"/>
        <v>0</v>
      </c>
      <c r="T186" s="8">
        <f t="shared" si="24"/>
        <v>0</v>
      </c>
      <c r="U186" s="8">
        <f t="shared" si="25"/>
        <v>0</v>
      </c>
      <c r="V186" s="8">
        <f t="shared" si="26"/>
        <v>0</v>
      </c>
      <c r="W186" s="8">
        <f t="shared" si="27"/>
        <v>0</v>
      </c>
      <c r="X186" s="8">
        <f t="shared" si="28"/>
        <v>0</v>
      </c>
    </row>
    <row r="187" spans="16:24" x14ac:dyDescent="0.25">
      <c r="P187" s="8">
        <v>34.600000000000101</v>
      </c>
      <c r="Q187" s="8">
        <f t="shared" si="21"/>
        <v>0</v>
      </c>
      <c r="R187" s="8">
        <f t="shared" si="22"/>
        <v>0</v>
      </c>
      <c r="S187" s="8">
        <f t="shared" si="23"/>
        <v>0</v>
      </c>
      <c r="T187" s="8">
        <f t="shared" si="24"/>
        <v>0</v>
      </c>
      <c r="U187" s="8">
        <f t="shared" si="25"/>
        <v>0</v>
      </c>
      <c r="V187" s="8">
        <f t="shared" si="26"/>
        <v>0</v>
      </c>
      <c r="W187" s="8">
        <f t="shared" si="27"/>
        <v>0</v>
      </c>
      <c r="X187" s="8">
        <f t="shared" si="28"/>
        <v>0</v>
      </c>
    </row>
    <row r="188" spans="16:24" x14ac:dyDescent="0.25">
      <c r="P188" s="8">
        <v>34.800000000000097</v>
      </c>
      <c r="Q188" s="8">
        <f t="shared" si="21"/>
        <v>0</v>
      </c>
      <c r="R188" s="8">
        <f t="shared" si="22"/>
        <v>0</v>
      </c>
      <c r="S188" s="8">
        <f t="shared" si="23"/>
        <v>0</v>
      </c>
      <c r="T188" s="8">
        <f t="shared" si="24"/>
        <v>0</v>
      </c>
      <c r="U188" s="8">
        <f t="shared" si="25"/>
        <v>0</v>
      </c>
      <c r="V188" s="8">
        <f t="shared" si="26"/>
        <v>0</v>
      </c>
      <c r="W188" s="8">
        <f t="shared" si="27"/>
        <v>0</v>
      </c>
      <c r="X188" s="8">
        <f t="shared" si="28"/>
        <v>0</v>
      </c>
    </row>
    <row r="189" spans="16:24" x14ac:dyDescent="0.25">
      <c r="P189" s="8">
        <v>35.000000000000099</v>
      </c>
      <c r="Q189" s="8">
        <f t="shared" si="21"/>
        <v>0</v>
      </c>
      <c r="R189" s="8">
        <f t="shared" si="22"/>
        <v>0</v>
      </c>
      <c r="S189" s="8">
        <f t="shared" si="23"/>
        <v>0</v>
      </c>
      <c r="T189" s="8">
        <f t="shared" si="24"/>
        <v>0</v>
      </c>
      <c r="U189" s="8">
        <f t="shared" si="25"/>
        <v>0</v>
      </c>
      <c r="V189" s="8">
        <f t="shared" si="26"/>
        <v>0</v>
      </c>
      <c r="W189" s="8">
        <f t="shared" si="27"/>
        <v>0</v>
      </c>
      <c r="X189" s="8">
        <f t="shared" si="28"/>
        <v>0</v>
      </c>
    </row>
    <row r="190" spans="16:24" x14ac:dyDescent="0.25">
      <c r="P190" s="8">
        <v>35.200000000000102</v>
      </c>
      <c r="Q190" s="8">
        <f t="shared" si="21"/>
        <v>0</v>
      </c>
      <c r="R190" s="8">
        <f t="shared" si="22"/>
        <v>0</v>
      </c>
      <c r="S190" s="8">
        <f t="shared" si="23"/>
        <v>0</v>
      </c>
      <c r="T190" s="8">
        <f t="shared" si="24"/>
        <v>0</v>
      </c>
      <c r="U190" s="8">
        <f t="shared" si="25"/>
        <v>0</v>
      </c>
      <c r="V190" s="8">
        <f t="shared" si="26"/>
        <v>0</v>
      </c>
      <c r="W190" s="8">
        <f t="shared" si="27"/>
        <v>0</v>
      </c>
      <c r="X190" s="8">
        <f t="shared" si="28"/>
        <v>0</v>
      </c>
    </row>
    <row r="191" spans="16:24" x14ac:dyDescent="0.25">
      <c r="P191" s="8">
        <v>35.400000000000098</v>
      </c>
      <c r="Q191" s="8">
        <f t="shared" si="21"/>
        <v>0</v>
      </c>
      <c r="R191" s="8">
        <f t="shared" si="22"/>
        <v>0</v>
      </c>
      <c r="S191" s="8">
        <f t="shared" si="23"/>
        <v>0</v>
      </c>
      <c r="T191" s="8">
        <f t="shared" si="24"/>
        <v>0</v>
      </c>
      <c r="U191" s="8">
        <f t="shared" si="25"/>
        <v>0</v>
      </c>
      <c r="V191" s="8">
        <f t="shared" si="26"/>
        <v>0</v>
      </c>
      <c r="W191" s="8">
        <f t="shared" si="27"/>
        <v>0</v>
      </c>
      <c r="X191" s="8">
        <f t="shared" si="28"/>
        <v>0</v>
      </c>
    </row>
    <row r="192" spans="16:24" x14ac:dyDescent="0.25">
      <c r="P192" s="8">
        <v>35.600000000000101</v>
      </c>
      <c r="Q192" s="8">
        <f t="shared" si="21"/>
        <v>0</v>
      </c>
      <c r="R192" s="8">
        <f t="shared" si="22"/>
        <v>0</v>
      </c>
      <c r="S192" s="8">
        <f t="shared" si="23"/>
        <v>0</v>
      </c>
      <c r="T192" s="8">
        <f t="shared" si="24"/>
        <v>0</v>
      </c>
      <c r="U192" s="8">
        <f t="shared" si="25"/>
        <v>0</v>
      </c>
      <c r="V192" s="8">
        <f t="shared" si="26"/>
        <v>0</v>
      </c>
      <c r="W192" s="8">
        <f t="shared" si="27"/>
        <v>0</v>
      </c>
      <c r="X192" s="8">
        <f t="shared" si="28"/>
        <v>0</v>
      </c>
    </row>
    <row r="193" spans="16:24" x14ac:dyDescent="0.25">
      <c r="P193" s="8">
        <v>35.800000000000097</v>
      </c>
      <c r="Q193" s="8">
        <f t="shared" si="21"/>
        <v>0</v>
      </c>
      <c r="R193" s="8">
        <f t="shared" si="22"/>
        <v>0</v>
      </c>
      <c r="S193" s="8">
        <f t="shared" si="23"/>
        <v>0</v>
      </c>
      <c r="T193" s="8">
        <f t="shared" si="24"/>
        <v>0</v>
      </c>
      <c r="U193" s="8">
        <f t="shared" si="25"/>
        <v>0</v>
      </c>
      <c r="V193" s="8">
        <f t="shared" si="26"/>
        <v>0</v>
      </c>
      <c r="W193" s="8">
        <f t="shared" si="27"/>
        <v>0</v>
      </c>
      <c r="X193" s="8">
        <f t="shared" si="28"/>
        <v>0</v>
      </c>
    </row>
    <row r="194" spans="16:24" x14ac:dyDescent="0.25">
      <c r="P194" s="8">
        <v>36.000000000000099</v>
      </c>
      <c r="Q194" s="8">
        <f t="shared" si="21"/>
        <v>0</v>
      </c>
      <c r="R194" s="8">
        <f t="shared" si="22"/>
        <v>0</v>
      </c>
      <c r="S194" s="8">
        <f t="shared" si="23"/>
        <v>0</v>
      </c>
      <c r="T194" s="8">
        <f t="shared" si="24"/>
        <v>0</v>
      </c>
      <c r="U194" s="8">
        <f t="shared" si="25"/>
        <v>0</v>
      </c>
      <c r="V194" s="8">
        <f t="shared" si="26"/>
        <v>0</v>
      </c>
      <c r="W194" s="8">
        <f t="shared" si="27"/>
        <v>0</v>
      </c>
      <c r="X194" s="8">
        <f t="shared" si="28"/>
        <v>0</v>
      </c>
    </row>
    <row r="195" spans="16:24" x14ac:dyDescent="0.25">
      <c r="P195" s="8">
        <v>36.200000000000102</v>
      </c>
      <c r="Q195" s="8">
        <f t="shared" si="21"/>
        <v>0</v>
      </c>
      <c r="R195" s="8">
        <f t="shared" si="22"/>
        <v>0</v>
      </c>
      <c r="S195" s="8">
        <f t="shared" si="23"/>
        <v>0</v>
      </c>
      <c r="T195" s="8">
        <f t="shared" si="24"/>
        <v>0</v>
      </c>
      <c r="U195" s="8">
        <f t="shared" si="25"/>
        <v>0</v>
      </c>
      <c r="V195" s="8">
        <f t="shared" si="26"/>
        <v>0</v>
      </c>
      <c r="W195" s="8">
        <f t="shared" si="27"/>
        <v>0</v>
      </c>
      <c r="X195" s="8">
        <f t="shared" si="28"/>
        <v>0</v>
      </c>
    </row>
    <row r="196" spans="16:24" x14ac:dyDescent="0.25">
      <c r="P196" s="8">
        <v>36.400000000000098</v>
      </c>
      <c r="Q196" s="8">
        <f t="shared" si="21"/>
        <v>0</v>
      </c>
      <c r="R196" s="8">
        <f t="shared" si="22"/>
        <v>0</v>
      </c>
      <c r="S196" s="8">
        <f t="shared" si="23"/>
        <v>0</v>
      </c>
      <c r="T196" s="8">
        <f t="shared" si="24"/>
        <v>0</v>
      </c>
      <c r="U196" s="8">
        <f t="shared" si="25"/>
        <v>0</v>
      </c>
      <c r="V196" s="8">
        <f t="shared" si="26"/>
        <v>0</v>
      </c>
      <c r="W196" s="8">
        <f t="shared" si="27"/>
        <v>0</v>
      </c>
      <c r="X196" s="8">
        <f t="shared" si="28"/>
        <v>0</v>
      </c>
    </row>
    <row r="197" spans="16:24" x14ac:dyDescent="0.25">
      <c r="P197" s="8">
        <v>36.600000000000101</v>
      </c>
      <c r="Q197" s="8">
        <f t="shared" si="21"/>
        <v>0</v>
      </c>
      <c r="R197" s="8">
        <f t="shared" si="22"/>
        <v>0</v>
      </c>
      <c r="S197" s="8">
        <f t="shared" si="23"/>
        <v>0</v>
      </c>
      <c r="T197" s="8">
        <f t="shared" si="24"/>
        <v>0</v>
      </c>
      <c r="U197" s="8">
        <f t="shared" si="25"/>
        <v>0</v>
      </c>
      <c r="V197" s="8">
        <f t="shared" si="26"/>
        <v>0</v>
      </c>
      <c r="W197" s="8">
        <f t="shared" si="27"/>
        <v>0</v>
      </c>
      <c r="X197" s="8">
        <f t="shared" si="28"/>
        <v>0</v>
      </c>
    </row>
    <row r="198" spans="16:24" x14ac:dyDescent="0.25">
      <c r="P198" s="8">
        <v>36.800000000000097</v>
      </c>
      <c r="Q198" s="8">
        <f t="shared" si="21"/>
        <v>0</v>
      </c>
      <c r="R198" s="8">
        <f t="shared" si="22"/>
        <v>0</v>
      </c>
      <c r="S198" s="8">
        <f t="shared" si="23"/>
        <v>0</v>
      </c>
      <c r="T198" s="8">
        <f t="shared" si="24"/>
        <v>0</v>
      </c>
      <c r="U198" s="8">
        <f t="shared" si="25"/>
        <v>0</v>
      </c>
      <c r="V198" s="8">
        <f t="shared" si="26"/>
        <v>0</v>
      </c>
      <c r="W198" s="8">
        <f t="shared" si="27"/>
        <v>0</v>
      </c>
      <c r="X198" s="8">
        <f t="shared" si="28"/>
        <v>0</v>
      </c>
    </row>
    <row r="199" spans="16:24" x14ac:dyDescent="0.25">
      <c r="P199" s="8">
        <v>37.000000000000099</v>
      </c>
      <c r="Q199" s="8">
        <f t="shared" si="21"/>
        <v>0</v>
      </c>
      <c r="R199" s="8">
        <f t="shared" si="22"/>
        <v>0</v>
      </c>
      <c r="S199" s="8">
        <f t="shared" si="23"/>
        <v>0</v>
      </c>
      <c r="T199" s="8">
        <f t="shared" si="24"/>
        <v>0</v>
      </c>
      <c r="U199" s="8">
        <f t="shared" si="25"/>
        <v>0</v>
      </c>
      <c r="V199" s="8">
        <f t="shared" si="26"/>
        <v>0</v>
      </c>
      <c r="W199" s="8">
        <f t="shared" si="27"/>
        <v>0</v>
      </c>
      <c r="X199" s="8">
        <f t="shared" si="28"/>
        <v>0</v>
      </c>
    </row>
    <row r="200" spans="16:24" x14ac:dyDescent="0.25">
      <c r="P200" s="8">
        <v>37.200000000000102</v>
      </c>
      <c r="Q200" s="8">
        <f t="shared" si="21"/>
        <v>0</v>
      </c>
      <c r="R200" s="8">
        <f t="shared" si="22"/>
        <v>0</v>
      </c>
      <c r="S200" s="8">
        <f t="shared" si="23"/>
        <v>0</v>
      </c>
      <c r="T200" s="8">
        <f t="shared" si="24"/>
        <v>0</v>
      </c>
      <c r="U200" s="8">
        <f t="shared" si="25"/>
        <v>0</v>
      </c>
      <c r="V200" s="8">
        <f t="shared" si="26"/>
        <v>0</v>
      </c>
      <c r="W200" s="8">
        <f t="shared" si="27"/>
        <v>0</v>
      </c>
      <c r="X200" s="8">
        <f t="shared" si="28"/>
        <v>0</v>
      </c>
    </row>
    <row r="201" spans="16:24" x14ac:dyDescent="0.25">
      <c r="P201" s="8">
        <v>37.400000000000098</v>
      </c>
      <c r="Q201" s="8">
        <f t="shared" si="21"/>
        <v>0</v>
      </c>
      <c r="R201" s="8">
        <f t="shared" si="22"/>
        <v>0</v>
      </c>
      <c r="S201" s="8">
        <f t="shared" si="23"/>
        <v>0</v>
      </c>
      <c r="T201" s="8">
        <f t="shared" si="24"/>
        <v>0</v>
      </c>
      <c r="U201" s="8">
        <f t="shared" si="25"/>
        <v>0</v>
      </c>
      <c r="V201" s="8">
        <f t="shared" si="26"/>
        <v>0</v>
      </c>
      <c r="W201" s="8">
        <f t="shared" si="27"/>
        <v>0</v>
      </c>
      <c r="X201" s="8">
        <f t="shared" si="28"/>
        <v>0</v>
      </c>
    </row>
    <row r="202" spans="16:24" x14ac:dyDescent="0.25">
      <c r="P202" s="8">
        <v>37.600000000000101</v>
      </c>
      <c r="Q202" s="8">
        <f t="shared" si="21"/>
        <v>0</v>
      </c>
      <c r="R202" s="8">
        <f t="shared" si="22"/>
        <v>0</v>
      </c>
      <c r="S202" s="8">
        <f t="shared" si="23"/>
        <v>0</v>
      </c>
      <c r="T202" s="8">
        <f t="shared" si="24"/>
        <v>0</v>
      </c>
      <c r="U202" s="8">
        <f t="shared" si="25"/>
        <v>0</v>
      </c>
      <c r="V202" s="8">
        <f t="shared" si="26"/>
        <v>0</v>
      </c>
      <c r="W202" s="8">
        <f t="shared" si="27"/>
        <v>0</v>
      </c>
      <c r="X202" s="8">
        <f t="shared" si="28"/>
        <v>0</v>
      </c>
    </row>
    <row r="203" spans="16:24" x14ac:dyDescent="0.25">
      <c r="P203" s="8">
        <v>37.800000000000097</v>
      </c>
      <c r="Q203" s="8">
        <f t="shared" si="21"/>
        <v>0</v>
      </c>
      <c r="R203" s="8">
        <f t="shared" si="22"/>
        <v>0</v>
      </c>
      <c r="S203" s="8">
        <f t="shared" si="23"/>
        <v>0</v>
      </c>
      <c r="T203" s="8">
        <f t="shared" si="24"/>
        <v>0</v>
      </c>
      <c r="U203" s="8">
        <f t="shared" si="25"/>
        <v>0</v>
      </c>
      <c r="V203" s="8">
        <f t="shared" si="26"/>
        <v>0</v>
      </c>
      <c r="W203" s="8">
        <f t="shared" si="27"/>
        <v>0</v>
      </c>
      <c r="X203" s="8">
        <f t="shared" si="28"/>
        <v>0</v>
      </c>
    </row>
    <row r="204" spans="16:24" x14ac:dyDescent="0.25">
      <c r="P204" s="8">
        <v>38.000000000000099</v>
      </c>
      <c r="Q204" s="8">
        <f t="shared" si="21"/>
        <v>0</v>
      </c>
      <c r="R204" s="8">
        <f t="shared" si="22"/>
        <v>0</v>
      </c>
      <c r="S204" s="8">
        <f t="shared" si="23"/>
        <v>0</v>
      </c>
      <c r="T204" s="8">
        <f t="shared" si="24"/>
        <v>0</v>
      </c>
      <c r="U204" s="8">
        <f t="shared" si="25"/>
        <v>0</v>
      </c>
      <c r="V204" s="8">
        <f t="shared" si="26"/>
        <v>0</v>
      </c>
      <c r="W204" s="8">
        <f t="shared" si="27"/>
        <v>0</v>
      </c>
      <c r="X204" s="8">
        <f t="shared" si="28"/>
        <v>0</v>
      </c>
    </row>
    <row r="205" spans="16:24" x14ac:dyDescent="0.25">
      <c r="P205" s="8">
        <v>38.200000000000102</v>
      </c>
      <c r="Q205" s="8">
        <f t="shared" si="21"/>
        <v>0</v>
      </c>
      <c r="R205" s="8">
        <f t="shared" si="22"/>
        <v>0</v>
      </c>
      <c r="S205" s="8">
        <f t="shared" si="23"/>
        <v>0</v>
      </c>
      <c r="T205" s="8">
        <f t="shared" si="24"/>
        <v>0</v>
      </c>
      <c r="U205" s="8">
        <f t="shared" si="25"/>
        <v>0</v>
      </c>
      <c r="V205" s="8">
        <f t="shared" si="26"/>
        <v>0</v>
      </c>
      <c r="W205" s="8">
        <f t="shared" si="27"/>
        <v>0</v>
      </c>
      <c r="X205" s="8">
        <f t="shared" si="28"/>
        <v>0</v>
      </c>
    </row>
    <row r="206" spans="16:24" x14ac:dyDescent="0.25">
      <c r="P206" s="8">
        <v>38.400000000000098</v>
      </c>
      <c r="Q206" s="8">
        <f t="shared" si="21"/>
        <v>0</v>
      </c>
      <c r="R206" s="8">
        <f t="shared" si="22"/>
        <v>0</v>
      </c>
      <c r="S206" s="8">
        <f t="shared" si="23"/>
        <v>0</v>
      </c>
      <c r="T206" s="8">
        <f t="shared" si="24"/>
        <v>0</v>
      </c>
      <c r="U206" s="8">
        <f t="shared" si="25"/>
        <v>0</v>
      </c>
      <c r="V206" s="8">
        <f t="shared" si="26"/>
        <v>0</v>
      </c>
      <c r="W206" s="8">
        <f t="shared" si="27"/>
        <v>0</v>
      </c>
      <c r="X206" s="8">
        <f t="shared" si="28"/>
        <v>0</v>
      </c>
    </row>
    <row r="207" spans="16:24" x14ac:dyDescent="0.25">
      <c r="P207" s="8">
        <v>38.600000000000101</v>
      </c>
      <c r="Q207" s="8">
        <f t="shared" ref="Q207:Q270" si="29">((1/($I$3*SQRT(2*PI())))*1*EXP(-((P207-$F$3)^2)/(2*$I$3^2)))</f>
        <v>0</v>
      </c>
      <c r="R207" s="8">
        <f t="shared" ref="R207:R270" si="30">((1/($I$4*SQRT(2*PI())))*1*EXP(-((P207-$F$4)^2)/(2*$I$4^2)))</f>
        <v>0</v>
      </c>
      <c r="S207" s="8">
        <f t="shared" ref="S207:S270" si="31">((1/($I$5*SQRT(2*PI())))*1*EXP(-((P207-$F$5)^2)/(2*$I$5^2)))</f>
        <v>0</v>
      </c>
      <c r="T207" s="8">
        <f t="shared" ref="T207:T270" si="32">((1/($I$6*SQRT(2*PI())))*1*EXP(-((P207-$F$6)^2)/(2*$I$6^2)))</f>
        <v>0</v>
      </c>
      <c r="U207" s="8">
        <f t="shared" ref="U207:U270" si="33">((1/($I$7*SQRT(2*PI())))*1*EXP(-((P207-$F$7)^2)/(2*$I$7^2)))</f>
        <v>0</v>
      </c>
      <c r="V207" s="8">
        <f t="shared" ref="V207:V270" si="34">((1/($I$8*SQRT(2*PI())))*1*EXP(-((P207-$F$8)^2)/(2*$I$8^2)))</f>
        <v>0</v>
      </c>
      <c r="W207" s="8">
        <f t="shared" ref="W207:W270" si="35">((1/($I$9*SQRT(2*PI())))*1*EXP(-((P207-$F$9)^2)/(2*$I$9^2)))</f>
        <v>0</v>
      </c>
      <c r="X207" s="8">
        <f t="shared" ref="X207:X270" si="36">SUM(Q207:W207)</f>
        <v>0</v>
      </c>
    </row>
    <row r="208" spans="16:24" x14ac:dyDescent="0.25">
      <c r="P208" s="8">
        <v>38.800000000000097</v>
      </c>
      <c r="Q208" s="8">
        <f t="shared" si="29"/>
        <v>0</v>
      </c>
      <c r="R208" s="8">
        <f t="shared" si="30"/>
        <v>0</v>
      </c>
      <c r="S208" s="8">
        <f t="shared" si="31"/>
        <v>0</v>
      </c>
      <c r="T208" s="8">
        <f t="shared" si="32"/>
        <v>0</v>
      </c>
      <c r="U208" s="8">
        <f t="shared" si="33"/>
        <v>0</v>
      </c>
      <c r="V208" s="8">
        <f t="shared" si="34"/>
        <v>0</v>
      </c>
      <c r="W208" s="8">
        <f t="shared" si="35"/>
        <v>0</v>
      </c>
      <c r="X208" s="8">
        <f t="shared" si="36"/>
        <v>0</v>
      </c>
    </row>
    <row r="209" spans="16:24" x14ac:dyDescent="0.25">
      <c r="P209" s="8">
        <v>39.000000000000099</v>
      </c>
      <c r="Q209" s="8">
        <f t="shared" si="29"/>
        <v>0</v>
      </c>
      <c r="R209" s="8">
        <f t="shared" si="30"/>
        <v>0</v>
      </c>
      <c r="S209" s="8">
        <f t="shared" si="31"/>
        <v>0</v>
      </c>
      <c r="T209" s="8">
        <f t="shared" si="32"/>
        <v>0</v>
      </c>
      <c r="U209" s="8">
        <f t="shared" si="33"/>
        <v>0</v>
      </c>
      <c r="V209" s="8">
        <f t="shared" si="34"/>
        <v>0</v>
      </c>
      <c r="W209" s="8">
        <f t="shared" si="35"/>
        <v>0</v>
      </c>
      <c r="X209" s="8">
        <f t="shared" si="36"/>
        <v>0</v>
      </c>
    </row>
    <row r="210" spans="16:24" x14ac:dyDescent="0.25">
      <c r="P210" s="8">
        <v>39.200000000000102</v>
      </c>
      <c r="Q210" s="8">
        <f t="shared" si="29"/>
        <v>0</v>
      </c>
      <c r="R210" s="8">
        <f t="shared" si="30"/>
        <v>0</v>
      </c>
      <c r="S210" s="8">
        <f t="shared" si="31"/>
        <v>0</v>
      </c>
      <c r="T210" s="8">
        <f t="shared" si="32"/>
        <v>0</v>
      </c>
      <c r="U210" s="8">
        <f t="shared" si="33"/>
        <v>0</v>
      </c>
      <c r="V210" s="8">
        <f t="shared" si="34"/>
        <v>0</v>
      </c>
      <c r="W210" s="8">
        <f t="shared" si="35"/>
        <v>0</v>
      </c>
      <c r="X210" s="8">
        <f t="shared" si="36"/>
        <v>0</v>
      </c>
    </row>
    <row r="211" spans="16:24" x14ac:dyDescent="0.25">
      <c r="P211" s="8">
        <v>39.400000000000098</v>
      </c>
      <c r="Q211" s="8">
        <f t="shared" si="29"/>
        <v>0</v>
      </c>
      <c r="R211" s="8">
        <f t="shared" si="30"/>
        <v>0</v>
      </c>
      <c r="S211" s="8">
        <f t="shared" si="31"/>
        <v>0</v>
      </c>
      <c r="T211" s="8">
        <f t="shared" si="32"/>
        <v>0</v>
      </c>
      <c r="U211" s="8">
        <f t="shared" si="33"/>
        <v>0</v>
      </c>
      <c r="V211" s="8">
        <f t="shared" si="34"/>
        <v>0</v>
      </c>
      <c r="W211" s="8">
        <f t="shared" si="35"/>
        <v>0</v>
      </c>
      <c r="X211" s="8">
        <f t="shared" si="36"/>
        <v>0</v>
      </c>
    </row>
    <row r="212" spans="16:24" x14ac:dyDescent="0.25">
      <c r="P212" s="8">
        <v>39.600000000000101</v>
      </c>
      <c r="Q212" s="8">
        <f t="shared" si="29"/>
        <v>0</v>
      </c>
      <c r="R212" s="8">
        <f t="shared" si="30"/>
        <v>0</v>
      </c>
      <c r="S212" s="8">
        <f t="shared" si="31"/>
        <v>0</v>
      </c>
      <c r="T212" s="8">
        <f t="shared" si="32"/>
        <v>0</v>
      </c>
      <c r="U212" s="8">
        <f t="shared" si="33"/>
        <v>0</v>
      </c>
      <c r="V212" s="8">
        <f t="shared" si="34"/>
        <v>0</v>
      </c>
      <c r="W212" s="8">
        <f t="shared" si="35"/>
        <v>0</v>
      </c>
      <c r="X212" s="8">
        <f t="shared" si="36"/>
        <v>0</v>
      </c>
    </row>
    <row r="213" spans="16:24" x14ac:dyDescent="0.25">
      <c r="P213" s="8">
        <v>39.800000000000097</v>
      </c>
      <c r="Q213" s="8">
        <f t="shared" si="29"/>
        <v>0</v>
      </c>
      <c r="R213" s="8">
        <f t="shared" si="30"/>
        <v>0</v>
      </c>
      <c r="S213" s="8">
        <f t="shared" si="31"/>
        <v>0</v>
      </c>
      <c r="T213" s="8">
        <f t="shared" si="32"/>
        <v>0</v>
      </c>
      <c r="U213" s="8">
        <f t="shared" si="33"/>
        <v>0</v>
      </c>
      <c r="V213" s="8">
        <f t="shared" si="34"/>
        <v>0</v>
      </c>
      <c r="W213" s="8">
        <f t="shared" si="35"/>
        <v>0</v>
      </c>
      <c r="X213" s="8">
        <f t="shared" si="36"/>
        <v>0</v>
      </c>
    </row>
    <row r="214" spans="16:24" x14ac:dyDescent="0.25">
      <c r="P214" s="8">
        <v>40.000000000000099</v>
      </c>
      <c r="Q214" s="8">
        <f t="shared" si="29"/>
        <v>0</v>
      </c>
      <c r="R214" s="8">
        <f t="shared" si="30"/>
        <v>0</v>
      </c>
      <c r="S214" s="8">
        <f t="shared" si="31"/>
        <v>0</v>
      </c>
      <c r="T214" s="8">
        <f t="shared" si="32"/>
        <v>0</v>
      </c>
      <c r="U214" s="8">
        <f t="shared" si="33"/>
        <v>0</v>
      </c>
      <c r="V214" s="8">
        <f t="shared" si="34"/>
        <v>0</v>
      </c>
      <c r="W214" s="8">
        <f t="shared" si="35"/>
        <v>0</v>
      </c>
      <c r="X214" s="8">
        <f t="shared" si="36"/>
        <v>0</v>
      </c>
    </row>
    <row r="215" spans="16:24" x14ac:dyDescent="0.25">
      <c r="P215" s="8">
        <v>40.200000000000102</v>
      </c>
      <c r="Q215" s="8">
        <f t="shared" si="29"/>
        <v>0</v>
      </c>
      <c r="R215" s="8">
        <f t="shared" si="30"/>
        <v>0</v>
      </c>
      <c r="S215" s="8">
        <f t="shared" si="31"/>
        <v>0</v>
      </c>
      <c r="T215" s="8">
        <f t="shared" si="32"/>
        <v>0</v>
      </c>
      <c r="U215" s="8">
        <f t="shared" si="33"/>
        <v>0</v>
      </c>
      <c r="V215" s="8">
        <f t="shared" si="34"/>
        <v>0</v>
      </c>
      <c r="W215" s="8">
        <f t="shared" si="35"/>
        <v>0</v>
      </c>
      <c r="X215" s="8">
        <f t="shared" si="36"/>
        <v>0</v>
      </c>
    </row>
    <row r="216" spans="16:24" x14ac:dyDescent="0.25">
      <c r="P216" s="8">
        <v>40.400000000000098</v>
      </c>
      <c r="Q216" s="8">
        <f t="shared" si="29"/>
        <v>0</v>
      </c>
      <c r="R216" s="8">
        <f t="shared" si="30"/>
        <v>0</v>
      </c>
      <c r="S216" s="8">
        <f t="shared" si="31"/>
        <v>0</v>
      </c>
      <c r="T216" s="8">
        <f t="shared" si="32"/>
        <v>0</v>
      </c>
      <c r="U216" s="8">
        <f t="shared" si="33"/>
        <v>0</v>
      </c>
      <c r="V216" s="8">
        <f t="shared" si="34"/>
        <v>0</v>
      </c>
      <c r="W216" s="8">
        <f t="shared" si="35"/>
        <v>0</v>
      </c>
      <c r="X216" s="8">
        <f t="shared" si="36"/>
        <v>0</v>
      </c>
    </row>
    <row r="217" spans="16:24" x14ac:dyDescent="0.25">
      <c r="P217" s="8">
        <v>40.600000000000101</v>
      </c>
      <c r="Q217" s="8">
        <f t="shared" si="29"/>
        <v>0</v>
      </c>
      <c r="R217" s="8">
        <f t="shared" si="30"/>
        <v>0</v>
      </c>
      <c r="S217" s="8">
        <f t="shared" si="31"/>
        <v>0</v>
      </c>
      <c r="T217" s="8">
        <f t="shared" si="32"/>
        <v>0</v>
      </c>
      <c r="U217" s="8">
        <f t="shared" si="33"/>
        <v>0</v>
      </c>
      <c r="V217" s="8">
        <f t="shared" si="34"/>
        <v>0</v>
      </c>
      <c r="W217" s="8">
        <f t="shared" si="35"/>
        <v>0</v>
      </c>
      <c r="X217" s="8">
        <f t="shared" si="36"/>
        <v>0</v>
      </c>
    </row>
    <row r="218" spans="16:24" x14ac:dyDescent="0.25">
      <c r="P218" s="8">
        <v>40.800000000000097</v>
      </c>
      <c r="Q218" s="8">
        <f t="shared" si="29"/>
        <v>0</v>
      </c>
      <c r="R218" s="8">
        <f t="shared" si="30"/>
        <v>0</v>
      </c>
      <c r="S218" s="8">
        <f t="shared" si="31"/>
        <v>0</v>
      </c>
      <c r="T218" s="8">
        <f t="shared" si="32"/>
        <v>0</v>
      </c>
      <c r="U218" s="8">
        <f t="shared" si="33"/>
        <v>0</v>
      </c>
      <c r="V218" s="8">
        <f t="shared" si="34"/>
        <v>0</v>
      </c>
      <c r="W218" s="8">
        <f t="shared" si="35"/>
        <v>0</v>
      </c>
      <c r="X218" s="8">
        <f t="shared" si="36"/>
        <v>0</v>
      </c>
    </row>
    <row r="219" spans="16:24" x14ac:dyDescent="0.25">
      <c r="P219" s="8">
        <v>41.000000000000099</v>
      </c>
      <c r="Q219" s="8">
        <f t="shared" si="29"/>
        <v>0</v>
      </c>
      <c r="R219" s="8">
        <f t="shared" si="30"/>
        <v>0</v>
      </c>
      <c r="S219" s="8">
        <f t="shared" si="31"/>
        <v>0</v>
      </c>
      <c r="T219" s="8">
        <f t="shared" si="32"/>
        <v>0</v>
      </c>
      <c r="U219" s="8">
        <f t="shared" si="33"/>
        <v>0</v>
      </c>
      <c r="V219" s="8">
        <f t="shared" si="34"/>
        <v>0</v>
      </c>
      <c r="W219" s="8">
        <f t="shared" si="35"/>
        <v>0</v>
      </c>
      <c r="X219" s="8">
        <f t="shared" si="36"/>
        <v>0</v>
      </c>
    </row>
    <row r="220" spans="16:24" x14ac:dyDescent="0.25">
      <c r="P220" s="8">
        <v>41.200000000000102</v>
      </c>
      <c r="Q220" s="8">
        <f t="shared" si="29"/>
        <v>0</v>
      </c>
      <c r="R220" s="8">
        <f t="shared" si="30"/>
        <v>0</v>
      </c>
      <c r="S220" s="8">
        <f t="shared" si="31"/>
        <v>0</v>
      </c>
      <c r="T220" s="8">
        <f t="shared" si="32"/>
        <v>0</v>
      </c>
      <c r="U220" s="8">
        <f t="shared" si="33"/>
        <v>0</v>
      </c>
      <c r="V220" s="8">
        <f t="shared" si="34"/>
        <v>0</v>
      </c>
      <c r="W220" s="8">
        <f t="shared" si="35"/>
        <v>0</v>
      </c>
      <c r="X220" s="8">
        <f t="shared" si="36"/>
        <v>0</v>
      </c>
    </row>
    <row r="221" spans="16:24" x14ac:dyDescent="0.25">
      <c r="P221" s="8">
        <v>41.400000000000098</v>
      </c>
      <c r="Q221" s="8">
        <f t="shared" si="29"/>
        <v>0</v>
      </c>
      <c r="R221" s="8">
        <f t="shared" si="30"/>
        <v>0</v>
      </c>
      <c r="S221" s="8">
        <f t="shared" si="31"/>
        <v>0</v>
      </c>
      <c r="T221" s="8">
        <f t="shared" si="32"/>
        <v>0</v>
      </c>
      <c r="U221" s="8">
        <f t="shared" si="33"/>
        <v>0</v>
      </c>
      <c r="V221" s="8">
        <f t="shared" si="34"/>
        <v>0</v>
      </c>
      <c r="W221" s="8">
        <f t="shared" si="35"/>
        <v>0</v>
      </c>
      <c r="X221" s="8">
        <f t="shared" si="36"/>
        <v>0</v>
      </c>
    </row>
    <row r="222" spans="16:24" x14ac:dyDescent="0.25">
      <c r="P222" s="8">
        <v>41.600000000000101</v>
      </c>
      <c r="Q222" s="8">
        <f t="shared" si="29"/>
        <v>0</v>
      </c>
      <c r="R222" s="8">
        <f t="shared" si="30"/>
        <v>0</v>
      </c>
      <c r="S222" s="8">
        <f t="shared" si="31"/>
        <v>0</v>
      </c>
      <c r="T222" s="8">
        <f t="shared" si="32"/>
        <v>0</v>
      </c>
      <c r="U222" s="8">
        <f t="shared" si="33"/>
        <v>0</v>
      </c>
      <c r="V222" s="8">
        <f t="shared" si="34"/>
        <v>0</v>
      </c>
      <c r="W222" s="8">
        <f t="shared" si="35"/>
        <v>0</v>
      </c>
      <c r="X222" s="8">
        <f t="shared" si="36"/>
        <v>0</v>
      </c>
    </row>
    <row r="223" spans="16:24" x14ac:dyDescent="0.25">
      <c r="P223" s="8">
        <v>41.800000000000097</v>
      </c>
      <c r="Q223" s="8">
        <f t="shared" si="29"/>
        <v>0</v>
      </c>
      <c r="R223" s="8">
        <f t="shared" si="30"/>
        <v>0</v>
      </c>
      <c r="S223" s="8">
        <f t="shared" si="31"/>
        <v>0</v>
      </c>
      <c r="T223" s="8">
        <f t="shared" si="32"/>
        <v>0</v>
      </c>
      <c r="U223" s="8">
        <f t="shared" si="33"/>
        <v>0</v>
      </c>
      <c r="V223" s="8">
        <f t="shared" si="34"/>
        <v>0</v>
      </c>
      <c r="W223" s="8">
        <f t="shared" si="35"/>
        <v>0</v>
      </c>
      <c r="X223" s="8">
        <f t="shared" si="36"/>
        <v>0</v>
      </c>
    </row>
    <row r="224" spans="16:24" x14ac:dyDescent="0.25">
      <c r="P224" s="8">
        <v>42.000000000000099</v>
      </c>
      <c r="Q224" s="8">
        <f t="shared" si="29"/>
        <v>0</v>
      </c>
      <c r="R224" s="8">
        <f t="shared" si="30"/>
        <v>0</v>
      </c>
      <c r="S224" s="8">
        <f t="shared" si="31"/>
        <v>0</v>
      </c>
      <c r="T224" s="8">
        <f t="shared" si="32"/>
        <v>0</v>
      </c>
      <c r="U224" s="8">
        <f t="shared" si="33"/>
        <v>0</v>
      </c>
      <c r="V224" s="8">
        <f t="shared" si="34"/>
        <v>0</v>
      </c>
      <c r="W224" s="8">
        <f t="shared" si="35"/>
        <v>0</v>
      </c>
      <c r="X224" s="8">
        <f t="shared" si="36"/>
        <v>0</v>
      </c>
    </row>
    <row r="225" spans="16:24" x14ac:dyDescent="0.25">
      <c r="P225" s="8">
        <v>42.200000000000102</v>
      </c>
      <c r="Q225" s="8">
        <f t="shared" si="29"/>
        <v>0</v>
      </c>
      <c r="R225" s="8">
        <f t="shared" si="30"/>
        <v>0</v>
      </c>
      <c r="S225" s="8">
        <f t="shared" si="31"/>
        <v>0</v>
      </c>
      <c r="T225" s="8">
        <f t="shared" si="32"/>
        <v>0</v>
      </c>
      <c r="U225" s="8">
        <f t="shared" si="33"/>
        <v>0</v>
      </c>
      <c r="V225" s="8">
        <f t="shared" si="34"/>
        <v>0</v>
      </c>
      <c r="W225" s="8">
        <f t="shared" si="35"/>
        <v>0</v>
      </c>
      <c r="X225" s="8">
        <f t="shared" si="36"/>
        <v>0</v>
      </c>
    </row>
    <row r="226" spans="16:24" x14ac:dyDescent="0.25">
      <c r="P226" s="8">
        <v>42.400000000000098</v>
      </c>
      <c r="Q226" s="8">
        <f t="shared" si="29"/>
        <v>0</v>
      </c>
      <c r="R226" s="8">
        <f t="shared" si="30"/>
        <v>0</v>
      </c>
      <c r="S226" s="8">
        <f t="shared" si="31"/>
        <v>0</v>
      </c>
      <c r="T226" s="8">
        <f t="shared" si="32"/>
        <v>0</v>
      </c>
      <c r="U226" s="8">
        <f t="shared" si="33"/>
        <v>0</v>
      </c>
      <c r="V226" s="8">
        <f t="shared" si="34"/>
        <v>0</v>
      </c>
      <c r="W226" s="8">
        <f t="shared" si="35"/>
        <v>0</v>
      </c>
      <c r="X226" s="8">
        <f t="shared" si="36"/>
        <v>0</v>
      </c>
    </row>
    <row r="227" spans="16:24" x14ac:dyDescent="0.25">
      <c r="P227" s="8">
        <v>42.600000000000101</v>
      </c>
      <c r="Q227" s="8">
        <f t="shared" si="29"/>
        <v>0</v>
      </c>
      <c r="R227" s="8">
        <f t="shared" si="30"/>
        <v>0</v>
      </c>
      <c r="S227" s="8">
        <f t="shared" si="31"/>
        <v>0</v>
      </c>
      <c r="T227" s="8">
        <f t="shared" si="32"/>
        <v>0</v>
      </c>
      <c r="U227" s="8">
        <f t="shared" si="33"/>
        <v>0</v>
      </c>
      <c r="V227" s="8">
        <f t="shared" si="34"/>
        <v>0</v>
      </c>
      <c r="W227" s="8">
        <f t="shared" si="35"/>
        <v>0</v>
      </c>
      <c r="X227" s="8">
        <f t="shared" si="36"/>
        <v>0</v>
      </c>
    </row>
    <row r="228" spans="16:24" x14ac:dyDescent="0.25">
      <c r="P228" s="8">
        <v>42.800000000000203</v>
      </c>
      <c r="Q228" s="8">
        <f t="shared" si="29"/>
        <v>0</v>
      </c>
      <c r="R228" s="8">
        <f t="shared" si="30"/>
        <v>0</v>
      </c>
      <c r="S228" s="8">
        <f t="shared" si="31"/>
        <v>0</v>
      </c>
      <c r="T228" s="8">
        <f t="shared" si="32"/>
        <v>0</v>
      </c>
      <c r="U228" s="8">
        <f t="shared" si="33"/>
        <v>0</v>
      </c>
      <c r="V228" s="8">
        <f t="shared" si="34"/>
        <v>0</v>
      </c>
      <c r="W228" s="8">
        <f t="shared" si="35"/>
        <v>0</v>
      </c>
      <c r="X228" s="8">
        <f t="shared" si="36"/>
        <v>0</v>
      </c>
    </row>
    <row r="229" spans="16:24" x14ac:dyDescent="0.25">
      <c r="P229" s="8">
        <v>43.000000000000199</v>
      </c>
      <c r="Q229" s="8">
        <f t="shared" si="29"/>
        <v>0</v>
      </c>
      <c r="R229" s="8">
        <f t="shared" si="30"/>
        <v>0</v>
      </c>
      <c r="S229" s="8">
        <f t="shared" si="31"/>
        <v>0</v>
      </c>
      <c r="T229" s="8">
        <f t="shared" si="32"/>
        <v>0</v>
      </c>
      <c r="U229" s="8">
        <f t="shared" si="33"/>
        <v>0</v>
      </c>
      <c r="V229" s="8">
        <f t="shared" si="34"/>
        <v>0</v>
      </c>
      <c r="W229" s="8">
        <f t="shared" si="35"/>
        <v>0</v>
      </c>
      <c r="X229" s="8">
        <f t="shared" si="36"/>
        <v>0</v>
      </c>
    </row>
    <row r="230" spans="16:24" x14ac:dyDescent="0.25">
      <c r="P230" s="8">
        <v>43.200000000000202</v>
      </c>
      <c r="Q230" s="8">
        <f t="shared" si="29"/>
        <v>0</v>
      </c>
      <c r="R230" s="8">
        <f t="shared" si="30"/>
        <v>0</v>
      </c>
      <c r="S230" s="8">
        <f t="shared" si="31"/>
        <v>0</v>
      </c>
      <c r="T230" s="8">
        <f t="shared" si="32"/>
        <v>0</v>
      </c>
      <c r="U230" s="8">
        <f t="shared" si="33"/>
        <v>0</v>
      </c>
      <c r="V230" s="8">
        <f t="shared" si="34"/>
        <v>0</v>
      </c>
      <c r="W230" s="8">
        <f t="shared" si="35"/>
        <v>0</v>
      </c>
      <c r="X230" s="8">
        <f t="shared" si="36"/>
        <v>0</v>
      </c>
    </row>
    <row r="231" spans="16:24" x14ac:dyDescent="0.25">
      <c r="P231" s="8">
        <v>43.400000000000198</v>
      </c>
      <c r="Q231" s="8">
        <f t="shared" si="29"/>
        <v>0</v>
      </c>
      <c r="R231" s="8">
        <f t="shared" si="30"/>
        <v>0</v>
      </c>
      <c r="S231" s="8">
        <f t="shared" si="31"/>
        <v>0</v>
      </c>
      <c r="T231" s="8">
        <f t="shared" si="32"/>
        <v>0</v>
      </c>
      <c r="U231" s="8">
        <f t="shared" si="33"/>
        <v>0</v>
      </c>
      <c r="V231" s="8">
        <f t="shared" si="34"/>
        <v>0</v>
      </c>
      <c r="W231" s="8">
        <f t="shared" si="35"/>
        <v>0</v>
      </c>
      <c r="X231" s="8">
        <f t="shared" si="36"/>
        <v>0</v>
      </c>
    </row>
    <row r="232" spans="16:24" x14ac:dyDescent="0.25">
      <c r="P232" s="8">
        <v>43.6000000000002</v>
      </c>
      <c r="Q232" s="8">
        <f t="shared" si="29"/>
        <v>0</v>
      </c>
      <c r="R232" s="8">
        <f t="shared" si="30"/>
        <v>0</v>
      </c>
      <c r="S232" s="8">
        <f t="shared" si="31"/>
        <v>0</v>
      </c>
      <c r="T232" s="8">
        <f t="shared" si="32"/>
        <v>0</v>
      </c>
      <c r="U232" s="8">
        <f t="shared" si="33"/>
        <v>0</v>
      </c>
      <c r="V232" s="8">
        <f t="shared" si="34"/>
        <v>0</v>
      </c>
      <c r="W232" s="8">
        <f t="shared" si="35"/>
        <v>0</v>
      </c>
      <c r="X232" s="8">
        <f t="shared" si="36"/>
        <v>0</v>
      </c>
    </row>
    <row r="233" spans="16:24" x14ac:dyDescent="0.25">
      <c r="P233" s="8">
        <v>43.800000000000203</v>
      </c>
      <c r="Q233" s="8">
        <f t="shared" si="29"/>
        <v>0</v>
      </c>
      <c r="R233" s="8">
        <f t="shared" si="30"/>
        <v>0</v>
      </c>
      <c r="S233" s="8">
        <f t="shared" si="31"/>
        <v>0</v>
      </c>
      <c r="T233" s="8">
        <f t="shared" si="32"/>
        <v>0</v>
      </c>
      <c r="U233" s="8">
        <f t="shared" si="33"/>
        <v>0</v>
      </c>
      <c r="V233" s="8">
        <f t="shared" si="34"/>
        <v>0</v>
      </c>
      <c r="W233" s="8">
        <f t="shared" si="35"/>
        <v>0</v>
      </c>
      <c r="X233" s="8">
        <f t="shared" si="36"/>
        <v>0</v>
      </c>
    </row>
    <row r="234" spans="16:24" x14ac:dyDescent="0.25">
      <c r="P234" s="8">
        <v>44.000000000000199</v>
      </c>
      <c r="Q234" s="8">
        <f t="shared" si="29"/>
        <v>0</v>
      </c>
      <c r="R234" s="8">
        <f t="shared" si="30"/>
        <v>0</v>
      </c>
      <c r="S234" s="8">
        <f t="shared" si="31"/>
        <v>0</v>
      </c>
      <c r="T234" s="8">
        <f t="shared" si="32"/>
        <v>0</v>
      </c>
      <c r="U234" s="8">
        <f t="shared" si="33"/>
        <v>0</v>
      </c>
      <c r="V234" s="8">
        <f t="shared" si="34"/>
        <v>0</v>
      </c>
      <c r="W234" s="8">
        <f t="shared" si="35"/>
        <v>0</v>
      </c>
      <c r="X234" s="8">
        <f t="shared" si="36"/>
        <v>0</v>
      </c>
    </row>
    <row r="235" spans="16:24" x14ac:dyDescent="0.25">
      <c r="P235" s="8">
        <v>44.200000000000202</v>
      </c>
      <c r="Q235" s="8">
        <f t="shared" si="29"/>
        <v>0</v>
      </c>
      <c r="R235" s="8">
        <f t="shared" si="30"/>
        <v>0</v>
      </c>
      <c r="S235" s="8">
        <f t="shared" si="31"/>
        <v>0</v>
      </c>
      <c r="T235" s="8">
        <f t="shared" si="32"/>
        <v>0</v>
      </c>
      <c r="U235" s="8">
        <f t="shared" si="33"/>
        <v>0</v>
      </c>
      <c r="V235" s="8">
        <f t="shared" si="34"/>
        <v>0</v>
      </c>
      <c r="W235" s="8">
        <f t="shared" si="35"/>
        <v>0</v>
      </c>
      <c r="X235" s="8">
        <f t="shared" si="36"/>
        <v>0</v>
      </c>
    </row>
    <row r="236" spans="16:24" x14ac:dyDescent="0.25">
      <c r="P236" s="8">
        <v>44.400000000000198</v>
      </c>
      <c r="Q236" s="8">
        <f t="shared" si="29"/>
        <v>0</v>
      </c>
      <c r="R236" s="8">
        <f t="shared" si="30"/>
        <v>0</v>
      </c>
      <c r="S236" s="8">
        <f t="shared" si="31"/>
        <v>0</v>
      </c>
      <c r="T236" s="8">
        <f t="shared" si="32"/>
        <v>0</v>
      </c>
      <c r="U236" s="8">
        <f t="shared" si="33"/>
        <v>0</v>
      </c>
      <c r="V236" s="8">
        <f t="shared" si="34"/>
        <v>0</v>
      </c>
      <c r="W236" s="8">
        <f t="shared" si="35"/>
        <v>0</v>
      </c>
      <c r="X236" s="8">
        <f t="shared" si="36"/>
        <v>0</v>
      </c>
    </row>
    <row r="237" spans="16:24" x14ac:dyDescent="0.25">
      <c r="P237" s="8">
        <v>44.6000000000002</v>
      </c>
      <c r="Q237" s="8">
        <f t="shared" si="29"/>
        <v>0</v>
      </c>
      <c r="R237" s="8">
        <f t="shared" si="30"/>
        <v>0</v>
      </c>
      <c r="S237" s="8">
        <f t="shared" si="31"/>
        <v>0</v>
      </c>
      <c r="T237" s="8">
        <f t="shared" si="32"/>
        <v>0</v>
      </c>
      <c r="U237" s="8">
        <f t="shared" si="33"/>
        <v>0</v>
      </c>
      <c r="V237" s="8">
        <f t="shared" si="34"/>
        <v>0</v>
      </c>
      <c r="W237" s="8">
        <f t="shared" si="35"/>
        <v>0</v>
      </c>
      <c r="X237" s="8">
        <f t="shared" si="36"/>
        <v>0</v>
      </c>
    </row>
    <row r="238" spans="16:24" x14ac:dyDescent="0.25">
      <c r="P238" s="8">
        <v>44.800000000000203</v>
      </c>
      <c r="Q238" s="8">
        <f t="shared" si="29"/>
        <v>0</v>
      </c>
      <c r="R238" s="8">
        <f t="shared" si="30"/>
        <v>0</v>
      </c>
      <c r="S238" s="8">
        <f t="shared" si="31"/>
        <v>0</v>
      </c>
      <c r="T238" s="8">
        <f t="shared" si="32"/>
        <v>0</v>
      </c>
      <c r="U238" s="8">
        <f t="shared" si="33"/>
        <v>0</v>
      </c>
      <c r="V238" s="8">
        <f t="shared" si="34"/>
        <v>0</v>
      </c>
      <c r="W238" s="8">
        <f t="shared" si="35"/>
        <v>0</v>
      </c>
      <c r="X238" s="8">
        <f t="shared" si="36"/>
        <v>0</v>
      </c>
    </row>
    <row r="239" spans="16:24" x14ac:dyDescent="0.25">
      <c r="P239" s="8">
        <v>45.000000000000199</v>
      </c>
      <c r="Q239" s="8">
        <f t="shared" si="29"/>
        <v>0</v>
      </c>
      <c r="R239" s="8">
        <f t="shared" si="30"/>
        <v>0</v>
      </c>
      <c r="S239" s="8">
        <f t="shared" si="31"/>
        <v>0</v>
      </c>
      <c r="T239" s="8">
        <f t="shared" si="32"/>
        <v>0</v>
      </c>
      <c r="U239" s="8">
        <f t="shared" si="33"/>
        <v>0</v>
      </c>
      <c r="V239" s="8">
        <f t="shared" si="34"/>
        <v>0</v>
      </c>
      <c r="W239" s="8">
        <f t="shared" si="35"/>
        <v>0</v>
      </c>
      <c r="X239" s="8">
        <f t="shared" si="36"/>
        <v>0</v>
      </c>
    </row>
    <row r="240" spans="16:24" x14ac:dyDescent="0.25">
      <c r="P240" s="8">
        <v>45.200000000000202</v>
      </c>
      <c r="Q240" s="8">
        <f t="shared" si="29"/>
        <v>0</v>
      </c>
      <c r="R240" s="8">
        <f t="shared" si="30"/>
        <v>0</v>
      </c>
      <c r="S240" s="8">
        <f t="shared" si="31"/>
        <v>0</v>
      </c>
      <c r="T240" s="8">
        <f t="shared" si="32"/>
        <v>0</v>
      </c>
      <c r="U240" s="8">
        <f t="shared" si="33"/>
        <v>0</v>
      </c>
      <c r="V240" s="8">
        <f t="shared" si="34"/>
        <v>0</v>
      </c>
      <c r="W240" s="8">
        <f t="shared" si="35"/>
        <v>0</v>
      </c>
      <c r="X240" s="8">
        <f t="shared" si="36"/>
        <v>0</v>
      </c>
    </row>
    <row r="241" spans="16:24" x14ac:dyDescent="0.25">
      <c r="P241" s="8">
        <v>45.400000000000198</v>
      </c>
      <c r="Q241" s="8">
        <f t="shared" si="29"/>
        <v>0</v>
      </c>
      <c r="R241" s="8">
        <f t="shared" si="30"/>
        <v>0</v>
      </c>
      <c r="S241" s="8">
        <f t="shared" si="31"/>
        <v>0</v>
      </c>
      <c r="T241" s="8">
        <f t="shared" si="32"/>
        <v>0</v>
      </c>
      <c r="U241" s="8">
        <f t="shared" si="33"/>
        <v>0</v>
      </c>
      <c r="V241" s="8">
        <f t="shared" si="34"/>
        <v>0</v>
      </c>
      <c r="W241" s="8">
        <f t="shared" si="35"/>
        <v>0</v>
      </c>
      <c r="X241" s="8">
        <f t="shared" si="36"/>
        <v>0</v>
      </c>
    </row>
    <row r="242" spans="16:24" x14ac:dyDescent="0.25">
      <c r="P242" s="8">
        <v>45.6000000000002</v>
      </c>
      <c r="Q242" s="8">
        <f t="shared" si="29"/>
        <v>0</v>
      </c>
      <c r="R242" s="8">
        <f t="shared" si="30"/>
        <v>0</v>
      </c>
      <c r="S242" s="8">
        <f t="shared" si="31"/>
        <v>0</v>
      </c>
      <c r="T242" s="8">
        <f t="shared" si="32"/>
        <v>0</v>
      </c>
      <c r="U242" s="8">
        <f t="shared" si="33"/>
        <v>0</v>
      </c>
      <c r="V242" s="8">
        <f t="shared" si="34"/>
        <v>0</v>
      </c>
      <c r="W242" s="8">
        <f t="shared" si="35"/>
        <v>0</v>
      </c>
      <c r="X242" s="8">
        <f t="shared" si="36"/>
        <v>0</v>
      </c>
    </row>
    <row r="243" spans="16:24" x14ac:dyDescent="0.25">
      <c r="P243" s="8">
        <v>45.800000000000203</v>
      </c>
      <c r="Q243" s="8">
        <f t="shared" si="29"/>
        <v>0</v>
      </c>
      <c r="R243" s="8">
        <f t="shared" si="30"/>
        <v>0</v>
      </c>
      <c r="S243" s="8">
        <f t="shared" si="31"/>
        <v>0</v>
      </c>
      <c r="T243" s="8">
        <f t="shared" si="32"/>
        <v>0</v>
      </c>
      <c r="U243" s="8">
        <f t="shared" si="33"/>
        <v>0</v>
      </c>
      <c r="V243" s="8">
        <f t="shared" si="34"/>
        <v>0</v>
      </c>
      <c r="W243" s="8">
        <f t="shared" si="35"/>
        <v>0</v>
      </c>
      <c r="X243" s="8">
        <f t="shared" si="36"/>
        <v>0</v>
      </c>
    </row>
    <row r="244" spans="16:24" x14ac:dyDescent="0.25">
      <c r="P244" s="8">
        <v>46.000000000000199</v>
      </c>
      <c r="Q244" s="8">
        <f t="shared" si="29"/>
        <v>0</v>
      </c>
      <c r="R244" s="8">
        <f t="shared" si="30"/>
        <v>0</v>
      </c>
      <c r="S244" s="8">
        <f t="shared" si="31"/>
        <v>0</v>
      </c>
      <c r="T244" s="8">
        <f t="shared" si="32"/>
        <v>0</v>
      </c>
      <c r="U244" s="8">
        <f t="shared" si="33"/>
        <v>0</v>
      </c>
      <c r="V244" s="8">
        <f t="shared" si="34"/>
        <v>0</v>
      </c>
      <c r="W244" s="8">
        <f t="shared" si="35"/>
        <v>0</v>
      </c>
      <c r="X244" s="8">
        <f t="shared" si="36"/>
        <v>0</v>
      </c>
    </row>
    <row r="245" spans="16:24" x14ac:dyDescent="0.25">
      <c r="P245" s="8">
        <v>46.200000000000202</v>
      </c>
      <c r="Q245" s="8">
        <f t="shared" si="29"/>
        <v>0</v>
      </c>
      <c r="R245" s="8">
        <f t="shared" si="30"/>
        <v>0</v>
      </c>
      <c r="S245" s="8">
        <f t="shared" si="31"/>
        <v>0</v>
      </c>
      <c r="T245" s="8">
        <f t="shared" si="32"/>
        <v>0</v>
      </c>
      <c r="U245" s="8">
        <f t="shared" si="33"/>
        <v>0</v>
      </c>
      <c r="V245" s="8">
        <f t="shared" si="34"/>
        <v>0</v>
      </c>
      <c r="W245" s="8">
        <f t="shared" si="35"/>
        <v>0</v>
      </c>
      <c r="X245" s="8">
        <f t="shared" si="36"/>
        <v>0</v>
      </c>
    </row>
    <row r="246" spans="16:24" x14ac:dyDescent="0.25">
      <c r="P246" s="8">
        <v>46.400000000000198</v>
      </c>
      <c r="Q246" s="8">
        <f t="shared" si="29"/>
        <v>0</v>
      </c>
      <c r="R246" s="8">
        <f t="shared" si="30"/>
        <v>0</v>
      </c>
      <c r="S246" s="8">
        <f t="shared" si="31"/>
        <v>0</v>
      </c>
      <c r="T246" s="8">
        <f t="shared" si="32"/>
        <v>0</v>
      </c>
      <c r="U246" s="8">
        <f t="shared" si="33"/>
        <v>0</v>
      </c>
      <c r="V246" s="8">
        <f t="shared" si="34"/>
        <v>0</v>
      </c>
      <c r="W246" s="8">
        <f t="shared" si="35"/>
        <v>0</v>
      </c>
      <c r="X246" s="8">
        <f t="shared" si="36"/>
        <v>0</v>
      </c>
    </row>
    <row r="247" spans="16:24" x14ac:dyDescent="0.25">
      <c r="P247" s="8">
        <v>46.6000000000002</v>
      </c>
      <c r="Q247" s="8">
        <f t="shared" si="29"/>
        <v>0</v>
      </c>
      <c r="R247" s="8">
        <f t="shared" si="30"/>
        <v>0</v>
      </c>
      <c r="S247" s="8">
        <f t="shared" si="31"/>
        <v>0</v>
      </c>
      <c r="T247" s="8">
        <f t="shared" si="32"/>
        <v>0</v>
      </c>
      <c r="U247" s="8">
        <f t="shared" si="33"/>
        <v>0</v>
      </c>
      <c r="V247" s="8">
        <f t="shared" si="34"/>
        <v>0</v>
      </c>
      <c r="W247" s="8">
        <f t="shared" si="35"/>
        <v>0</v>
      </c>
      <c r="X247" s="8">
        <f t="shared" si="36"/>
        <v>0</v>
      </c>
    </row>
    <row r="248" spans="16:24" x14ac:dyDescent="0.25">
      <c r="P248" s="8">
        <v>46.800000000000203</v>
      </c>
      <c r="Q248" s="8">
        <f t="shared" si="29"/>
        <v>0</v>
      </c>
      <c r="R248" s="8">
        <f t="shared" si="30"/>
        <v>0</v>
      </c>
      <c r="S248" s="8">
        <f t="shared" si="31"/>
        <v>0</v>
      </c>
      <c r="T248" s="8">
        <f t="shared" si="32"/>
        <v>0</v>
      </c>
      <c r="U248" s="8">
        <f t="shared" si="33"/>
        <v>0</v>
      </c>
      <c r="V248" s="8">
        <f t="shared" si="34"/>
        <v>0</v>
      </c>
      <c r="W248" s="8">
        <f t="shared" si="35"/>
        <v>0</v>
      </c>
      <c r="X248" s="8">
        <f t="shared" si="36"/>
        <v>0</v>
      </c>
    </row>
    <row r="249" spans="16:24" x14ac:dyDescent="0.25">
      <c r="P249" s="8">
        <v>47.000000000000199</v>
      </c>
      <c r="Q249" s="8">
        <f t="shared" si="29"/>
        <v>0</v>
      </c>
      <c r="R249" s="8">
        <f t="shared" si="30"/>
        <v>0</v>
      </c>
      <c r="S249" s="8">
        <f t="shared" si="31"/>
        <v>0</v>
      </c>
      <c r="T249" s="8">
        <f t="shared" si="32"/>
        <v>0</v>
      </c>
      <c r="U249" s="8">
        <f t="shared" si="33"/>
        <v>0</v>
      </c>
      <c r="V249" s="8">
        <f t="shared" si="34"/>
        <v>0</v>
      </c>
      <c r="W249" s="8">
        <f t="shared" si="35"/>
        <v>0</v>
      </c>
      <c r="X249" s="8">
        <f t="shared" si="36"/>
        <v>0</v>
      </c>
    </row>
    <row r="250" spans="16:24" x14ac:dyDescent="0.25">
      <c r="P250" s="8">
        <v>47.200000000000202</v>
      </c>
      <c r="Q250" s="8">
        <f t="shared" si="29"/>
        <v>0</v>
      </c>
      <c r="R250" s="8">
        <f t="shared" si="30"/>
        <v>0</v>
      </c>
      <c r="S250" s="8">
        <f t="shared" si="31"/>
        <v>0</v>
      </c>
      <c r="T250" s="8">
        <f t="shared" si="32"/>
        <v>0</v>
      </c>
      <c r="U250" s="8">
        <f t="shared" si="33"/>
        <v>0</v>
      </c>
      <c r="V250" s="8">
        <f t="shared" si="34"/>
        <v>0</v>
      </c>
      <c r="W250" s="8">
        <f t="shared" si="35"/>
        <v>0</v>
      </c>
      <c r="X250" s="8">
        <f t="shared" si="36"/>
        <v>0</v>
      </c>
    </row>
    <row r="251" spans="16:24" x14ac:dyDescent="0.25">
      <c r="P251" s="8">
        <v>47.400000000000198</v>
      </c>
      <c r="Q251" s="8">
        <f t="shared" si="29"/>
        <v>0</v>
      </c>
      <c r="R251" s="8">
        <f t="shared" si="30"/>
        <v>0</v>
      </c>
      <c r="S251" s="8">
        <f t="shared" si="31"/>
        <v>0</v>
      </c>
      <c r="T251" s="8">
        <f t="shared" si="32"/>
        <v>0</v>
      </c>
      <c r="U251" s="8">
        <f t="shared" si="33"/>
        <v>0</v>
      </c>
      <c r="V251" s="8">
        <f t="shared" si="34"/>
        <v>0</v>
      </c>
      <c r="W251" s="8">
        <f t="shared" si="35"/>
        <v>0</v>
      </c>
      <c r="X251" s="8">
        <f t="shared" si="36"/>
        <v>0</v>
      </c>
    </row>
    <row r="252" spans="16:24" x14ac:dyDescent="0.25">
      <c r="P252" s="8">
        <v>47.6000000000002</v>
      </c>
      <c r="Q252" s="8">
        <f t="shared" si="29"/>
        <v>0</v>
      </c>
      <c r="R252" s="8">
        <f t="shared" si="30"/>
        <v>0</v>
      </c>
      <c r="S252" s="8">
        <f t="shared" si="31"/>
        <v>0</v>
      </c>
      <c r="T252" s="8">
        <f t="shared" si="32"/>
        <v>0</v>
      </c>
      <c r="U252" s="8">
        <f t="shared" si="33"/>
        <v>0</v>
      </c>
      <c r="V252" s="8">
        <f t="shared" si="34"/>
        <v>0</v>
      </c>
      <c r="W252" s="8">
        <f t="shared" si="35"/>
        <v>0</v>
      </c>
      <c r="X252" s="8">
        <f t="shared" si="36"/>
        <v>0</v>
      </c>
    </row>
    <row r="253" spans="16:24" x14ac:dyDescent="0.25">
      <c r="P253" s="8">
        <v>47.800000000000203</v>
      </c>
      <c r="Q253" s="8">
        <f t="shared" si="29"/>
        <v>0</v>
      </c>
      <c r="R253" s="8">
        <f t="shared" si="30"/>
        <v>0</v>
      </c>
      <c r="S253" s="8">
        <f t="shared" si="31"/>
        <v>0</v>
      </c>
      <c r="T253" s="8">
        <f t="shared" si="32"/>
        <v>0</v>
      </c>
      <c r="U253" s="8">
        <f t="shared" si="33"/>
        <v>0</v>
      </c>
      <c r="V253" s="8">
        <f t="shared" si="34"/>
        <v>0</v>
      </c>
      <c r="W253" s="8">
        <f t="shared" si="35"/>
        <v>0</v>
      </c>
      <c r="X253" s="8">
        <f t="shared" si="36"/>
        <v>0</v>
      </c>
    </row>
    <row r="254" spans="16:24" x14ac:dyDescent="0.25">
      <c r="P254" s="8">
        <v>48.000000000000199</v>
      </c>
      <c r="Q254" s="8">
        <f t="shared" si="29"/>
        <v>0</v>
      </c>
      <c r="R254" s="8">
        <f t="shared" si="30"/>
        <v>0</v>
      </c>
      <c r="S254" s="8">
        <f t="shared" si="31"/>
        <v>0</v>
      </c>
      <c r="T254" s="8">
        <f t="shared" si="32"/>
        <v>0</v>
      </c>
      <c r="U254" s="8">
        <f t="shared" si="33"/>
        <v>0</v>
      </c>
      <c r="V254" s="8">
        <f t="shared" si="34"/>
        <v>0</v>
      </c>
      <c r="W254" s="8">
        <f t="shared" si="35"/>
        <v>0</v>
      </c>
      <c r="X254" s="8">
        <f t="shared" si="36"/>
        <v>0</v>
      </c>
    </row>
    <row r="255" spans="16:24" x14ac:dyDescent="0.25">
      <c r="P255" s="8">
        <v>48.200000000000202</v>
      </c>
      <c r="Q255" s="8">
        <f t="shared" si="29"/>
        <v>0</v>
      </c>
      <c r="R255" s="8">
        <f t="shared" si="30"/>
        <v>0</v>
      </c>
      <c r="S255" s="8">
        <f t="shared" si="31"/>
        <v>0</v>
      </c>
      <c r="T255" s="8">
        <f t="shared" si="32"/>
        <v>0</v>
      </c>
      <c r="U255" s="8">
        <f t="shared" si="33"/>
        <v>0</v>
      </c>
      <c r="V255" s="8">
        <f t="shared" si="34"/>
        <v>0</v>
      </c>
      <c r="W255" s="8">
        <f t="shared" si="35"/>
        <v>0</v>
      </c>
      <c r="X255" s="8">
        <f t="shared" si="36"/>
        <v>0</v>
      </c>
    </row>
    <row r="256" spans="16:24" x14ac:dyDescent="0.25">
      <c r="P256" s="8">
        <v>48.400000000000198</v>
      </c>
      <c r="Q256" s="8">
        <f t="shared" si="29"/>
        <v>0</v>
      </c>
      <c r="R256" s="8">
        <f t="shared" si="30"/>
        <v>0</v>
      </c>
      <c r="S256" s="8">
        <f t="shared" si="31"/>
        <v>0</v>
      </c>
      <c r="T256" s="8">
        <f t="shared" si="32"/>
        <v>0</v>
      </c>
      <c r="U256" s="8">
        <f t="shared" si="33"/>
        <v>0</v>
      </c>
      <c r="V256" s="8">
        <f t="shared" si="34"/>
        <v>0</v>
      </c>
      <c r="W256" s="8">
        <f t="shared" si="35"/>
        <v>0</v>
      </c>
      <c r="X256" s="8">
        <f t="shared" si="36"/>
        <v>0</v>
      </c>
    </row>
    <row r="257" spans="16:24" x14ac:dyDescent="0.25">
      <c r="P257" s="8">
        <v>48.6000000000002</v>
      </c>
      <c r="Q257" s="8">
        <f t="shared" si="29"/>
        <v>0</v>
      </c>
      <c r="R257" s="8">
        <f t="shared" si="30"/>
        <v>0</v>
      </c>
      <c r="S257" s="8">
        <f t="shared" si="31"/>
        <v>0</v>
      </c>
      <c r="T257" s="8">
        <f t="shared" si="32"/>
        <v>0</v>
      </c>
      <c r="U257" s="8">
        <f t="shared" si="33"/>
        <v>0</v>
      </c>
      <c r="V257" s="8">
        <f t="shared" si="34"/>
        <v>0</v>
      </c>
      <c r="W257" s="8">
        <f t="shared" si="35"/>
        <v>0</v>
      </c>
      <c r="X257" s="8">
        <f t="shared" si="36"/>
        <v>0</v>
      </c>
    </row>
    <row r="258" spans="16:24" x14ac:dyDescent="0.25">
      <c r="P258" s="8">
        <v>48.800000000000203</v>
      </c>
      <c r="Q258" s="8">
        <f t="shared" si="29"/>
        <v>0</v>
      </c>
      <c r="R258" s="8">
        <f t="shared" si="30"/>
        <v>0</v>
      </c>
      <c r="S258" s="8">
        <f t="shared" si="31"/>
        <v>0</v>
      </c>
      <c r="T258" s="8">
        <f t="shared" si="32"/>
        <v>0</v>
      </c>
      <c r="U258" s="8">
        <f t="shared" si="33"/>
        <v>0</v>
      </c>
      <c r="V258" s="8">
        <f t="shared" si="34"/>
        <v>0</v>
      </c>
      <c r="W258" s="8">
        <f t="shared" si="35"/>
        <v>0</v>
      </c>
      <c r="X258" s="8">
        <f t="shared" si="36"/>
        <v>0</v>
      </c>
    </row>
    <row r="259" spans="16:24" x14ac:dyDescent="0.25">
      <c r="P259" s="8">
        <v>49.000000000000199</v>
      </c>
      <c r="Q259" s="8">
        <f t="shared" si="29"/>
        <v>0</v>
      </c>
      <c r="R259" s="8">
        <f t="shared" si="30"/>
        <v>0</v>
      </c>
      <c r="S259" s="8">
        <f t="shared" si="31"/>
        <v>0</v>
      </c>
      <c r="T259" s="8">
        <f t="shared" si="32"/>
        <v>0</v>
      </c>
      <c r="U259" s="8">
        <f t="shared" si="33"/>
        <v>0</v>
      </c>
      <c r="V259" s="8">
        <f t="shared" si="34"/>
        <v>0</v>
      </c>
      <c r="W259" s="8">
        <f t="shared" si="35"/>
        <v>0</v>
      </c>
      <c r="X259" s="8">
        <f t="shared" si="36"/>
        <v>0</v>
      </c>
    </row>
    <row r="260" spans="16:24" x14ac:dyDescent="0.25">
      <c r="P260" s="8">
        <v>49.200000000000202</v>
      </c>
      <c r="Q260" s="8">
        <f t="shared" si="29"/>
        <v>0</v>
      </c>
      <c r="R260" s="8">
        <f t="shared" si="30"/>
        <v>0</v>
      </c>
      <c r="S260" s="8">
        <f t="shared" si="31"/>
        <v>0</v>
      </c>
      <c r="T260" s="8">
        <f t="shared" si="32"/>
        <v>0</v>
      </c>
      <c r="U260" s="8">
        <f t="shared" si="33"/>
        <v>0</v>
      </c>
      <c r="V260" s="8">
        <f t="shared" si="34"/>
        <v>0</v>
      </c>
      <c r="W260" s="8">
        <f t="shared" si="35"/>
        <v>0</v>
      </c>
      <c r="X260" s="8">
        <f t="shared" si="36"/>
        <v>0</v>
      </c>
    </row>
    <row r="261" spans="16:24" x14ac:dyDescent="0.25">
      <c r="P261" s="8">
        <v>49.400000000000198</v>
      </c>
      <c r="Q261" s="8">
        <f t="shared" si="29"/>
        <v>0</v>
      </c>
      <c r="R261" s="8">
        <f t="shared" si="30"/>
        <v>0</v>
      </c>
      <c r="S261" s="8">
        <f t="shared" si="31"/>
        <v>0</v>
      </c>
      <c r="T261" s="8">
        <f t="shared" si="32"/>
        <v>0</v>
      </c>
      <c r="U261" s="8">
        <f t="shared" si="33"/>
        <v>0</v>
      </c>
      <c r="V261" s="8">
        <f t="shared" si="34"/>
        <v>0</v>
      </c>
      <c r="W261" s="8">
        <f t="shared" si="35"/>
        <v>0</v>
      </c>
      <c r="X261" s="8">
        <f t="shared" si="36"/>
        <v>0</v>
      </c>
    </row>
    <row r="262" spans="16:24" x14ac:dyDescent="0.25">
      <c r="P262" s="8">
        <v>49.6000000000002</v>
      </c>
      <c r="Q262" s="8">
        <f t="shared" si="29"/>
        <v>0</v>
      </c>
      <c r="R262" s="8">
        <f t="shared" si="30"/>
        <v>0</v>
      </c>
      <c r="S262" s="8">
        <f t="shared" si="31"/>
        <v>0</v>
      </c>
      <c r="T262" s="8">
        <f t="shared" si="32"/>
        <v>0</v>
      </c>
      <c r="U262" s="8">
        <f t="shared" si="33"/>
        <v>0</v>
      </c>
      <c r="V262" s="8">
        <f t="shared" si="34"/>
        <v>0</v>
      </c>
      <c r="W262" s="8">
        <f t="shared" si="35"/>
        <v>0</v>
      </c>
      <c r="X262" s="8">
        <f t="shared" si="36"/>
        <v>0</v>
      </c>
    </row>
    <row r="263" spans="16:24" x14ac:dyDescent="0.25">
      <c r="P263" s="8">
        <v>49.800000000000203</v>
      </c>
      <c r="Q263" s="8">
        <f t="shared" si="29"/>
        <v>0</v>
      </c>
      <c r="R263" s="8">
        <f t="shared" si="30"/>
        <v>0</v>
      </c>
      <c r="S263" s="8">
        <f t="shared" si="31"/>
        <v>0</v>
      </c>
      <c r="T263" s="8">
        <f t="shared" si="32"/>
        <v>0</v>
      </c>
      <c r="U263" s="8">
        <f t="shared" si="33"/>
        <v>0</v>
      </c>
      <c r="V263" s="8">
        <f t="shared" si="34"/>
        <v>0</v>
      </c>
      <c r="W263" s="8">
        <f t="shared" si="35"/>
        <v>0</v>
      </c>
      <c r="X263" s="8">
        <f t="shared" si="36"/>
        <v>0</v>
      </c>
    </row>
    <row r="264" spans="16:24" x14ac:dyDescent="0.25">
      <c r="P264" s="8">
        <v>50.000000000000199</v>
      </c>
      <c r="Q264" s="8">
        <f t="shared" si="29"/>
        <v>0</v>
      </c>
      <c r="R264" s="8">
        <f t="shared" si="30"/>
        <v>0</v>
      </c>
      <c r="S264" s="8">
        <f t="shared" si="31"/>
        <v>0</v>
      </c>
      <c r="T264" s="8">
        <f t="shared" si="32"/>
        <v>0</v>
      </c>
      <c r="U264" s="8">
        <f t="shared" si="33"/>
        <v>0</v>
      </c>
      <c r="V264" s="8">
        <f t="shared" si="34"/>
        <v>0</v>
      </c>
      <c r="W264" s="8">
        <f t="shared" si="35"/>
        <v>0</v>
      </c>
      <c r="X264" s="8">
        <f t="shared" si="36"/>
        <v>0</v>
      </c>
    </row>
    <row r="265" spans="16:24" x14ac:dyDescent="0.25">
      <c r="P265" s="8">
        <v>50.200000000000202</v>
      </c>
      <c r="Q265" s="8">
        <f t="shared" si="29"/>
        <v>0</v>
      </c>
      <c r="R265" s="8">
        <f t="shared" si="30"/>
        <v>0</v>
      </c>
      <c r="S265" s="8">
        <f t="shared" si="31"/>
        <v>0</v>
      </c>
      <c r="T265" s="8">
        <f t="shared" si="32"/>
        <v>0</v>
      </c>
      <c r="U265" s="8">
        <f t="shared" si="33"/>
        <v>0</v>
      </c>
      <c r="V265" s="8">
        <f t="shared" si="34"/>
        <v>0</v>
      </c>
      <c r="W265" s="8">
        <f t="shared" si="35"/>
        <v>0</v>
      </c>
      <c r="X265" s="8">
        <f t="shared" si="36"/>
        <v>0</v>
      </c>
    </row>
    <row r="266" spans="16:24" x14ac:dyDescent="0.25">
      <c r="P266" s="8">
        <v>50.400000000000198</v>
      </c>
      <c r="Q266" s="8">
        <f t="shared" si="29"/>
        <v>0</v>
      </c>
      <c r="R266" s="8">
        <f t="shared" si="30"/>
        <v>0</v>
      </c>
      <c r="S266" s="8">
        <f t="shared" si="31"/>
        <v>0</v>
      </c>
      <c r="T266" s="8">
        <f t="shared" si="32"/>
        <v>0</v>
      </c>
      <c r="U266" s="8">
        <f t="shared" si="33"/>
        <v>0</v>
      </c>
      <c r="V266" s="8">
        <f t="shared" si="34"/>
        <v>0</v>
      </c>
      <c r="W266" s="8">
        <f t="shared" si="35"/>
        <v>0</v>
      </c>
      <c r="X266" s="8">
        <f t="shared" si="36"/>
        <v>0</v>
      </c>
    </row>
    <row r="267" spans="16:24" x14ac:dyDescent="0.25">
      <c r="P267" s="8">
        <v>50.6000000000002</v>
      </c>
      <c r="Q267" s="8">
        <f t="shared" si="29"/>
        <v>0</v>
      </c>
      <c r="R267" s="8">
        <f t="shared" si="30"/>
        <v>0</v>
      </c>
      <c r="S267" s="8">
        <f t="shared" si="31"/>
        <v>0</v>
      </c>
      <c r="T267" s="8">
        <f t="shared" si="32"/>
        <v>0</v>
      </c>
      <c r="U267" s="8">
        <f t="shared" si="33"/>
        <v>0</v>
      </c>
      <c r="V267" s="8">
        <f t="shared" si="34"/>
        <v>0</v>
      </c>
      <c r="W267" s="8">
        <f t="shared" si="35"/>
        <v>0</v>
      </c>
      <c r="X267" s="8">
        <f t="shared" si="36"/>
        <v>0</v>
      </c>
    </row>
    <row r="268" spans="16:24" x14ac:dyDescent="0.25">
      <c r="P268" s="8">
        <v>50.800000000000203</v>
      </c>
      <c r="Q268" s="8">
        <f t="shared" si="29"/>
        <v>0</v>
      </c>
      <c r="R268" s="8">
        <f t="shared" si="30"/>
        <v>0</v>
      </c>
      <c r="S268" s="8">
        <f t="shared" si="31"/>
        <v>0</v>
      </c>
      <c r="T268" s="8">
        <f t="shared" si="32"/>
        <v>0</v>
      </c>
      <c r="U268" s="8">
        <f t="shared" si="33"/>
        <v>0</v>
      </c>
      <c r="V268" s="8">
        <f t="shared" si="34"/>
        <v>0</v>
      </c>
      <c r="W268" s="8">
        <f t="shared" si="35"/>
        <v>0</v>
      </c>
      <c r="X268" s="8">
        <f t="shared" si="36"/>
        <v>0</v>
      </c>
    </row>
    <row r="269" spans="16:24" x14ac:dyDescent="0.25">
      <c r="P269" s="8">
        <v>51.000000000000199</v>
      </c>
      <c r="Q269" s="8">
        <f t="shared" si="29"/>
        <v>0</v>
      </c>
      <c r="R269" s="8">
        <f t="shared" si="30"/>
        <v>0</v>
      </c>
      <c r="S269" s="8">
        <f t="shared" si="31"/>
        <v>0</v>
      </c>
      <c r="T269" s="8">
        <f t="shared" si="32"/>
        <v>0</v>
      </c>
      <c r="U269" s="8">
        <f t="shared" si="33"/>
        <v>0</v>
      </c>
      <c r="V269" s="8">
        <f t="shared" si="34"/>
        <v>0</v>
      </c>
      <c r="W269" s="8">
        <f t="shared" si="35"/>
        <v>0</v>
      </c>
      <c r="X269" s="8">
        <f t="shared" si="36"/>
        <v>0</v>
      </c>
    </row>
    <row r="270" spans="16:24" x14ac:dyDescent="0.25">
      <c r="P270" s="8">
        <v>51.200000000000202</v>
      </c>
      <c r="Q270" s="8">
        <f t="shared" si="29"/>
        <v>0</v>
      </c>
      <c r="R270" s="8">
        <f t="shared" si="30"/>
        <v>0</v>
      </c>
      <c r="S270" s="8">
        <f t="shared" si="31"/>
        <v>0</v>
      </c>
      <c r="T270" s="8">
        <f t="shared" si="32"/>
        <v>0</v>
      </c>
      <c r="U270" s="8">
        <f t="shared" si="33"/>
        <v>0</v>
      </c>
      <c r="V270" s="8">
        <f t="shared" si="34"/>
        <v>0</v>
      </c>
      <c r="W270" s="8">
        <f t="shared" si="35"/>
        <v>0</v>
      </c>
      <c r="X270" s="8">
        <f t="shared" si="36"/>
        <v>0</v>
      </c>
    </row>
    <row r="271" spans="16:24" x14ac:dyDescent="0.25">
      <c r="P271" s="8">
        <v>51.400000000000198</v>
      </c>
      <c r="Q271" s="8">
        <f t="shared" ref="Q271:Q334" si="37">((1/($I$3*SQRT(2*PI())))*1*EXP(-((P271-$F$3)^2)/(2*$I$3^2)))</f>
        <v>0</v>
      </c>
      <c r="R271" s="8">
        <f t="shared" ref="R271:R334" si="38">((1/($I$4*SQRT(2*PI())))*1*EXP(-((P271-$F$4)^2)/(2*$I$4^2)))</f>
        <v>0</v>
      </c>
      <c r="S271" s="8">
        <f t="shared" ref="S271:S334" si="39">((1/($I$5*SQRT(2*PI())))*1*EXP(-((P271-$F$5)^2)/(2*$I$5^2)))</f>
        <v>0</v>
      </c>
      <c r="T271" s="8">
        <f t="shared" ref="T271:T334" si="40">((1/($I$6*SQRT(2*PI())))*1*EXP(-((P271-$F$6)^2)/(2*$I$6^2)))</f>
        <v>0</v>
      </c>
      <c r="U271" s="8">
        <f t="shared" ref="U271:U334" si="41">((1/($I$7*SQRT(2*PI())))*1*EXP(-((P271-$F$7)^2)/(2*$I$7^2)))</f>
        <v>0</v>
      </c>
      <c r="V271" s="8">
        <f t="shared" ref="V271:V334" si="42">((1/($I$8*SQRT(2*PI())))*1*EXP(-((P271-$F$8)^2)/(2*$I$8^2)))</f>
        <v>0</v>
      </c>
      <c r="W271" s="8">
        <f t="shared" ref="W271:W334" si="43">((1/($I$9*SQRT(2*PI())))*1*EXP(-((P271-$F$9)^2)/(2*$I$9^2)))</f>
        <v>0</v>
      </c>
      <c r="X271" s="8">
        <f t="shared" ref="X271:X334" si="44">SUM(Q271:W271)</f>
        <v>0</v>
      </c>
    </row>
    <row r="272" spans="16:24" x14ac:dyDescent="0.25">
      <c r="P272" s="8">
        <v>51.6000000000002</v>
      </c>
      <c r="Q272" s="8">
        <f t="shared" si="37"/>
        <v>0</v>
      </c>
      <c r="R272" s="8">
        <f t="shared" si="38"/>
        <v>0</v>
      </c>
      <c r="S272" s="8">
        <f t="shared" si="39"/>
        <v>0</v>
      </c>
      <c r="T272" s="8">
        <f t="shared" si="40"/>
        <v>0</v>
      </c>
      <c r="U272" s="8">
        <f t="shared" si="41"/>
        <v>0</v>
      </c>
      <c r="V272" s="8">
        <f t="shared" si="42"/>
        <v>0</v>
      </c>
      <c r="W272" s="8">
        <f t="shared" si="43"/>
        <v>0</v>
      </c>
      <c r="X272" s="8">
        <f t="shared" si="44"/>
        <v>0</v>
      </c>
    </row>
    <row r="273" spans="16:24" x14ac:dyDescent="0.25">
      <c r="P273" s="8">
        <v>51.800000000000203</v>
      </c>
      <c r="Q273" s="8">
        <f t="shared" si="37"/>
        <v>0</v>
      </c>
      <c r="R273" s="8">
        <f t="shared" si="38"/>
        <v>0</v>
      </c>
      <c r="S273" s="8">
        <f t="shared" si="39"/>
        <v>0</v>
      </c>
      <c r="T273" s="8">
        <f t="shared" si="40"/>
        <v>0</v>
      </c>
      <c r="U273" s="8">
        <f t="shared" si="41"/>
        <v>0</v>
      </c>
      <c r="V273" s="8">
        <f t="shared" si="42"/>
        <v>0</v>
      </c>
      <c r="W273" s="8">
        <f t="shared" si="43"/>
        <v>0</v>
      </c>
      <c r="X273" s="8">
        <f t="shared" si="44"/>
        <v>0</v>
      </c>
    </row>
    <row r="274" spans="16:24" x14ac:dyDescent="0.25">
      <c r="P274" s="8">
        <v>52.000000000000199</v>
      </c>
      <c r="Q274" s="8">
        <f t="shared" si="37"/>
        <v>0</v>
      </c>
      <c r="R274" s="8">
        <f t="shared" si="38"/>
        <v>0</v>
      </c>
      <c r="S274" s="8">
        <f t="shared" si="39"/>
        <v>0</v>
      </c>
      <c r="T274" s="8">
        <f t="shared" si="40"/>
        <v>0</v>
      </c>
      <c r="U274" s="8">
        <f t="shared" si="41"/>
        <v>0</v>
      </c>
      <c r="V274" s="8">
        <f t="shared" si="42"/>
        <v>0</v>
      </c>
      <c r="W274" s="8">
        <f t="shared" si="43"/>
        <v>0</v>
      </c>
      <c r="X274" s="8">
        <f t="shared" si="44"/>
        <v>0</v>
      </c>
    </row>
    <row r="275" spans="16:24" x14ac:dyDescent="0.25">
      <c r="P275" s="8">
        <v>52.200000000000202</v>
      </c>
      <c r="Q275" s="8">
        <f t="shared" si="37"/>
        <v>0</v>
      </c>
      <c r="R275" s="8">
        <f t="shared" si="38"/>
        <v>0</v>
      </c>
      <c r="S275" s="8">
        <f t="shared" si="39"/>
        <v>0</v>
      </c>
      <c r="T275" s="8">
        <f t="shared" si="40"/>
        <v>0</v>
      </c>
      <c r="U275" s="8">
        <f t="shared" si="41"/>
        <v>0</v>
      </c>
      <c r="V275" s="8">
        <f t="shared" si="42"/>
        <v>0</v>
      </c>
      <c r="W275" s="8">
        <f t="shared" si="43"/>
        <v>0</v>
      </c>
      <c r="X275" s="8">
        <f t="shared" si="44"/>
        <v>0</v>
      </c>
    </row>
    <row r="276" spans="16:24" x14ac:dyDescent="0.25">
      <c r="P276" s="8">
        <v>52.400000000000198</v>
      </c>
      <c r="Q276" s="8">
        <f t="shared" si="37"/>
        <v>0</v>
      </c>
      <c r="R276" s="8">
        <f t="shared" si="38"/>
        <v>0</v>
      </c>
      <c r="S276" s="8">
        <f t="shared" si="39"/>
        <v>0</v>
      </c>
      <c r="T276" s="8">
        <f t="shared" si="40"/>
        <v>0</v>
      </c>
      <c r="U276" s="8">
        <f t="shared" si="41"/>
        <v>0</v>
      </c>
      <c r="V276" s="8">
        <f t="shared" si="42"/>
        <v>0</v>
      </c>
      <c r="W276" s="8">
        <f t="shared" si="43"/>
        <v>0</v>
      </c>
      <c r="X276" s="8">
        <f t="shared" si="44"/>
        <v>0</v>
      </c>
    </row>
    <row r="277" spans="16:24" x14ac:dyDescent="0.25">
      <c r="P277" s="8">
        <v>52.6000000000002</v>
      </c>
      <c r="Q277" s="8">
        <f t="shared" si="37"/>
        <v>0</v>
      </c>
      <c r="R277" s="8">
        <f t="shared" si="38"/>
        <v>0</v>
      </c>
      <c r="S277" s="8">
        <f t="shared" si="39"/>
        <v>0</v>
      </c>
      <c r="T277" s="8">
        <f t="shared" si="40"/>
        <v>0</v>
      </c>
      <c r="U277" s="8">
        <f t="shared" si="41"/>
        <v>0</v>
      </c>
      <c r="V277" s="8">
        <f t="shared" si="42"/>
        <v>0</v>
      </c>
      <c r="W277" s="8">
        <f t="shared" si="43"/>
        <v>0</v>
      </c>
      <c r="X277" s="8">
        <f t="shared" si="44"/>
        <v>0</v>
      </c>
    </row>
    <row r="278" spans="16:24" x14ac:dyDescent="0.25">
      <c r="P278" s="8">
        <v>52.800000000000203</v>
      </c>
      <c r="Q278" s="8">
        <f t="shared" si="37"/>
        <v>0</v>
      </c>
      <c r="R278" s="8">
        <f t="shared" si="38"/>
        <v>0</v>
      </c>
      <c r="S278" s="8">
        <f t="shared" si="39"/>
        <v>0</v>
      </c>
      <c r="T278" s="8">
        <f t="shared" si="40"/>
        <v>0</v>
      </c>
      <c r="U278" s="8">
        <f t="shared" si="41"/>
        <v>0</v>
      </c>
      <c r="V278" s="8">
        <f t="shared" si="42"/>
        <v>0</v>
      </c>
      <c r="W278" s="8">
        <f t="shared" si="43"/>
        <v>0</v>
      </c>
      <c r="X278" s="8">
        <f t="shared" si="44"/>
        <v>0</v>
      </c>
    </row>
    <row r="279" spans="16:24" x14ac:dyDescent="0.25">
      <c r="P279" s="8">
        <v>53.000000000000199</v>
      </c>
      <c r="Q279" s="8">
        <f t="shared" si="37"/>
        <v>0</v>
      </c>
      <c r="R279" s="8">
        <f t="shared" si="38"/>
        <v>0</v>
      </c>
      <c r="S279" s="8">
        <f t="shared" si="39"/>
        <v>0</v>
      </c>
      <c r="T279" s="8">
        <f t="shared" si="40"/>
        <v>0</v>
      </c>
      <c r="U279" s="8">
        <f t="shared" si="41"/>
        <v>0</v>
      </c>
      <c r="V279" s="8">
        <f t="shared" si="42"/>
        <v>0</v>
      </c>
      <c r="W279" s="8">
        <f t="shared" si="43"/>
        <v>0</v>
      </c>
      <c r="X279" s="8">
        <f t="shared" si="44"/>
        <v>0</v>
      </c>
    </row>
    <row r="280" spans="16:24" x14ac:dyDescent="0.25">
      <c r="P280" s="8">
        <v>53.200000000000202</v>
      </c>
      <c r="Q280" s="8">
        <f t="shared" si="37"/>
        <v>0</v>
      </c>
      <c r="R280" s="8">
        <f t="shared" si="38"/>
        <v>0</v>
      </c>
      <c r="S280" s="8">
        <f t="shared" si="39"/>
        <v>0</v>
      </c>
      <c r="T280" s="8">
        <f t="shared" si="40"/>
        <v>0</v>
      </c>
      <c r="U280" s="8">
        <f t="shared" si="41"/>
        <v>0</v>
      </c>
      <c r="V280" s="8">
        <f t="shared" si="42"/>
        <v>0</v>
      </c>
      <c r="W280" s="8">
        <f t="shared" si="43"/>
        <v>0</v>
      </c>
      <c r="X280" s="8">
        <f t="shared" si="44"/>
        <v>0</v>
      </c>
    </row>
    <row r="281" spans="16:24" x14ac:dyDescent="0.25">
      <c r="P281" s="8">
        <v>53.400000000000198</v>
      </c>
      <c r="Q281" s="8">
        <f t="shared" si="37"/>
        <v>0</v>
      </c>
      <c r="R281" s="8">
        <f t="shared" si="38"/>
        <v>0</v>
      </c>
      <c r="S281" s="8">
        <f t="shared" si="39"/>
        <v>0</v>
      </c>
      <c r="T281" s="8">
        <f t="shared" si="40"/>
        <v>0</v>
      </c>
      <c r="U281" s="8">
        <f t="shared" si="41"/>
        <v>0</v>
      </c>
      <c r="V281" s="8">
        <f t="shared" si="42"/>
        <v>0</v>
      </c>
      <c r="W281" s="8">
        <f t="shared" si="43"/>
        <v>0</v>
      </c>
      <c r="X281" s="8">
        <f t="shared" si="44"/>
        <v>0</v>
      </c>
    </row>
    <row r="282" spans="16:24" x14ac:dyDescent="0.25">
      <c r="P282" s="8">
        <v>53.6000000000002</v>
      </c>
      <c r="Q282" s="8">
        <f t="shared" si="37"/>
        <v>0</v>
      </c>
      <c r="R282" s="8">
        <f t="shared" si="38"/>
        <v>0</v>
      </c>
      <c r="S282" s="8">
        <f t="shared" si="39"/>
        <v>0</v>
      </c>
      <c r="T282" s="8">
        <f t="shared" si="40"/>
        <v>0</v>
      </c>
      <c r="U282" s="8">
        <f t="shared" si="41"/>
        <v>0</v>
      </c>
      <c r="V282" s="8">
        <f t="shared" si="42"/>
        <v>0</v>
      </c>
      <c r="W282" s="8">
        <f t="shared" si="43"/>
        <v>0</v>
      </c>
      <c r="X282" s="8">
        <f t="shared" si="44"/>
        <v>0</v>
      </c>
    </row>
    <row r="283" spans="16:24" x14ac:dyDescent="0.25">
      <c r="P283" s="8">
        <v>53.800000000000203</v>
      </c>
      <c r="Q283" s="8">
        <f t="shared" si="37"/>
        <v>0</v>
      </c>
      <c r="R283" s="8">
        <f t="shared" si="38"/>
        <v>0</v>
      </c>
      <c r="S283" s="8">
        <f t="shared" si="39"/>
        <v>0</v>
      </c>
      <c r="T283" s="8">
        <f t="shared" si="40"/>
        <v>0</v>
      </c>
      <c r="U283" s="8">
        <f t="shared" si="41"/>
        <v>0</v>
      </c>
      <c r="V283" s="8">
        <f t="shared" si="42"/>
        <v>0</v>
      </c>
      <c r="W283" s="8">
        <f t="shared" si="43"/>
        <v>0</v>
      </c>
      <c r="X283" s="8">
        <f t="shared" si="44"/>
        <v>0</v>
      </c>
    </row>
    <row r="284" spans="16:24" x14ac:dyDescent="0.25">
      <c r="P284" s="8">
        <v>54.000000000000199</v>
      </c>
      <c r="Q284" s="8">
        <f t="shared" si="37"/>
        <v>0</v>
      </c>
      <c r="R284" s="8">
        <f t="shared" si="38"/>
        <v>0</v>
      </c>
      <c r="S284" s="8">
        <f t="shared" si="39"/>
        <v>0</v>
      </c>
      <c r="T284" s="8">
        <f t="shared" si="40"/>
        <v>0</v>
      </c>
      <c r="U284" s="8">
        <f t="shared" si="41"/>
        <v>0</v>
      </c>
      <c r="V284" s="8">
        <f t="shared" si="42"/>
        <v>0</v>
      </c>
      <c r="W284" s="8">
        <f t="shared" si="43"/>
        <v>0</v>
      </c>
      <c r="X284" s="8">
        <f t="shared" si="44"/>
        <v>0</v>
      </c>
    </row>
    <row r="285" spans="16:24" x14ac:dyDescent="0.25">
      <c r="P285" s="8">
        <v>54.200000000000202</v>
      </c>
      <c r="Q285" s="8">
        <f t="shared" si="37"/>
        <v>0</v>
      </c>
      <c r="R285" s="8">
        <f t="shared" si="38"/>
        <v>0</v>
      </c>
      <c r="S285" s="8">
        <f t="shared" si="39"/>
        <v>0</v>
      </c>
      <c r="T285" s="8">
        <f t="shared" si="40"/>
        <v>0</v>
      </c>
      <c r="U285" s="8">
        <f t="shared" si="41"/>
        <v>0</v>
      </c>
      <c r="V285" s="8">
        <f t="shared" si="42"/>
        <v>0</v>
      </c>
      <c r="W285" s="8">
        <f t="shared" si="43"/>
        <v>0</v>
      </c>
      <c r="X285" s="8">
        <f t="shared" si="44"/>
        <v>0</v>
      </c>
    </row>
    <row r="286" spans="16:24" x14ac:dyDescent="0.25">
      <c r="P286" s="8">
        <v>54.400000000000198</v>
      </c>
      <c r="Q286" s="8">
        <f t="shared" si="37"/>
        <v>0</v>
      </c>
      <c r="R286" s="8">
        <f t="shared" si="38"/>
        <v>0</v>
      </c>
      <c r="S286" s="8">
        <f t="shared" si="39"/>
        <v>0</v>
      </c>
      <c r="T286" s="8">
        <f t="shared" si="40"/>
        <v>0</v>
      </c>
      <c r="U286" s="8">
        <f t="shared" si="41"/>
        <v>0</v>
      </c>
      <c r="V286" s="8">
        <f t="shared" si="42"/>
        <v>0</v>
      </c>
      <c r="W286" s="8">
        <f t="shared" si="43"/>
        <v>0</v>
      </c>
      <c r="X286" s="8">
        <f t="shared" si="44"/>
        <v>0</v>
      </c>
    </row>
    <row r="287" spans="16:24" x14ac:dyDescent="0.25">
      <c r="P287" s="8">
        <v>54.6000000000002</v>
      </c>
      <c r="Q287" s="8">
        <f t="shared" si="37"/>
        <v>0</v>
      </c>
      <c r="R287" s="8">
        <f t="shared" si="38"/>
        <v>0</v>
      </c>
      <c r="S287" s="8">
        <f t="shared" si="39"/>
        <v>0</v>
      </c>
      <c r="T287" s="8">
        <f t="shared" si="40"/>
        <v>0</v>
      </c>
      <c r="U287" s="8">
        <f t="shared" si="41"/>
        <v>0</v>
      </c>
      <c r="V287" s="8">
        <f t="shared" si="42"/>
        <v>0</v>
      </c>
      <c r="W287" s="8">
        <f t="shared" si="43"/>
        <v>0</v>
      </c>
      <c r="X287" s="8">
        <f t="shared" si="44"/>
        <v>0</v>
      </c>
    </row>
    <row r="288" spans="16:24" x14ac:dyDescent="0.25">
      <c r="P288" s="8">
        <v>54.800000000000203</v>
      </c>
      <c r="Q288" s="8">
        <f t="shared" si="37"/>
        <v>0</v>
      </c>
      <c r="R288" s="8">
        <f t="shared" si="38"/>
        <v>0</v>
      </c>
      <c r="S288" s="8">
        <f t="shared" si="39"/>
        <v>0</v>
      </c>
      <c r="T288" s="8">
        <f t="shared" si="40"/>
        <v>0</v>
      </c>
      <c r="U288" s="8">
        <f t="shared" si="41"/>
        <v>0</v>
      </c>
      <c r="V288" s="8">
        <f t="shared" si="42"/>
        <v>0</v>
      </c>
      <c r="W288" s="8">
        <f t="shared" si="43"/>
        <v>0</v>
      </c>
      <c r="X288" s="8">
        <f t="shared" si="44"/>
        <v>0</v>
      </c>
    </row>
    <row r="289" spans="16:24" x14ac:dyDescent="0.25">
      <c r="P289" s="8">
        <v>55.000000000000199</v>
      </c>
      <c r="Q289" s="8">
        <f t="shared" si="37"/>
        <v>0</v>
      </c>
      <c r="R289" s="8">
        <f t="shared" si="38"/>
        <v>0</v>
      </c>
      <c r="S289" s="8">
        <f t="shared" si="39"/>
        <v>0</v>
      </c>
      <c r="T289" s="8">
        <f t="shared" si="40"/>
        <v>0</v>
      </c>
      <c r="U289" s="8">
        <f t="shared" si="41"/>
        <v>0</v>
      </c>
      <c r="V289" s="8">
        <f t="shared" si="42"/>
        <v>0</v>
      </c>
      <c r="W289" s="8">
        <f t="shared" si="43"/>
        <v>0</v>
      </c>
      <c r="X289" s="8">
        <f t="shared" si="44"/>
        <v>0</v>
      </c>
    </row>
    <row r="290" spans="16:24" x14ac:dyDescent="0.25">
      <c r="P290" s="8">
        <v>55.200000000000202</v>
      </c>
      <c r="Q290" s="8">
        <f t="shared" si="37"/>
        <v>0</v>
      </c>
      <c r="R290" s="8">
        <f t="shared" si="38"/>
        <v>0</v>
      </c>
      <c r="S290" s="8">
        <f t="shared" si="39"/>
        <v>0</v>
      </c>
      <c r="T290" s="8">
        <f t="shared" si="40"/>
        <v>0</v>
      </c>
      <c r="U290" s="8">
        <f t="shared" si="41"/>
        <v>0</v>
      </c>
      <c r="V290" s="8">
        <f t="shared" si="42"/>
        <v>0</v>
      </c>
      <c r="W290" s="8">
        <f t="shared" si="43"/>
        <v>0</v>
      </c>
      <c r="X290" s="8">
        <f t="shared" si="44"/>
        <v>0</v>
      </c>
    </row>
    <row r="291" spans="16:24" x14ac:dyDescent="0.25">
      <c r="P291" s="8">
        <v>55.400000000000198</v>
      </c>
      <c r="Q291" s="8">
        <f t="shared" si="37"/>
        <v>0</v>
      </c>
      <c r="R291" s="8">
        <f t="shared" si="38"/>
        <v>0</v>
      </c>
      <c r="S291" s="8">
        <f t="shared" si="39"/>
        <v>0</v>
      </c>
      <c r="T291" s="8">
        <f t="shared" si="40"/>
        <v>0</v>
      </c>
      <c r="U291" s="8">
        <f t="shared" si="41"/>
        <v>0</v>
      </c>
      <c r="V291" s="8">
        <f t="shared" si="42"/>
        <v>0</v>
      </c>
      <c r="W291" s="8">
        <f t="shared" si="43"/>
        <v>0</v>
      </c>
      <c r="X291" s="8">
        <f t="shared" si="44"/>
        <v>0</v>
      </c>
    </row>
    <row r="292" spans="16:24" x14ac:dyDescent="0.25">
      <c r="P292" s="8">
        <v>55.6000000000002</v>
      </c>
      <c r="Q292" s="8">
        <f t="shared" si="37"/>
        <v>0</v>
      </c>
      <c r="R292" s="8">
        <f t="shared" si="38"/>
        <v>0</v>
      </c>
      <c r="S292" s="8">
        <f t="shared" si="39"/>
        <v>0</v>
      </c>
      <c r="T292" s="8">
        <f t="shared" si="40"/>
        <v>0</v>
      </c>
      <c r="U292" s="8">
        <f t="shared" si="41"/>
        <v>0</v>
      </c>
      <c r="V292" s="8">
        <f t="shared" si="42"/>
        <v>0</v>
      </c>
      <c r="W292" s="8">
        <f t="shared" si="43"/>
        <v>0</v>
      </c>
      <c r="X292" s="8">
        <f t="shared" si="44"/>
        <v>0</v>
      </c>
    </row>
    <row r="293" spans="16:24" x14ac:dyDescent="0.25">
      <c r="P293" s="8">
        <v>55.800000000000203</v>
      </c>
      <c r="Q293" s="8">
        <f t="shared" si="37"/>
        <v>0</v>
      </c>
      <c r="R293" s="8">
        <f t="shared" si="38"/>
        <v>0</v>
      </c>
      <c r="S293" s="8">
        <f t="shared" si="39"/>
        <v>0</v>
      </c>
      <c r="T293" s="8">
        <f t="shared" si="40"/>
        <v>0</v>
      </c>
      <c r="U293" s="8">
        <f t="shared" si="41"/>
        <v>0</v>
      </c>
      <c r="V293" s="8">
        <f t="shared" si="42"/>
        <v>0</v>
      </c>
      <c r="W293" s="8">
        <f t="shared" si="43"/>
        <v>0</v>
      </c>
      <c r="X293" s="8">
        <f t="shared" si="44"/>
        <v>0</v>
      </c>
    </row>
    <row r="294" spans="16:24" x14ac:dyDescent="0.25">
      <c r="P294" s="8">
        <v>56.000000000000199</v>
      </c>
      <c r="Q294" s="8">
        <f t="shared" si="37"/>
        <v>0</v>
      </c>
      <c r="R294" s="8">
        <f t="shared" si="38"/>
        <v>0</v>
      </c>
      <c r="S294" s="8">
        <f t="shared" si="39"/>
        <v>0</v>
      </c>
      <c r="T294" s="8">
        <f t="shared" si="40"/>
        <v>0</v>
      </c>
      <c r="U294" s="8">
        <f t="shared" si="41"/>
        <v>0</v>
      </c>
      <c r="V294" s="8">
        <f t="shared" si="42"/>
        <v>0</v>
      </c>
      <c r="W294" s="8">
        <f t="shared" si="43"/>
        <v>0</v>
      </c>
      <c r="X294" s="8">
        <f t="shared" si="44"/>
        <v>0</v>
      </c>
    </row>
    <row r="295" spans="16:24" x14ac:dyDescent="0.25">
      <c r="P295" s="8">
        <v>56.200000000000202</v>
      </c>
      <c r="Q295" s="8">
        <f t="shared" si="37"/>
        <v>0</v>
      </c>
      <c r="R295" s="8">
        <f t="shared" si="38"/>
        <v>0</v>
      </c>
      <c r="S295" s="8">
        <f t="shared" si="39"/>
        <v>0</v>
      </c>
      <c r="T295" s="8">
        <f t="shared" si="40"/>
        <v>0</v>
      </c>
      <c r="U295" s="8">
        <f t="shared" si="41"/>
        <v>0</v>
      </c>
      <c r="V295" s="8">
        <f t="shared" si="42"/>
        <v>0</v>
      </c>
      <c r="W295" s="8">
        <f t="shared" si="43"/>
        <v>0</v>
      </c>
      <c r="X295" s="8">
        <f t="shared" si="44"/>
        <v>0</v>
      </c>
    </row>
    <row r="296" spans="16:24" x14ac:dyDescent="0.25">
      <c r="P296" s="8">
        <v>56.400000000000198</v>
      </c>
      <c r="Q296" s="8">
        <f t="shared" si="37"/>
        <v>0</v>
      </c>
      <c r="R296" s="8">
        <f t="shared" si="38"/>
        <v>0</v>
      </c>
      <c r="S296" s="8">
        <f t="shared" si="39"/>
        <v>0</v>
      </c>
      <c r="T296" s="8">
        <f t="shared" si="40"/>
        <v>0</v>
      </c>
      <c r="U296" s="8">
        <f t="shared" si="41"/>
        <v>0</v>
      </c>
      <c r="V296" s="8">
        <f t="shared" si="42"/>
        <v>0</v>
      </c>
      <c r="W296" s="8">
        <f t="shared" si="43"/>
        <v>0</v>
      </c>
      <c r="X296" s="8">
        <f t="shared" si="44"/>
        <v>0</v>
      </c>
    </row>
    <row r="297" spans="16:24" x14ac:dyDescent="0.25">
      <c r="P297" s="8">
        <v>56.6000000000002</v>
      </c>
      <c r="Q297" s="8">
        <f t="shared" si="37"/>
        <v>0</v>
      </c>
      <c r="R297" s="8">
        <f t="shared" si="38"/>
        <v>0</v>
      </c>
      <c r="S297" s="8">
        <f t="shared" si="39"/>
        <v>0</v>
      </c>
      <c r="T297" s="8">
        <f t="shared" si="40"/>
        <v>0</v>
      </c>
      <c r="U297" s="8">
        <f t="shared" si="41"/>
        <v>0</v>
      </c>
      <c r="V297" s="8">
        <f t="shared" si="42"/>
        <v>0</v>
      </c>
      <c r="W297" s="8">
        <f t="shared" si="43"/>
        <v>0</v>
      </c>
      <c r="X297" s="8">
        <f t="shared" si="44"/>
        <v>0</v>
      </c>
    </row>
    <row r="298" spans="16:24" x14ac:dyDescent="0.25">
      <c r="P298" s="8">
        <v>56.800000000000203</v>
      </c>
      <c r="Q298" s="8">
        <f t="shared" si="37"/>
        <v>0</v>
      </c>
      <c r="R298" s="8">
        <f t="shared" si="38"/>
        <v>0</v>
      </c>
      <c r="S298" s="8">
        <f t="shared" si="39"/>
        <v>0</v>
      </c>
      <c r="T298" s="8">
        <f t="shared" si="40"/>
        <v>0</v>
      </c>
      <c r="U298" s="8">
        <f t="shared" si="41"/>
        <v>0</v>
      </c>
      <c r="V298" s="8">
        <f t="shared" si="42"/>
        <v>0</v>
      </c>
      <c r="W298" s="8">
        <f t="shared" si="43"/>
        <v>0</v>
      </c>
      <c r="X298" s="8">
        <f t="shared" si="44"/>
        <v>0</v>
      </c>
    </row>
    <row r="299" spans="16:24" x14ac:dyDescent="0.25">
      <c r="P299" s="8">
        <v>57.000000000000199</v>
      </c>
      <c r="Q299" s="8">
        <f t="shared" si="37"/>
        <v>0</v>
      </c>
      <c r="R299" s="8">
        <f t="shared" si="38"/>
        <v>0</v>
      </c>
      <c r="S299" s="8">
        <f t="shared" si="39"/>
        <v>0</v>
      </c>
      <c r="T299" s="8">
        <f t="shared" si="40"/>
        <v>0</v>
      </c>
      <c r="U299" s="8">
        <f t="shared" si="41"/>
        <v>0</v>
      </c>
      <c r="V299" s="8">
        <f t="shared" si="42"/>
        <v>0</v>
      </c>
      <c r="W299" s="8">
        <f t="shared" si="43"/>
        <v>0</v>
      </c>
      <c r="X299" s="8">
        <f t="shared" si="44"/>
        <v>0</v>
      </c>
    </row>
    <row r="300" spans="16:24" x14ac:dyDescent="0.25">
      <c r="P300" s="8">
        <v>57.200000000000202</v>
      </c>
      <c r="Q300" s="8">
        <f t="shared" si="37"/>
        <v>0</v>
      </c>
      <c r="R300" s="8">
        <f t="shared" si="38"/>
        <v>0</v>
      </c>
      <c r="S300" s="8">
        <f t="shared" si="39"/>
        <v>0</v>
      </c>
      <c r="T300" s="8">
        <f t="shared" si="40"/>
        <v>0</v>
      </c>
      <c r="U300" s="8">
        <f t="shared" si="41"/>
        <v>0</v>
      </c>
      <c r="V300" s="8">
        <f t="shared" si="42"/>
        <v>0</v>
      </c>
      <c r="W300" s="8">
        <f t="shared" si="43"/>
        <v>0</v>
      </c>
      <c r="X300" s="8">
        <f t="shared" si="44"/>
        <v>0</v>
      </c>
    </row>
    <row r="301" spans="16:24" x14ac:dyDescent="0.25">
      <c r="P301" s="8">
        <v>57.400000000000198</v>
      </c>
      <c r="Q301" s="8">
        <f t="shared" si="37"/>
        <v>0</v>
      </c>
      <c r="R301" s="8">
        <f t="shared" si="38"/>
        <v>0</v>
      </c>
      <c r="S301" s="8">
        <f t="shared" si="39"/>
        <v>0</v>
      </c>
      <c r="T301" s="8">
        <f t="shared" si="40"/>
        <v>0</v>
      </c>
      <c r="U301" s="8">
        <f t="shared" si="41"/>
        <v>0</v>
      </c>
      <c r="V301" s="8">
        <f t="shared" si="42"/>
        <v>0</v>
      </c>
      <c r="W301" s="8">
        <f t="shared" si="43"/>
        <v>0</v>
      </c>
      <c r="X301" s="8">
        <f t="shared" si="44"/>
        <v>0</v>
      </c>
    </row>
    <row r="302" spans="16:24" x14ac:dyDescent="0.25">
      <c r="P302" s="8">
        <v>57.6000000000002</v>
      </c>
      <c r="Q302" s="8">
        <f t="shared" si="37"/>
        <v>0</v>
      </c>
      <c r="R302" s="8">
        <f t="shared" si="38"/>
        <v>0</v>
      </c>
      <c r="S302" s="8">
        <f t="shared" si="39"/>
        <v>0</v>
      </c>
      <c r="T302" s="8">
        <f t="shared" si="40"/>
        <v>0</v>
      </c>
      <c r="U302" s="8">
        <f t="shared" si="41"/>
        <v>0</v>
      </c>
      <c r="V302" s="8">
        <f t="shared" si="42"/>
        <v>0</v>
      </c>
      <c r="W302" s="8">
        <f t="shared" si="43"/>
        <v>0</v>
      </c>
      <c r="X302" s="8">
        <f t="shared" si="44"/>
        <v>0</v>
      </c>
    </row>
    <row r="303" spans="16:24" x14ac:dyDescent="0.25">
      <c r="P303" s="8">
        <v>57.800000000000203</v>
      </c>
      <c r="Q303" s="8">
        <f t="shared" si="37"/>
        <v>0</v>
      </c>
      <c r="R303" s="8">
        <f t="shared" si="38"/>
        <v>0</v>
      </c>
      <c r="S303" s="8">
        <f t="shared" si="39"/>
        <v>0</v>
      </c>
      <c r="T303" s="8">
        <f t="shared" si="40"/>
        <v>0</v>
      </c>
      <c r="U303" s="8">
        <f t="shared" si="41"/>
        <v>0</v>
      </c>
      <c r="V303" s="8">
        <f t="shared" si="42"/>
        <v>0</v>
      </c>
      <c r="W303" s="8">
        <f t="shared" si="43"/>
        <v>0</v>
      </c>
      <c r="X303" s="8">
        <f t="shared" si="44"/>
        <v>0</v>
      </c>
    </row>
    <row r="304" spans="16:24" x14ac:dyDescent="0.25">
      <c r="P304" s="8">
        <v>58.000000000000199</v>
      </c>
      <c r="Q304" s="8">
        <f t="shared" si="37"/>
        <v>0</v>
      </c>
      <c r="R304" s="8">
        <f t="shared" si="38"/>
        <v>0</v>
      </c>
      <c r="S304" s="8">
        <f t="shared" si="39"/>
        <v>0</v>
      </c>
      <c r="T304" s="8">
        <f t="shared" si="40"/>
        <v>0</v>
      </c>
      <c r="U304" s="8">
        <f t="shared" si="41"/>
        <v>0</v>
      </c>
      <c r="V304" s="8">
        <f t="shared" si="42"/>
        <v>0</v>
      </c>
      <c r="W304" s="8">
        <f t="shared" si="43"/>
        <v>0</v>
      </c>
      <c r="X304" s="8">
        <f t="shared" si="44"/>
        <v>0</v>
      </c>
    </row>
    <row r="305" spans="16:24" x14ac:dyDescent="0.25">
      <c r="P305" s="8">
        <v>58.200000000000202</v>
      </c>
      <c r="Q305" s="8">
        <f t="shared" si="37"/>
        <v>0</v>
      </c>
      <c r="R305" s="8">
        <f t="shared" si="38"/>
        <v>0</v>
      </c>
      <c r="S305" s="8">
        <f t="shared" si="39"/>
        <v>0</v>
      </c>
      <c r="T305" s="8">
        <f t="shared" si="40"/>
        <v>0</v>
      </c>
      <c r="U305" s="8">
        <f t="shared" si="41"/>
        <v>0</v>
      </c>
      <c r="V305" s="8">
        <f t="shared" si="42"/>
        <v>0</v>
      </c>
      <c r="W305" s="8">
        <f t="shared" si="43"/>
        <v>0</v>
      </c>
      <c r="X305" s="8">
        <f t="shared" si="44"/>
        <v>0</v>
      </c>
    </row>
    <row r="306" spans="16:24" x14ac:dyDescent="0.25">
      <c r="P306" s="8">
        <v>58.400000000000198</v>
      </c>
      <c r="Q306" s="8">
        <f t="shared" si="37"/>
        <v>0</v>
      </c>
      <c r="R306" s="8">
        <f t="shared" si="38"/>
        <v>0</v>
      </c>
      <c r="S306" s="8">
        <f t="shared" si="39"/>
        <v>0</v>
      </c>
      <c r="T306" s="8">
        <f t="shared" si="40"/>
        <v>0</v>
      </c>
      <c r="U306" s="8">
        <f t="shared" si="41"/>
        <v>0</v>
      </c>
      <c r="V306" s="8">
        <f t="shared" si="42"/>
        <v>0</v>
      </c>
      <c r="W306" s="8">
        <f t="shared" si="43"/>
        <v>0</v>
      </c>
      <c r="X306" s="8">
        <f t="shared" si="44"/>
        <v>0</v>
      </c>
    </row>
    <row r="307" spans="16:24" x14ac:dyDescent="0.25">
      <c r="P307" s="8">
        <v>58.6000000000002</v>
      </c>
      <c r="Q307" s="8">
        <f t="shared" si="37"/>
        <v>0</v>
      </c>
      <c r="R307" s="8">
        <f t="shared" si="38"/>
        <v>0</v>
      </c>
      <c r="S307" s="8">
        <f t="shared" si="39"/>
        <v>0</v>
      </c>
      <c r="T307" s="8">
        <f t="shared" si="40"/>
        <v>0</v>
      </c>
      <c r="U307" s="8">
        <f t="shared" si="41"/>
        <v>0</v>
      </c>
      <c r="V307" s="8">
        <f t="shared" si="42"/>
        <v>0</v>
      </c>
      <c r="W307" s="8">
        <f t="shared" si="43"/>
        <v>0</v>
      </c>
      <c r="X307" s="8">
        <f t="shared" si="44"/>
        <v>0</v>
      </c>
    </row>
    <row r="308" spans="16:24" x14ac:dyDescent="0.25">
      <c r="P308" s="8">
        <v>58.800000000000203</v>
      </c>
      <c r="Q308" s="8">
        <f t="shared" si="37"/>
        <v>0</v>
      </c>
      <c r="R308" s="8">
        <f t="shared" si="38"/>
        <v>0</v>
      </c>
      <c r="S308" s="8">
        <f t="shared" si="39"/>
        <v>0</v>
      </c>
      <c r="T308" s="8">
        <f t="shared" si="40"/>
        <v>0</v>
      </c>
      <c r="U308" s="8">
        <f t="shared" si="41"/>
        <v>0</v>
      </c>
      <c r="V308" s="8">
        <f t="shared" si="42"/>
        <v>0</v>
      </c>
      <c r="W308" s="8">
        <f t="shared" si="43"/>
        <v>0</v>
      </c>
      <c r="X308" s="8">
        <f t="shared" si="44"/>
        <v>0</v>
      </c>
    </row>
    <row r="309" spans="16:24" x14ac:dyDescent="0.25">
      <c r="P309" s="8">
        <v>59.000000000000199</v>
      </c>
      <c r="Q309" s="8">
        <f t="shared" si="37"/>
        <v>0</v>
      </c>
      <c r="R309" s="8">
        <f t="shared" si="38"/>
        <v>0</v>
      </c>
      <c r="S309" s="8">
        <f t="shared" si="39"/>
        <v>0</v>
      </c>
      <c r="T309" s="8">
        <f t="shared" si="40"/>
        <v>0</v>
      </c>
      <c r="U309" s="8">
        <f t="shared" si="41"/>
        <v>0</v>
      </c>
      <c r="V309" s="8">
        <f t="shared" si="42"/>
        <v>0</v>
      </c>
      <c r="W309" s="8">
        <f t="shared" si="43"/>
        <v>0</v>
      </c>
      <c r="X309" s="8">
        <f t="shared" si="44"/>
        <v>0</v>
      </c>
    </row>
    <row r="310" spans="16:24" x14ac:dyDescent="0.25">
      <c r="P310" s="8">
        <v>59.200000000000202</v>
      </c>
      <c r="Q310" s="8">
        <f t="shared" si="37"/>
        <v>0</v>
      </c>
      <c r="R310" s="8">
        <f t="shared" si="38"/>
        <v>0</v>
      </c>
      <c r="S310" s="8">
        <f t="shared" si="39"/>
        <v>0</v>
      </c>
      <c r="T310" s="8">
        <f t="shared" si="40"/>
        <v>0</v>
      </c>
      <c r="U310" s="8">
        <f t="shared" si="41"/>
        <v>0</v>
      </c>
      <c r="V310" s="8">
        <f t="shared" si="42"/>
        <v>0</v>
      </c>
      <c r="W310" s="8">
        <f t="shared" si="43"/>
        <v>0</v>
      </c>
      <c r="X310" s="8">
        <f t="shared" si="44"/>
        <v>0</v>
      </c>
    </row>
    <row r="311" spans="16:24" x14ac:dyDescent="0.25">
      <c r="P311" s="8">
        <v>59.400000000000198</v>
      </c>
      <c r="Q311" s="8">
        <f t="shared" si="37"/>
        <v>0</v>
      </c>
      <c r="R311" s="8">
        <f t="shared" si="38"/>
        <v>0</v>
      </c>
      <c r="S311" s="8">
        <f t="shared" si="39"/>
        <v>0</v>
      </c>
      <c r="T311" s="8">
        <f t="shared" si="40"/>
        <v>0</v>
      </c>
      <c r="U311" s="8">
        <f t="shared" si="41"/>
        <v>0</v>
      </c>
      <c r="V311" s="8">
        <f t="shared" si="42"/>
        <v>0</v>
      </c>
      <c r="W311" s="8">
        <f t="shared" si="43"/>
        <v>0</v>
      </c>
      <c r="X311" s="8">
        <f t="shared" si="44"/>
        <v>0</v>
      </c>
    </row>
    <row r="312" spans="16:24" x14ac:dyDescent="0.25">
      <c r="P312" s="8">
        <v>59.6000000000002</v>
      </c>
      <c r="Q312" s="8">
        <f t="shared" si="37"/>
        <v>0</v>
      </c>
      <c r="R312" s="8">
        <f t="shared" si="38"/>
        <v>0</v>
      </c>
      <c r="S312" s="8">
        <f t="shared" si="39"/>
        <v>0</v>
      </c>
      <c r="T312" s="8">
        <f t="shared" si="40"/>
        <v>0</v>
      </c>
      <c r="U312" s="8">
        <f t="shared" si="41"/>
        <v>0</v>
      </c>
      <c r="V312" s="8">
        <f t="shared" si="42"/>
        <v>0</v>
      </c>
      <c r="W312" s="8">
        <f t="shared" si="43"/>
        <v>0</v>
      </c>
      <c r="X312" s="8">
        <f t="shared" si="44"/>
        <v>0</v>
      </c>
    </row>
    <row r="313" spans="16:24" x14ac:dyDescent="0.25">
      <c r="P313" s="8">
        <v>59.800000000000203</v>
      </c>
      <c r="Q313" s="8">
        <f t="shared" si="37"/>
        <v>0</v>
      </c>
      <c r="R313" s="8">
        <f t="shared" si="38"/>
        <v>0</v>
      </c>
      <c r="S313" s="8">
        <f t="shared" si="39"/>
        <v>0</v>
      </c>
      <c r="T313" s="8">
        <f t="shared" si="40"/>
        <v>0</v>
      </c>
      <c r="U313" s="8">
        <f t="shared" si="41"/>
        <v>0</v>
      </c>
      <c r="V313" s="8">
        <f t="shared" si="42"/>
        <v>0</v>
      </c>
      <c r="W313" s="8">
        <f t="shared" si="43"/>
        <v>0</v>
      </c>
      <c r="X313" s="8">
        <f t="shared" si="44"/>
        <v>0</v>
      </c>
    </row>
    <row r="314" spans="16:24" x14ac:dyDescent="0.25">
      <c r="P314" s="8">
        <v>60.000000000000199</v>
      </c>
      <c r="Q314" s="8">
        <f t="shared" si="37"/>
        <v>0</v>
      </c>
      <c r="R314" s="8">
        <f t="shared" si="38"/>
        <v>0</v>
      </c>
      <c r="S314" s="8">
        <f t="shared" si="39"/>
        <v>0</v>
      </c>
      <c r="T314" s="8">
        <f t="shared" si="40"/>
        <v>0</v>
      </c>
      <c r="U314" s="8">
        <f t="shared" si="41"/>
        <v>0</v>
      </c>
      <c r="V314" s="8">
        <f t="shared" si="42"/>
        <v>0</v>
      </c>
      <c r="W314" s="8">
        <f t="shared" si="43"/>
        <v>0</v>
      </c>
      <c r="X314" s="8">
        <f t="shared" si="44"/>
        <v>0</v>
      </c>
    </row>
    <row r="315" spans="16:24" x14ac:dyDescent="0.25">
      <c r="P315" s="8">
        <v>60.200000000000202</v>
      </c>
      <c r="Q315" s="8">
        <f t="shared" si="37"/>
        <v>0</v>
      </c>
      <c r="R315" s="8">
        <f t="shared" si="38"/>
        <v>0</v>
      </c>
      <c r="S315" s="8">
        <f t="shared" si="39"/>
        <v>0</v>
      </c>
      <c r="T315" s="8">
        <f t="shared" si="40"/>
        <v>0</v>
      </c>
      <c r="U315" s="8">
        <f t="shared" si="41"/>
        <v>0</v>
      </c>
      <c r="V315" s="8">
        <f t="shared" si="42"/>
        <v>0</v>
      </c>
      <c r="W315" s="8">
        <f t="shared" si="43"/>
        <v>0</v>
      </c>
      <c r="X315" s="8">
        <f t="shared" si="44"/>
        <v>0</v>
      </c>
    </row>
    <row r="316" spans="16:24" x14ac:dyDescent="0.25">
      <c r="P316" s="8">
        <v>60.400000000000198</v>
      </c>
      <c r="Q316" s="8">
        <f t="shared" si="37"/>
        <v>0</v>
      </c>
      <c r="R316" s="8">
        <f t="shared" si="38"/>
        <v>0</v>
      </c>
      <c r="S316" s="8">
        <f t="shared" si="39"/>
        <v>0</v>
      </c>
      <c r="T316" s="8">
        <f t="shared" si="40"/>
        <v>0</v>
      </c>
      <c r="U316" s="8">
        <f t="shared" si="41"/>
        <v>0</v>
      </c>
      <c r="V316" s="8">
        <f t="shared" si="42"/>
        <v>0</v>
      </c>
      <c r="W316" s="8">
        <f t="shared" si="43"/>
        <v>0</v>
      </c>
      <c r="X316" s="8">
        <f t="shared" si="44"/>
        <v>0</v>
      </c>
    </row>
    <row r="317" spans="16:24" x14ac:dyDescent="0.25">
      <c r="P317" s="8">
        <v>60.6000000000002</v>
      </c>
      <c r="Q317" s="8">
        <f t="shared" si="37"/>
        <v>0</v>
      </c>
      <c r="R317" s="8">
        <f t="shared" si="38"/>
        <v>0</v>
      </c>
      <c r="S317" s="8">
        <f t="shared" si="39"/>
        <v>0</v>
      </c>
      <c r="T317" s="8">
        <f t="shared" si="40"/>
        <v>0</v>
      </c>
      <c r="U317" s="8">
        <f t="shared" si="41"/>
        <v>0</v>
      </c>
      <c r="V317" s="8">
        <f t="shared" si="42"/>
        <v>0</v>
      </c>
      <c r="W317" s="8">
        <f t="shared" si="43"/>
        <v>0</v>
      </c>
      <c r="X317" s="8">
        <f t="shared" si="44"/>
        <v>0</v>
      </c>
    </row>
    <row r="318" spans="16:24" x14ac:dyDescent="0.25">
      <c r="P318" s="8">
        <v>60.800000000000203</v>
      </c>
      <c r="Q318" s="8">
        <f t="shared" si="37"/>
        <v>0</v>
      </c>
      <c r="R318" s="8">
        <f t="shared" si="38"/>
        <v>0</v>
      </c>
      <c r="S318" s="8">
        <f t="shared" si="39"/>
        <v>0</v>
      </c>
      <c r="T318" s="8">
        <f t="shared" si="40"/>
        <v>0</v>
      </c>
      <c r="U318" s="8">
        <f t="shared" si="41"/>
        <v>0</v>
      </c>
      <c r="V318" s="8">
        <f t="shared" si="42"/>
        <v>0</v>
      </c>
      <c r="W318" s="8">
        <f t="shared" si="43"/>
        <v>0</v>
      </c>
      <c r="X318" s="8">
        <f t="shared" si="44"/>
        <v>0</v>
      </c>
    </row>
    <row r="319" spans="16:24" x14ac:dyDescent="0.25">
      <c r="P319" s="8">
        <v>61.000000000000199</v>
      </c>
      <c r="Q319" s="8">
        <f t="shared" si="37"/>
        <v>0</v>
      </c>
      <c r="R319" s="8">
        <f t="shared" si="38"/>
        <v>0</v>
      </c>
      <c r="S319" s="8">
        <f t="shared" si="39"/>
        <v>0</v>
      </c>
      <c r="T319" s="8">
        <f t="shared" si="40"/>
        <v>0</v>
      </c>
      <c r="U319" s="8">
        <f t="shared" si="41"/>
        <v>0</v>
      </c>
      <c r="V319" s="8">
        <f t="shared" si="42"/>
        <v>0</v>
      </c>
      <c r="W319" s="8">
        <f t="shared" si="43"/>
        <v>0</v>
      </c>
      <c r="X319" s="8">
        <f t="shared" si="44"/>
        <v>0</v>
      </c>
    </row>
    <row r="320" spans="16:24" x14ac:dyDescent="0.25">
      <c r="P320" s="8">
        <v>61.200000000000202</v>
      </c>
      <c r="Q320" s="8">
        <f t="shared" si="37"/>
        <v>0</v>
      </c>
      <c r="R320" s="8">
        <f t="shared" si="38"/>
        <v>0</v>
      </c>
      <c r="S320" s="8">
        <f t="shared" si="39"/>
        <v>0</v>
      </c>
      <c r="T320" s="8">
        <f t="shared" si="40"/>
        <v>0</v>
      </c>
      <c r="U320" s="8">
        <f t="shared" si="41"/>
        <v>0</v>
      </c>
      <c r="V320" s="8">
        <f t="shared" si="42"/>
        <v>0</v>
      </c>
      <c r="W320" s="8">
        <f t="shared" si="43"/>
        <v>0</v>
      </c>
      <c r="X320" s="8">
        <f t="shared" si="44"/>
        <v>0</v>
      </c>
    </row>
    <row r="321" spans="16:24" x14ac:dyDescent="0.25">
      <c r="P321" s="8">
        <v>61.400000000000198</v>
      </c>
      <c r="Q321" s="8">
        <f t="shared" si="37"/>
        <v>0</v>
      </c>
      <c r="R321" s="8">
        <f t="shared" si="38"/>
        <v>0</v>
      </c>
      <c r="S321" s="8">
        <f t="shared" si="39"/>
        <v>0</v>
      </c>
      <c r="T321" s="8">
        <f t="shared" si="40"/>
        <v>0</v>
      </c>
      <c r="U321" s="8">
        <f t="shared" si="41"/>
        <v>0</v>
      </c>
      <c r="V321" s="8">
        <f t="shared" si="42"/>
        <v>0</v>
      </c>
      <c r="W321" s="8">
        <f t="shared" si="43"/>
        <v>0</v>
      </c>
      <c r="X321" s="8">
        <f t="shared" si="44"/>
        <v>0</v>
      </c>
    </row>
    <row r="322" spans="16:24" x14ac:dyDescent="0.25">
      <c r="P322" s="8">
        <v>61.6000000000002</v>
      </c>
      <c r="Q322" s="8">
        <f t="shared" si="37"/>
        <v>0</v>
      </c>
      <c r="R322" s="8">
        <f t="shared" si="38"/>
        <v>0</v>
      </c>
      <c r="S322" s="8">
        <f t="shared" si="39"/>
        <v>0</v>
      </c>
      <c r="T322" s="8">
        <f t="shared" si="40"/>
        <v>0</v>
      </c>
      <c r="U322" s="8">
        <f t="shared" si="41"/>
        <v>0</v>
      </c>
      <c r="V322" s="8">
        <f t="shared" si="42"/>
        <v>0</v>
      </c>
      <c r="W322" s="8">
        <f t="shared" si="43"/>
        <v>0</v>
      </c>
      <c r="X322" s="8">
        <f t="shared" si="44"/>
        <v>0</v>
      </c>
    </row>
    <row r="323" spans="16:24" x14ac:dyDescent="0.25">
      <c r="P323" s="8">
        <v>61.800000000000203</v>
      </c>
      <c r="Q323" s="8">
        <f t="shared" si="37"/>
        <v>0</v>
      </c>
      <c r="R323" s="8">
        <f t="shared" si="38"/>
        <v>0</v>
      </c>
      <c r="S323" s="8">
        <f t="shared" si="39"/>
        <v>0</v>
      </c>
      <c r="T323" s="8">
        <f t="shared" si="40"/>
        <v>0</v>
      </c>
      <c r="U323" s="8">
        <f t="shared" si="41"/>
        <v>0</v>
      </c>
      <c r="V323" s="8">
        <f t="shared" si="42"/>
        <v>0</v>
      </c>
      <c r="W323" s="8">
        <f t="shared" si="43"/>
        <v>0</v>
      </c>
      <c r="X323" s="8">
        <f t="shared" si="44"/>
        <v>0</v>
      </c>
    </row>
    <row r="324" spans="16:24" x14ac:dyDescent="0.25">
      <c r="P324" s="8">
        <v>62.000000000000199</v>
      </c>
      <c r="Q324" s="8">
        <f t="shared" si="37"/>
        <v>0</v>
      </c>
      <c r="R324" s="8">
        <f t="shared" si="38"/>
        <v>0</v>
      </c>
      <c r="S324" s="8">
        <f t="shared" si="39"/>
        <v>0</v>
      </c>
      <c r="T324" s="8">
        <f t="shared" si="40"/>
        <v>0</v>
      </c>
      <c r="U324" s="8">
        <f t="shared" si="41"/>
        <v>0</v>
      </c>
      <c r="V324" s="8">
        <f t="shared" si="42"/>
        <v>0</v>
      </c>
      <c r="W324" s="8">
        <f t="shared" si="43"/>
        <v>0</v>
      </c>
      <c r="X324" s="8">
        <f t="shared" si="44"/>
        <v>0</v>
      </c>
    </row>
    <row r="325" spans="16:24" x14ac:dyDescent="0.25">
      <c r="P325" s="8">
        <v>62.200000000000202</v>
      </c>
      <c r="Q325" s="8">
        <f t="shared" si="37"/>
        <v>0</v>
      </c>
      <c r="R325" s="8">
        <f t="shared" si="38"/>
        <v>0</v>
      </c>
      <c r="S325" s="8">
        <f t="shared" si="39"/>
        <v>0</v>
      </c>
      <c r="T325" s="8">
        <f t="shared" si="40"/>
        <v>0</v>
      </c>
      <c r="U325" s="8">
        <f t="shared" si="41"/>
        <v>0</v>
      </c>
      <c r="V325" s="8">
        <f t="shared" si="42"/>
        <v>0</v>
      </c>
      <c r="W325" s="8">
        <f t="shared" si="43"/>
        <v>0</v>
      </c>
      <c r="X325" s="8">
        <f t="shared" si="44"/>
        <v>0</v>
      </c>
    </row>
    <row r="326" spans="16:24" x14ac:dyDescent="0.25">
      <c r="P326" s="8">
        <v>62.400000000000098</v>
      </c>
      <c r="Q326" s="8">
        <f t="shared" si="37"/>
        <v>0</v>
      </c>
      <c r="R326" s="8">
        <f t="shared" si="38"/>
        <v>0</v>
      </c>
      <c r="S326" s="8">
        <f t="shared" si="39"/>
        <v>0</v>
      </c>
      <c r="T326" s="8">
        <f t="shared" si="40"/>
        <v>0</v>
      </c>
      <c r="U326" s="8">
        <f t="shared" si="41"/>
        <v>0</v>
      </c>
      <c r="V326" s="8">
        <f t="shared" si="42"/>
        <v>0</v>
      </c>
      <c r="W326" s="8">
        <f t="shared" si="43"/>
        <v>0</v>
      </c>
      <c r="X326" s="8">
        <f t="shared" si="44"/>
        <v>0</v>
      </c>
    </row>
    <row r="327" spans="16:24" x14ac:dyDescent="0.25">
      <c r="P327" s="8">
        <v>62.600000000000101</v>
      </c>
      <c r="Q327" s="8">
        <f t="shared" si="37"/>
        <v>0</v>
      </c>
      <c r="R327" s="8">
        <f t="shared" si="38"/>
        <v>0</v>
      </c>
      <c r="S327" s="8">
        <f t="shared" si="39"/>
        <v>0</v>
      </c>
      <c r="T327" s="8">
        <f t="shared" si="40"/>
        <v>0</v>
      </c>
      <c r="U327" s="8">
        <f t="shared" si="41"/>
        <v>0</v>
      </c>
      <c r="V327" s="8">
        <f t="shared" si="42"/>
        <v>0</v>
      </c>
      <c r="W327" s="8">
        <f t="shared" si="43"/>
        <v>0</v>
      </c>
      <c r="X327" s="8">
        <f t="shared" si="44"/>
        <v>0</v>
      </c>
    </row>
    <row r="328" spans="16:24" x14ac:dyDescent="0.25">
      <c r="P328" s="8">
        <v>62.800000000000097</v>
      </c>
      <c r="Q328" s="8">
        <f t="shared" si="37"/>
        <v>0</v>
      </c>
      <c r="R328" s="8">
        <f t="shared" si="38"/>
        <v>0</v>
      </c>
      <c r="S328" s="8">
        <f t="shared" si="39"/>
        <v>0</v>
      </c>
      <c r="T328" s="8">
        <f t="shared" si="40"/>
        <v>0</v>
      </c>
      <c r="U328" s="8">
        <f t="shared" si="41"/>
        <v>0</v>
      </c>
      <c r="V328" s="8">
        <f t="shared" si="42"/>
        <v>0</v>
      </c>
      <c r="W328" s="8">
        <f t="shared" si="43"/>
        <v>0</v>
      </c>
      <c r="X328" s="8">
        <f t="shared" si="44"/>
        <v>0</v>
      </c>
    </row>
    <row r="329" spans="16:24" x14ac:dyDescent="0.25">
      <c r="P329" s="8">
        <v>63.000000000000099</v>
      </c>
      <c r="Q329" s="8">
        <f t="shared" si="37"/>
        <v>0</v>
      </c>
      <c r="R329" s="8">
        <f t="shared" si="38"/>
        <v>0</v>
      </c>
      <c r="S329" s="8">
        <f t="shared" si="39"/>
        <v>0</v>
      </c>
      <c r="T329" s="8">
        <f t="shared" si="40"/>
        <v>0</v>
      </c>
      <c r="U329" s="8">
        <f t="shared" si="41"/>
        <v>0</v>
      </c>
      <c r="V329" s="8">
        <f t="shared" si="42"/>
        <v>0</v>
      </c>
      <c r="W329" s="8">
        <f t="shared" si="43"/>
        <v>0</v>
      </c>
      <c r="X329" s="8">
        <f t="shared" si="44"/>
        <v>0</v>
      </c>
    </row>
    <row r="330" spans="16:24" x14ac:dyDescent="0.25">
      <c r="P330" s="8">
        <v>63.200000000000102</v>
      </c>
      <c r="Q330" s="8">
        <f t="shared" si="37"/>
        <v>0</v>
      </c>
      <c r="R330" s="8">
        <f t="shared" si="38"/>
        <v>0</v>
      </c>
      <c r="S330" s="8">
        <f t="shared" si="39"/>
        <v>0</v>
      </c>
      <c r="T330" s="8">
        <f t="shared" si="40"/>
        <v>0</v>
      </c>
      <c r="U330" s="8">
        <f t="shared" si="41"/>
        <v>0</v>
      </c>
      <c r="V330" s="8">
        <f t="shared" si="42"/>
        <v>0</v>
      </c>
      <c r="W330" s="8">
        <f t="shared" si="43"/>
        <v>0</v>
      </c>
      <c r="X330" s="8">
        <f t="shared" si="44"/>
        <v>0</v>
      </c>
    </row>
    <row r="331" spans="16:24" x14ac:dyDescent="0.25">
      <c r="P331" s="8">
        <v>63.400000000000098</v>
      </c>
      <c r="Q331" s="8">
        <f t="shared" si="37"/>
        <v>0</v>
      </c>
      <c r="R331" s="8">
        <f t="shared" si="38"/>
        <v>0</v>
      </c>
      <c r="S331" s="8">
        <f t="shared" si="39"/>
        <v>0</v>
      </c>
      <c r="T331" s="8">
        <f t="shared" si="40"/>
        <v>0</v>
      </c>
      <c r="U331" s="8">
        <f t="shared" si="41"/>
        <v>0</v>
      </c>
      <c r="V331" s="8">
        <f t="shared" si="42"/>
        <v>0</v>
      </c>
      <c r="W331" s="8">
        <f t="shared" si="43"/>
        <v>0</v>
      </c>
      <c r="X331" s="8">
        <f t="shared" si="44"/>
        <v>0</v>
      </c>
    </row>
    <row r="332" spans="16:24" x14ac:dyDescent="0.25">
      <c r="P332" s="8">
        <v>63.600000000000101</v>
      </c>
      <c r="Q332" s="8">
        <f t="shared" si="37"/>
        <v>0</v>
      </c>
      <c r="R332" s="8">
        <f t="shared" si="38"/>
        <v>0</v>
      </c>
      <c r="S332" s="8">
        <f t="shared" si="39"/>
        <v>0</v>
      </c>
      <c r="T332" s="8">
        <f t="shared" si="40"/>
        <v>0</v>
      </c>
      <c r="U332" s="8">
        <f t="shared" si="41"/>
        <v>0</v>
      </c>
      <c r="V332" s="8">
        <f t="shared" si="42"/>
        <v>0</v>
      </c>
      <c r="W332" s="8">
        <f t="shared" si="43"/>
        <v>0</v>
      </c>
      <c r="X332" s="8">
        <f t="shared" si="44"/>
        <v>0</v>
      </c>
    </row>
    <row r="333" spans="16:24" x14ac:dyDescent="0.25">
      <c r="P333" s="8">
        <v>63.800000000000097</v>
      </c>
      <c r="Q333" s="8">
        <f t="shared" si="37"/>
        <v>0</v>
      </c>
      <c r="R333" s="8">
        <f t="shared" si="38"/>
        <v>0</v>
      </c>
      <c r="S333" s="8">
        <f t="shared" si="39"/>
        <v>0</v>
      </c>
      <c r="T333" s="8">
        <f t="shared" si="40"/>
        <v>0</v>
      </c>
      <c r="U333" s="8">
        <f t="shared" si="41"/>
        <v>0</v>
      </c>
      <c r="V333" s="8">
        <f t="shared" si="42"/>
        <v>0</v>
      </c>
      <c r="W333" s="8">
        <f t="shared" si="43"/>
        <v>0</v>
      </c>
      <c r="X333" s="8">
        <f t="shared" si="44"/>
        <v>0</v>
      </c>
    </row>
    <row r="334" spans="16:24" x14ac:dyDescent="0.25">
      <c r="P334" s="8">
        <v>64.000000000000099</v>
      </c>
      <c r="Q334" s="8">
        <f t="shared" si="37"/>
        <v>0</v>
      </c>
      <c r="R334" s="8">
        <f t="shared" si="38"/>
        <v>0</v>
      </c>
      <c r="S334" s="8">
        <f t="shared" si="39"/>
        <v>0</v>
      </c>
      <c r="T334" s="8">
        <f t="shared" si="40"/>
        <v>0</v>
      </c>
      <c r="U334" s="8">
        <f t="shared" si="41"/>
        <v>0</v>
      </c>
      <c r="V334" s="8">
        <f t="shared" si="42"/>
        <v>0</v>
      </c>
      <c r="W334" s="8">
        <f t="shared" si="43"/>
        <v>0</v>
      </c>
      <c r="X334" s="8">
        <f t="shared" si="44"/>
        <v>0</v>
      </c>
    </row>
    <row r="335" spans="16:24" x14ac:dyDescent="0.25">
      <c r="P335" s="8">
        <v>64.200000000000102</v>
      </c>
      <c r="Q335" s="8">
        <f t="shared" ref="Q335:Q398" si="45">((1/($I$3*SQRT(2*PI())))*1*EXP(-((P335-$F$3)^2)/(2*$I$3^2)))</f>
        <v>0</v>
      </c>
      <c r="R335" s="8">
        <f t="shared" ref="R335:R398" si="46">((1/($I$4*SQRT(2*PI())))*1*EXP(-((P335-$F$4)^2)/(2*$I$4^2)))</f>
        <v>0</v>
      </c>
      <c r="S335" s="8">
        <f t="shared" ref="S335:S398" si="47">((1/($I$5*SQRT(2*PI())))*1*EXP(-((P335-$F$5)^2)/(2*$I$5^2)))</f>
        <v>0</v>
      </c>
      <c r="T335" s="8">
        <f t="shared" ref="T335:T398" si="48">((1/($I$6*SQRT(2*PI())))*1*EXP(-((P335-$F$6)^2)/(2*$I$6^2)))</f>
        <v>0</v>
      </c>
      <c r="U335" s="8">
        <f t="shared" ref="U335:U398" si="49">((1/($I$7*SQRT(2*PI())))*1*EXP(-((P335-$F$7)^2)/(2*$I$7^2)))</f>
        <v>0</v>
      </c>
      <c r="V335" s="8">
        <f t="shared" ref="V335:V398" si="50">((1/($I$8*SQRT(2*PI())))*1*EXP(-((P335-$F$8)^2)/(2*$I$8^2)))</f>
        <v>0</v>
      </c>
      <c r="W335" s="8">
        <f t="shared" ref="W335:W398" si="51">((1/($I$9*SQRT(2*PI())))*1*EXP(-((P335-$F$9)^2)/(2*$I$9^2)))</f>
        <v>0</v>
      </c>
      <c r="X335" s="8">
        <f t="shared" ref="X335:X398" si="52">SUM(Q335:W335)</f>
        <v>0</v>
      </c>
    </row>
    <row r="336" spans="16:24" x14ac:dyDescent="0.25">
      <c r="P336" s="8">
        <v>64.400000000000105</v>
      </c>
      <c r="Q336" s="8">
        <f t="shared" si="45"/>
        <v>0</v>
      </c>
      <c r="R336" s="8">
        <f t="shared" si="46"/>
        <v>0</v>
      </c>
      <c r="S336" s="8">
        <f t="shared" si="47"/>
        <v>0</v>
      </c>
      <c r="T336" s="8">
        <f t="shared" si="48"/>
        <v>0</v>
      </c>
      <c r="U336" s="8">
        <f t="shared" si="49"/>
        <v>0</v>
      </c>
      <c r="V336" s="8">
        <f t="shared" si="50"/>
        <v>0</v>
      </c>
      <c r="W336" s="8">
        <f t="shared" si="51"/>
        <v>0</v>
      </c>
      <c r="X336" s="8">
        <f t="shared" si="52"/>
        <v>0</v>
      </c>
    </row>
    <row r="337" spans="16:24" x14ac:dyDescent="0.25">
      <c r="P337" s="8">
        <v>64.600000000000094</v>
      </c>
      <c r="Q337" s="8">
        <f t="shared" si="45"/>
        <v>0</v>
      </c>
      <c r="R337" s="8">
        <f t="shared" si="46"/>
        <v>0</v>
      </c>
      <c r="S337" s="8">
        <f t="shared" si="47"/>
        <v>0</v>
      </c>
      <c r="T337" s="8">
        <f t="shared" si="48"/>
        <v>0</v>
      </c>
      <c r="U337" s="8">
        <f t="shared" si="49"/>
        <v>0</v>
      </c>
      <c r="V337" s="8">
        <f t="shared" si="50"/>
        <v>0</v>
      </c>
      <c r="W337" s="8">
        <f t="shared" si="51"/>
        <v>0</v>
      </c>
      <c r="X337" s="8">
        <f t="shared" si="52"/>
        <v>0</v>
      </c>
    </row>
    <row r="338" spans="16:24" x14ac:dyDescent="0.25">
      <c r="P338" s="8">
        <v>64.800000000000097</v>
      </c>
      <c r="Q338" s="8">
        <f t="shared" si="45"/>
        <v>0</v>
      </c>
      <c r="R338" s="8">
        <f t="shared" si="46"/>
        <v>0</v>
      </c>
      <c r="S338" s="8">
        <f t="shared" si="47"/>
        <v>0</v>
      </c>
      <c r="T338" s="8">
        <f t="shared" si="48"/>
        <v>0</v>
      </c>
      <c r="U338" s="8">
        <f t="shared" si="49"/>
        <v>0</v>
      </c>
      <c r="V338" s="8">
        <f t="shared" si="50"/>
        <v>0</v>
      </c>
      <c r="W338" s="8">
        <f t="shared" si="51"/>
        <v>0</v>
      </c>
      <c r="X338" s="8">
        <f t="shared" si="52"/>
        <v>0</v>
      </c>
    </row>
    <row r="339" spans="16:24" x14ac:dyDescent="0.25">
      <c r="P339" s="8">
        <v>65.000000000000099</v>
      </c>
      <c r="Q339" s="8">
        <f t="shared" si="45"/>
        <v>0</v>
      </c>
      <c r="R339" s="8">
        <f t="shared" si="46"/>
        <v>0</v>
      </c>
      <c r="S339" s="8">
        <f t="shared" si="47"/>
        <v>0</v>
      </c>
      <c r="T339" s="8">
        <f t="shared" si="48"/>
        <v>0</v>
      </c>
      <c r="U339" s="8">
        <f t="shared" si="49"/>
        <v>0</v>
      </c>
      <c r="V339" s="8">
        <f t="shared" si="50"/>
        <v>0</v>
      </c>
      <c r="W339" s="8">
        <f t="shared" si="51"/>
        <v>0</v>
      </c>
      <c r="X339" s="8">
        <f t="shared" si="52"/>
        <v>0</v>
      </c>
    </row>
    <row r="340" spans="16:24" x14ac:dyDescent="0.25">
      <c r="P340" s="8">
        <v>65.200000000000102</v>
      </c>
      <c r="Q340" s="8">
        <f t="shared" si="45"/>
        <v>0</v>
      </c>
      <c r="R340" s="8">
        <f t="shared" si="46"/>
        <v>0</v>
      </c>
      <c r="S340" s="8">
        <f t="shared" si="47"/>
        <v>0</v>
      </c>
      <c r="T340" s="8">
        <f t="shared" si="48"/>
        <v>0</v>
      </c>
      <c r="U340" s="8">
        <f t="shared" si="49"/>
        <v>0</v>
      </c>
      <c r="V340" s="8">
        <f t="shared" si="50"/>
        <v>0</v>
      </c>
      <c r="W340" s="8">
        <f t="shared" si="51"/>
        <v>0</v>
      </c>
      <c r="X340" s="8">
        <f t="shared" si="52"/>
        <v>0</v>
      </c>
    </row>
    <row r="341" spans="16:24" x14ac:dyDescent="0.25">
      <c r="P341" s="8">
        <v>65.400000000000105</v>
      </c>
      <c r="Q341" s="8">
        <f t="shared" si="45"/>
        <v>0</v>
      </c>
      <c r="R341" s="8">
        <f t="shared" si="46"/>
        <v>0</v>
      </c>
      <c r="S341" s="8">
        <f t="shared" si="47"/>
        <v>0</v>
      </c>
      <c r="T341" s="8">
        <f t="shared" si="48"/>
        <v>0</v>
      </c>
      <c r="U341" s="8">
        <f t="shared" si="49"/>
        <v>0</v>
      </c>
      <c r="V341" s="8">
        <f t="shared" si="50"/>
        <v>0</v>
      </c>
      <c r="W341" s="8">
        <f t="shared" si="51"/>
        <v>0</v>
      </c>
      <c r="X341" s="8">
        <f t="shared" si="52"/>
        <v>0</v>
      </c>
    </row>
    <row r="342" spans="16:24" x14ac:dyDescent="0.25">
      <c r="P342" s="8">
        <v>65.600000000000094</v>
      </c>
      <c r="Q342" s="8">
        <f t="shared" si="45"/>
        <v>0</v>
      </c>
      <c r="R342" s="8">
        <f t="shared" si="46"/>
        <v>0</v>
      </c>
      <c r="S342" s="8">
        <f t="shared" si="47"/>
        <v>0</v>
      </c>
      <c r="T342" s="8">
        <f t="shared" si="48"/>
        <v>0</v>
      </c>
      <c r="U342" s="8">
        <f t="shared" si="49"/>
        <v>0</v>
      </c>
      <c r="V342" s="8">
        <f t="shared" si="50"/>
        <v>0</v>
      </c>
      <c r="W342" s="8">
        <f t="shared" si="51"/>
        <v>0</v>
      </c>
      <c r="X342" s="8">
        <f t="shared" si="52"/>
        <v>0</v>
      </c>
    </row>
    <row r="343" spans="16:24" x14ac:dyDescent="0.25">
      <c r="P343" s="8">
        <v>65.800000000000097</v>
      </c>
      <c r="Q343" s="8">
        <f t="shared" si="45"/>
        <v>0</v>
      </c>
      <c r="R343" s="8">
        <f t="shared" si="46"/>
        <v>0</v>
      </c>
      <c r="S343" s="8">
        <f t="shared" si="47"/>
        <v>0</v>
      </c>
      <c r="T343" s="8">
        <f t="shared" si="48"/>
        <v>0</v>
      </c>
      <c r="U343" s="8">
        <f t="shared" si="49"/>
        <v>0</v>
      </c>
      <c r="V343" s="8">
        <f t="shared" si="50"/>
        <v>0</v>
      </c>
      <c r="W343" s="8">
        <f t="shared" si="51"/>
        <v>0</v>
      </c>
      <c r="X343" s="8">
        <f t="shared" si="52"/>
        <v>0</v>
      </c>
    </row>
    <row r="344" spans="16:24" x14ac:dyDescent="0.25">
      <c r="P344" s="8">
        <v>66.000000000000099</v>
      </c>
      <c r="Q344" s="8">
        <f t="shared" si="45"/>
        <v>0</v>
      </c>
      <c r="R344" s="8">
        <f t="shared" si="46"/>
        <v>0</v>
      </c>
      <c r="S344" s="8">
        <f t="shared" si="47"/>
        <v>0</v>
      </c>
      <c r="T344" s="8">
        <f t="shared" si="48"/>
        <v>0</v>
      </c>
      <c r="U344" s="8">
        <f t="shared" si="49"/>
        <v>0</v>
      </c>
      <c r="V344" s="8">
        <f t="shared" si="50"/>
        <v>0</v>
      </c>
      <c r="W344" s="8">
        <f t="shared" si="51"/>
        <v>0</v>
      </c>
      <c r="X344" s="8">
        <f t="shared" si="52"/>
        <v>0</v>
      </c>
    </row>
    <row r="345" spans="16:24" x14ac:dyDescent="0.25">
      <c r="P345" s="8">
        <v>66.200000000000102</v>
      </c>
      <c r="Q345" s="8">
        <f t="shared" si="45"/>
        <v>0</v>
      </c>
      <c r="R345" s="8">
        <f t="shared" si="46"/>
        <v>0</v>
      </c>
      <c r="S345" s="8">
        <f t="shared" si="47"/>
        <v>0</v>
      </c>
      <c r="T345" s="8">
        <f t="shared" si="48"/>
        <v>0</v>
      </c>
      <c r="U345" s="8">
        <f t="shared" si="49"/>
        <v>0</v>
      </c>
      <c r="V345" s="8">
        <f t="shared" si="50"/>
        <v>0</v>
      </c>
      <c r="W345" s="8">
        <f t="shared" si="51"/>
        <v>0</v>
      </c>
      <c r="X345" s="8">
        <f t="shared" si="52"/>
        <v>0</v>
      </c>
    </row>
    <row r="346" spans="16:24" x14ac:dyDescent="0.25">
      <c r="P346" s="8">
        <v>66.400000000000105</v>
      </c>
      <c r="Q346" s="8">
        <f t="shared" si="45"/>
        <v>0</v>
      </c>
      <c r="R346" s="8">
        <f t="shared" si="46"/>
        <v>0</v>
      </c>
      <c r="S346" s="8">
        <f t="shared" si="47"/>
        <v>0</v>
      </c>
      <c r="T346" s="8">
        <f t="shared" si="48"/>
        <v>0</v>
      </c>
      <c r="U346" s="8">
        <f t="shared" si="49"/>
        <v>0</v>
      </c>
      <c r="V346" s="8">
        <f t="shared" si="50"/>
        <v>0</v>
      </c>
      <c r="W346" s="8">
        <f t="shared" si="51"/>
        <v>0</v>
      </c>
      <c r="X346" s="8">
        <f t="shared" si="52"/>
        <v>0</v>
      </c>
    </row>
    <row r="347" spans="16:24" x14ac:dyDescent="0.25">
      <c r="P347" s="8">
        <v>66.600000000000094</v>
      </c>
      <c r="Q347" s="8">
        <f t="shared" si="45"/>
        <v>0</v>
      </c>
      <c r="R347" s="8">
        <f t="shared" si="46"/>
        <v>0</v>
      </c>
      <c r="S347" s="8">
        <f t="shared" si="47"/>
        <v>0</v>
      </c>
      <c r="T347" s="8">
        <f t="shared" si="48"/>
        <v>0</v>
      </c>
      <c r="U347" s="8">
        <f t="shared" si="49"/>
        <v>0</v>
      </c>
      <c r="V347" s="8">
        <f t="shared" si="50"/>
        <v>0</v>
      </c>
      <c r="W347" s="8">
        <f t="shared" si="51"/>
        <v>0</v>
      </c>
      <c r="X347" s="8">
        <f t="shared" si="52"/>
        <v>0</v>
      </c>
    </row>
    <row r="348" spans="16:24" x14ac:dyDescent="0.25">
      <c r="P348" s="8">
        <v>66.800000000000097</v>
      </c>
      <c r="Q348" s="8">
        <f t="shared" si="45"/>
        <v>0</v>
      </c>
      <c r="R348" s="8">
        <f t="shared" si="46"/>
        <v>0</v>
      </c>
      <c r="S348" s="8">
        <f t="shared" si="47"/>
        <v>0</v>
      </c>
      <c r="T348" s="8">
        <f t="shared" si="48"/>
        <v>0</v>
      </c>
      <c r="U348" s="8">
        <f t="shared" si="49"/>
        <v>0</v>
      </c>
      <c r="V348" s="8">
        <f t="shared" si="50"/>
        <v>0</v>
      </c>
      <c r="W348" s="8">
        <f t="shared" si="51"/>
        <v>0</v>
      </c>
      <c r="X348" s="8">
        <f t="shared" si="52"/>
        <v>0</v>
      </c>
    </row>
    <row r="349" spans="16:24" x14ac:dyDescent="0.25">
      <c r="P349" s="8">
        <v>67.000000000000099</v>
      </c>
      <c r="Q349" s="8">
        <f t="shared" si="45"/>
        <v>0</v>
      </c>
      <c r="R349" s="8">
        <f t="shared" si="46"/>
        <v>0</v>
      </c>
      <c r="S349" s="8">
        <f t="shared" si="47"/>
        <v>0</v>
      </c>
      <c r="T349" s="8">
        <f t="shared" si="48"/>
        <v>0</v>
      </c>
      <c r="U349" s="8">
        <f t="shared" si="49"/>
        <v>0</v>
      </c>
      <c r="V349" s="8">
        <f t="shared" si="50"/>
        <v>0</v>
      </c>
      <c r="W349" s="8">
        <f t="shared" si="51"/>
        <v>0</v>
      </c>
      <c r="X349" s="8">
        <f t="shared" si="52"/>
        <v>0</v>
      </c>
    </row>
    <row r="350" spans="16:24" x14ac:dyDescent="0.25">
      <c r="P350" s="8">
        <v>67.2</v>
      </c>
      <c r="Q350" s="8">
        <f t="shared" si="45"/>
        <v>0</v>
      </c>
      <c r="R350" s="8">
        <f t="shared" si="46"/>
        <v>0</v>
      </c>
      <c r="S350" s="8">
        <f t="shared" si="47"/>
        <v>0</v>
      </c>
      <c r="T350" s="8">
        <f t="shared" si="48"/>
        <v>0</v>
      </c>
      <c r="U350" s="8">
        <f t="shared" si="49"/>
        <v>0</v>
      </c>
      <c r="V350" s="8">
        <f t="shared" si="50"/>
        <v>0</v>
      </c>
      <c r="W350" s="8">
        <f t="shared" si="51"/>
        <v>0</v>
      </c>
      <c r="X350" s="8">
        <f t="shared" si="52"/>
        <v>0</v>
      </c>
    </row>
    <row r="351" spans="16:24" x14ac:dyDescent="0.25">
      <c r="P351" s="8">
        <v>67.400000000000006</v>
      </c>
      <c r="Q351" s="8">
        <f t="shared" si="45"/>
        <v>0</v>
      </c>
      <c r="R351" s="8">
        <f t="shared" si="46"/>
        <v>0</v>
      </c>
      <c r="S351" s="8">
        <f t="shared" si="47"/>
        <v>0</v>
      </c>
      <c r="T351" s="8">
        <f t="shared" si="48"/>
        <v>0</v>
      </c>
      <c r="U351" s="8">
        <f t="shared" si="49"/>
        <v>0</v>
      </c>
      <c r="V351" s="8">
        <f t="shared" si="50"/>
        <v>0</v>
      </c>
      <c r="W351" s="8">
        <f t="shared" si="51"/>
        <v>0</v>
      </c>
      <c r="X351" s="8">
        <f t="shared" si="52"/>
        <v>0</v>
      </c>
    </row>
    <row r="352" spans="16:24" x14ac:dyDescent="0.25">
      <c r="P352" s="8">
        <v>67.599999999999994</v>
      </c>
      <c r="Q352" s="8">
        <f t="shared" si="45"/>
        <v>0</v>
      </c>
      <c r="R352" s="8">
        <f t="shared" si="46"/>
        <v>0</v>
      </c>
      <c r="S352" s="8">
        <f t="shared" si="47"/>
        <v>0</v>
      </c>
      <c r="T352" s="8">
        <f t="shared" si="48"/>
        <v>0</v>
      </c>
      <c r="U352" s="8">
        <f t="shared" si="49"/>
        <v>0</v>
      </c>
      <c r="V352" s="8">
        <f t="shared" si="50"/>
        <v>0</v>
      </c>
      <c r="W352" s="8">
        <f t="shared" si="51"/>
        <v>0</v>
      </c>
      <c r="X352" s="8">
        <f t="shared" si="52"/>
        <v>0</v>
      </c>
    </row>
    <row r="353" spans="16:24" x14ac:dyDescent="0.25">
      <c r="P353" s="8">
        <v>67.8</v>
      </c>
      <c r="Q353" s="8">
        <f t="shared" si="45"/>
        <v>0</v>
      </c>
      <c r="R353" s="8">
        <f t="shared" si="46"/>
        <v>0</v>
      </c>
      <c r="S353" s="8">
        <f t="shared" si="47"/>
        <v>0</v>
      </c>
      <c r="T353" s="8">
        <f t="shared" si="48"/>
        <v>0</v>
      </c>
      <c r="U353" s="8">
        <f t="shared" si="49"/>
        <v>0</v>
      </c>
      <c r="V353" s="8">
        <f t="shared" si="50"/>
        <v>0</v>
      </c>
      <c r="W353" s="8">
        <f t="shared" si="51"/>
        <v>0</v>
      </c>
      <c r="X353" s="8">
        <f t="shared" si="52"/>
        <v>0</v>
      </c>
    </row>
    <row r="354" spans="16:24" x14ac:dyDescent="0.25">
      <c r="P354" s="8">
        <v>68</v>
      </c>
      <c r="Q354" s="8">
        <f t="shared" si="45"/>
        <v>0</v>
      </c>
      <c r="R354" s="8">
        <f t="shared" si="46"/>
        <v>0</v>
      </c>
      <c r="S354" s="8">
        <f t="shared" si="47"/>
        <v>0</v>
      </c>
      <c r="T354" s="8">
        <f t="shared" si="48"/>
        <v>0</v>
      </c>
      <c r="U354" s="8">
        <f t="shared" si="49"/>
        <v>0</v>
      </c>
      <c r="V354" s="8">
        <f t="shared" si="50"/>
        <v>0</v>
      </c>
      <c r="W354" s="8">
        <f t="shared" si="51"/>
        <v>0</v>
      </c>
      <c r="X354" s="8">
        <f t="shared" si="52"/>
        <v>0</v>
      </c>
    </row>
    <row r="355" spans="16:24" x14ac:dyDescent="0.25">
      <c r="P355" s="8">
        <v>68.2</v>
      </c>
      <c r="Q355" s="8">
        <f t="shared" si="45"/>
        <v>0</v>
      </c>
      <c r="R355" s="8">
        <f t="shared" si="46"/>
        <v>0</v>
      </c>
      <c r="S355" s="8">
        <f t="shared" si="47"/>
        <v>0</v>
      </c>
      <c r="T355" s="8">
        <f t="shared" si="48"/>
        <v>0</v>
      </c>
      <c r="U355" s="8">
        <f t="shared" si="49"/>
        <v>0</v>
      </c>
      <c r="V355" s="8">
        <f t="shared" si="50"/>
        <v>0</v>
      </c>
      <c r="W355" s="8">
        <f t="shared" si="51"/>
        <v>0</v>
      </c>
      <c r="X355" s="8">
        <f t="shared" si="52"/>
        <v>0</v>
      </c>
    </row>
    <row r="356" spans="16:24" x14ac:dyDescent="0.25">
      <c r="P356" s="8">
        <v>68.400000000000006</v>
      </c>
      <c r="Q356" s="8">
        <f t="shared" si="45"/>
        <v>0</v>
      </c>
      <c r="R356" s="8">
        <f t="shared" si="46"/>
        <v>0</v>
      </c>
      <c r="S356" s="8">
        <f t="shared" si="47"/>
        <v>0</v>
      </c>
      <c r="T356" s="8">
        <f t="shared" si="48"/>
        <v>0</v>
      </c>
      <c r="U356" s="8">
        <f t="shared" si="49"/>
        <v>0</v>
      </c>
      <c r="V356" s="8">
        <f t="shared" si="50"/>
        <v>0</v>
      </c>
      <c r="W356" s="8">
        <f t="shared" si="51"/>
        <v>0</v>
      </c>
      <c r="X356" s="8">
        <f t="shared" si="52"/>
        <v>0</v>
      </c>
    </row>
    <row r="357" spans="16:24" x14ac:dyDescent="0.25">
      <c r="P357" s="8">
        <v>68.599999999999994</v>
      </c>
      <c r="Q357" s="8">
        <f t="shared" si="45"/>
        <v>0</v>
      </c>
      <c r="R357" s="8">
        <f t="shared" si="46"/>
        <v>0</v>
      </c>
      <c r="S357" s="8">
        <f t="shared" si="47"/>
        <v>0</v>
      </c>
      <c r="T357" s="8">
        <f t="shared" si="48"/>
        <v>0</v>
      </c>
      <c r="U357" s="8">
        <f t="shared" si="49"/>
        <v>0</v>
      </c>
      <c r="V357" s="8">
        <f t="shared" si="50"/>
        <v>0</v>
      </c>
      <c r="W357" s="8">
        <f t="shared" si="51"/>
        <v>0</v>
      </c>
      <c r="X357" s="8">
        <f t="shared" si="52"/>
        <v>0</v>
      </c>
    </row>
    <row r="358" spans="16:24" x14ac:dyDescent="0.25">
      <c r="P358" s="8">
        <v>68.8</v>
      </c>
      <c r="Q358" s="8">
        <f t="shared" si="45"/>
        <v>0</v>
      </c>
      <c r="R358" s="8">
        <f t="shared" si="46"/>
        <v>0</v>
      </c>
      <c r="S358" s="8">
        <f t="shared" si="47"/>
        <v>0</v>
      </c>
      <c r="T358" s="8">
        <f t="shared" si="48"/>
        <v>0</v>
      </c>
      <c r="U358" s="8">
        <f t="shared" si="49"/>
        <v>0</v>
      </c>
      <c r="V358" s="8">
        <f t="shared" si="50"/>
        <v>0</v>
      </c>
      <c r="W358" s="8">
        <f t="shared" si="51"/>
        <v>0</v>
      </c>
      <c r="X358" s="8">
        <f t="shared" si="52"/>
        <v>0</v>
      </c>
    </row>
    <row r="359" spans="16:24" x14ac:dyDescent="0.25">
      <c r="P359" s="8">
        <v>69</v>
      </c>
      <c r="Q359" s="8">
        <f t="shared" si="45"/>
        <v>0</v>
      </c>
      <c r="R359" s="8">
        <f t="shared" si="46"/>
        <v>0</v>
      </c>
      <c r="S359" s="8">
        <f t="shared" si="47"/>
        <v>0</v>
      </c>
      <c r="T359" s="8">
        <f t="shared" si="48"/>
        <v>0</v>
      </c>
      <c r="U359" s="8">
        <f t="shared" si="49"/>
        <v>0</v>
      </c>
      <c r="V359" s="8">
        <f t="shared" si="50"/>
        <v>0</v>
      </c>
      <c r="W359" s="8">
        <f t="shared" si="51"/>
        <v>0</v>
      </c>
      <c r="X359" s="8">
        <f t="shared" si="52"/>
        <v>0</v>
      </c>
    </row>
    <row r="360" spans="16:24" x14ac:dyDescent="0.25">
      <c r="P360" s="8">
        <v>69.2</v>
      </c>
      <c r="Q360" s="8">
        <f t="shared" si="45"/>
        <v>0</v>
      </c>
      <c r="R360" s="8">
        <f t="shared" si="46"/>
        <v>0</v>
      </c>
      <c r="S360" s="8">
        <f t="shared" si="47"/>
        <v>0</v>
      </c>
      <c r="T360" s="8">
        <f t="shared" si="48"/>
        <v>0</v>
      </c>
      <c r="U360" s="8">
        <f t="shared" si="49"/>
        <v>0</v>
      </c>
      <c r="V360" s="8">
        <f t="shared" si="50"/>
        <v>0</v>
      </c>
      <c r="W360" s="8">
        <f t="shared" si="51"/>
        <v>0</v>
      </c>
      <c r="X360" s="8">
        <f t="shared" si="52"/>
        <v>0</v>
      </c>
    </row>
    <row r="361" spans="16:24" x14ac:dyDescent="0.25">
      <c r="P361" s="8">
        <v>69.400000000000006</v>
      </c>
      <c r="Q361" s="8">
        <f t="shared" si="45"/>
        <v>0</v>
      </c>
      <c r="R361" s="8">
        <f t="shared" si="46"/>
        <v>0</v>
      </c>
      <c r="S361" s="8">
        <f t="shared" si="47"/>
        <v>0</v>
      </c>
      <c r="T361" s="8">
        <f t="shared" si="48"/>
        <v>0</v>
      </c>
      <c r="U361" s="8">
        <f t="shared" si="49"/>
        <v>0</v>
      </c>
      <c r="V361" s="8">
        <f t="shared" si="50"/>
        <v>0</v>
      </c>
      <c r="W361" s="8">
        <f t="shared" si="51"/>
        <v>0</v>
      </c>
      <c r="X361" s="8">
        <f t="shared" si="52"/>
        <v>0</v>
      </c>
    </row>
    <row r="362" spans="16:24" x14ac:dyDescent="0.25">
      <c r="P362" s="8">
        <v>69.599999999999994</v>
      </c>
      <c r="Q362" s="8">
        <f t="shared" si="45"/>
        <v>0</v>
      </c>
      <c r="R362" s="8">
        <f t="shared" si="46"/>
        <v>0</v>
      </c>
      <c r="S362" s="8">
        <f t="shared" si="47"/>
        <v>0</v>
      </c>
      <c r="T362" s="8">
        <f t="shared" si="48"/>
        <v>0</v>
      </c>
      <c r="U362" s="8">
        <f t="shared" si="49"/>
        <v>0</v>
      </c>
      <c r="V362" s="8">
        <f t="shared" si="50"/>
        <v>0</v>
      </c>
      <c r="W362" s="8">
        <f t="shared" si="51"/>
        <v>0</v>
      </c>
      <c r="X362" s="8">
        <f t="shared" si="52"/>
        <v>0</v>
      </c>
    </row>
    <row r="363" spans="16:24" x14ac:dyDescent="0.25">
      <c r="P363" s="8">
        <v>69.8</v>
      </c>
      <c r="Q363" s="8">
        <f t="shared" si="45"/>
        <v>0</v>
      </c>
      <c r="R363" s="8">
        <f t="shared" si="46"/>
        <v>0</v>
      </c>
      <c r="S363" s="8">
        <f t="shared" si="47"/>
        <v>0</v>
      </c>
      <c r="T363" s="8">
        <f t="shared" si="48"/>
        <v>0</v>
      </c>
      <c r="U363" s="8">
        <f t="shared" si="49"/>
        <v>0</v>
      </c>
      <c r="V363" s="8">
        <f t="shared" si="50"/>
        <v>0</v>
      </c>
      <c r="W363" s="8">
        <f t="shared" si="51"/>
        <v>0</v>
      </c>
      <c r="X363" s="8">
        <f t="shared" si="52"/>
        <v>0</v>
      </c>
    </row>
    <row r="364" spans="16:24" x14ac:dyDescent="0.25">
      <c r="P364" s="8">
        <v>70</v>
      </c>
      <c r="Q364" s="8">
        <f t="shared" si="45"/>
        <v>0</v>
      </c>
      <c r="R364" s="8">
        <f t="shared" si="46"/>
        <v>0</v>
      </c>
      <c r="S364" s="8">
        <f t="shared" si="47"/>
        <v>0</v>
      </c>
      <c r="T364" s="8">
        <f t="shared" si="48"/>
        <v>0</v>
      </c>
      <c r="U364" s="8">
        <f t="shared" si="49"/>
        <v>0</v>
      </c>
      <c r="V364" s="8">
        <f t="shared" si="50"/>
        <v>0</v>
      </c>
      <c r="W364" s="8">
        <f t="shared" si="51"/>
        <v>0</v>
      </c>
      <c r="X364" s="8">
        <f t="shared" si="52"/>
        <v>0</v>
      </c>
    </row>
    <row r="365" spans="16:24" x14ac:dyDescent="0.25">
      <c r="P365" s="8">
        <v>70.2</v>
      </c>
      <c r="Q365" s="8">
        <f t="shared" si="45"/>
        <v>0</v>
      </c>
      <c r="R365" s="8">
        <f t="shared" si="46"/>
        <v>0</v>
      </c>
      <c r="S365" s="8">
        <f t="shared" si="47"/>
        <v>0</v>
      </c>
      <c r="T365" s="8">
        <f t="shared" si="48"/>
        <v>0</v>
      </c>
      <c r="U365" s="8">
        <f t="shared" si="49"/>
        <v>0</v>
      </c>
      <c r="V365" s="8">
        <f t="shared" si="50"/>
        <v>0</v>
      </c>
      <c r="W365" s="8">
        <f t="shared" si="51"/>
        <v>0</v>
      </c>
      <c r="X365" s="8">
        <f t="shared" si="52"/>
        <v>0</v>
      </c>
    </row>
    <row r="366" spans="16:24" x14ac:dyDescent="0.25">
      <c r="P366" s="8">
        <v>70.400000000000006</v>
      </c>
      <c r="Q366" s="8">
        <f t="shared" si="45"/>
        <v>0</v>
      </c>
      <c r="R366" s="8">
        <f t="shared" si="46"/>
        <v>0</v>
      </c>
      <c r="S366" s="8">
        <f t="shared" si="47"/>
        <v>0</v>
      </c>
      <c r="T366" s="8">
        <f t="shared" si="48"/>
        <v>0</v>
      </c>
      <c r="U366" s="8">
        <f t="shared" si="49"/>
        <v>0</v>
      </c>
      <c r="V366" s="8">
        <f t="shared" si="50"/>
        <v>0</v>
      </c>
      <c r="W366" s="8">
        <f t="shared" si="51"/>
        <v>0</v>
      </c>
      <c r="X366" s="8">
        <f t="shared" si="52"/>
        <v>0</v>
      </c>
    </row>
    <row r="367" spans="16:24" x14ac:dyDescent="0.25">
      <c r="P367" s="8">
        <v>70.599999999999994</v>
      </c>
      <c r="Q367" s="8">
        <f t="shared" si="45"/>
        <v>0</v>
      </c>
      <c r="R367" s="8">
        <f t="shared" si="46"/>
        <v>0</v>
      </c>
      <c r="S367" s="8">
        <f t="shared" si="47"/>
        <v>0</v>
      </c>
      <c r="T367" s="8">
        <f t="shared" si="48"/>
        <v>0</v>
      </c>
      <c r="U367" s="8">
        <f t="shared" si="49"/>
        <v>0</v>
      </c>
      <c r="V367" s="8">
        <f t="shared" si="50"/>
        <v>0</v>
      </c>
      <c r="W367" s="8">
        <f t="shared" si="51"/>
        <v>0</v>
      </c>
      <c r="X367" s="8">
        <f t="shared" si="52"/>
        <v>0</v>
      </c>
    </row>
    <row r="368" spans="16:24" x14ac:dyDescent="0.25">
      <c r="P368" s="8">
        <v>70.8</v>
      </c>
      <c r="Q368" s="8">
        <f t="shared" si="45"/>
        <v>0</v>
      </c>
      <c r="R368" s="8">
        <f t="shared" si="46"/>
        <v>0</v>
      </c>
      <c r="S368" s="8">
        <f t="shared" si="47"/>
        <v>0</v>
      </c>
      <c r="T368" s="8">
        <f t="shared" si="48"/>
        <v>0</v>
      </c>
      <c r="U368" s="8">
        <f t="shared" si="49"/>
        <v>0</v>
      </c>
      <c r="V368" s="8">
        <f t="shared" si="50"/>
        <v>0</v>
      </c>
      <c r="W368" s="8">
        <f t="shared" si="51"/>
        <v>0</v>
      </c>
      <c r="X368" s="8">
        <f t="shared" si="52"/>
        <v>0</v>
      </c>
    </row>
    <row r="369" spans="16:24" x14ac:dyDescent="0.25">
      <c r="P369" s="8">
        <v>71</v>
      </c>
      <c r="Q369" s="8">
        <f t="shared" si="45"/>
        <v>0</v>
      </c>
      <c r="R369" s="8">
        <f t="shared" si="46"/>
        <v>0</v>
      </c>
      <c r="S369" s="8">
        <f t="shared" si="47"/>
        <v>0</v>
      </c>
      <c r="T369" s="8">
        <f t="shared" si="48"/>
        <v>0</v>
      </c>
      <c r="U369" s="8">
        <f t="shared" si="49"/>
        <v>0</v>
      </c>
      <c r="V369" s="8">
        <f t="shared" si="50"/>
        <v>0</v>
      </c>
      <c r="W369" s="8">
        <f t="shared" si="51"/>
        <v>0</v>
      </c>
      <c r="X369" s="8">
        <f t="shared" si="52"/>
        <v>0</v>
      </c>
    </row>
    <row r="370" spans="16:24" x14ac:dyDescent="0.25">
      <c r="P370" s="8">
        <v>71.2</v>
      </c>
      <c r="Q370" s="8">
        <f t="shared" si="45"/>
        <v>0</v>
      </c>
      <c r="R370" s="8">
        <f t="shared" si="46"/>
        <v>0</v>
      </c>
      <c r="S370" s="8">
        <f t="shared" si="47"/>
        <v>0</v>
      </c>
      <c r="T370" s="8">
        <f t="shared" si="48"/>
        <v>0</v>
      </c>
      <c r="U370" s="8">
        <f t="shared" si="49"/>
        <v>0</v>
      </c>
      <c r="V370" s="8">
        <f t="shared" si="50"/>
        <v>0</v>
      </c>
      <c r="W370" s="8">
        <f t="shared" si="51"/>
        <v>0</v>
      </c>
      <c r="X370" s="8">
        <f t="shared" si="52"/>
        <v>0</v>
      </c>
    </row>
    <row r="371" spans="16:24" x14ac:dyDescent="0.25">
      <c r="P371" s="8">
        <v>71.400000000000006</v>
      </c>
      <c r="Q371" s="8">
        <f t="shared" si="45"/>
        <v>0</v>
      </c>
      <c r="R371" s="8">
        <f t="shared" si="46"/>
        <v>0</v>
      </c>
      <c r="S371" s="8">
        <f t="shared" si="47"/>
        <v>0</v>
      </c>
      <c r="T371" s="8">
        <f t="shared" si="48"/>
        <v>0</v>
      </c>
      <c r="U371" s="8">
        <f t="shared" si="49"/>
        <v>0</v>
      </c>
      <c r="V371" s="8">
        <f t="shared" si="50"/>
        <v>0</v>
      </c>
      <c r="W371" s="8">
        <f t="shared" si="51"/>
        <v>0</v>
      </c>
      <c r="X371" s="8">
        <f t="shared" si="52"/>
        <v>0</v>
      </c>
    </row>
    <row r="372" spans="16:24" x14ac:dyDescent="0.25">
      <c r="P372" s="8">
        <v>71.599999999999895</v>
      </c>
      <c r="Q372" s="8">
        <f t="shared" si="45"/>
        <v>0</v>
      </c>
      <c r="R372" s="8">
        <f t="shared" si="46"/>
        <v>0</v>
      </c>
      <c r="S372" s="8">
        <f t="shared" si="47"/>
        <v>0</v>
      </c>
      <c r="T372" s="8">
        <f t="shared" si="48"/>
        <v>0</v>
      </c>
      <c r="U372" s="8">
        <f t="shared" si="49"/>
        <v>0</v>
      </c>
      <c r="V372" s="8">
        <f t="shared" si="50"/>
        <v>0</v>
      </c>
      <c r="W372" s="8">
        <f t="shared" si="51"/>
        <v>0</v>
      </c>
      <c r="X372" s="8">
        <f t="shared" si="52"/>
        <v>0</v>
      </c>
    </row>
    <row r="373" spans="16:24" x14ac:dyDescent="0.25">
      <c r="P373" s="8">
        <v>71.799999999999898</v>
      </c>
      <c r="Q373" s="8">
        <f t="shared" si="45"/>
        <v>0</v>
      </c>
      <c r="R373" s="8">
        <f t="shared" si="46"/>
        <v>0</v>
      </c>
      <c r="S373" s="8">
        <f t="shared" si="47"/>
        <v>0</v>
      </c>
      <c r="T373" s="8">
        <f t="shared" si="48"/>
        <v>0</v>
      </c>
      <c r="U373" s="8">
        <f t="shared" si="49"/>
        <v>0</v>
      </c>
      <c r="V373" s="8">
        <f t="shared" si="50"/>
        <v>0</v>
      </c>
      <c r="W373" s="8">
        <f t="shared" si="51"/>
        <v>0</v>
      </c>
      <c r="X373" s="8">
        <f t="shared" si="52"/>
        <v>0</v>
      </c>
    </row>
    <row r="374" spans="16:24" x14ac:dyDescent="0.25">
      <c r="P374" s="8">
        <v>71.999999999999901</v>
      </c>
      <c r="Q374" s="8">
        <f t="shared" si="45"/>
        <v>0</v>
      </c>
      <c r="R374" s="8">
        <f t="shared" si="46"/>
        <v>0</v>
      </c>
      <c r="S374" s="8">
        <f t="shared" si="47"/>
        <v>0</v>
      </c>
      <c r="T374" s="8">
        <f t="shared" si="48"/>
        <v>0</v>
      </c>
      <c r="U374" s="8">
        <f t="shared" si="49"/>
        <v>0</v>
      </c>
      <c r="V374" s="8">
        <f t="shared" si="50"/>
        <v>0</v>
      </c>
      <c r="W374" s="8">
        <f t="shared" si="51"/>
        <v>0</v>
      </c>
      <c r="X374" s="8">
        <f t="shared" si="52"/>
        <v>0</v>
      </c>
    </row>
    <row r="375" spans="16:24" x14ac:dyDescent="0.25">
      <c r="P375" s="8">
        <v>72.199999999999903</v>
      </c>
      <c r="Q375" s="8">
        <f t="shared" si="45"/>
        <v>0</v>
      </c>
      <c r="R375" s="8">
        <f t="shared" si="46"/>
        <v>0</v>
      </c>
      <c r="S375" s="8">
        <f t="shared" si="47"/>
        <v>0</v>
      </c>
      <c r="T375" s="8">
        <f t="shared" si="48"/>
        <v>0</v>
      </c>
      <c r="U375" s="8">
        <f t="shared" si="49"/>
        <v>0</v>
      </c>
      <c r="V375" s="8">
        <f t="shared" si="50"/>
        <v>0</v>
      </c>
      <c r="W375" s="8">
        <f t="shared" si="51"/>
        <v>0</v>
      </c>
      <c r="X375" s="8">
        <f t="shared" si="52"/>
        <v>0</v>
      </c>
    </row>
    <row r="376" spans="16:24" x14ac:dyDescent="0.25">
      <c r="P376" s="8">
        <v>72.399999999999906</v>
      </c>
      <c r="Q376" s="8">
        <f t="shared" si="45"/>
        <v>0</v>
      </c>
      <c r="R376" s="8">
        <f t="shared" si="46"/>
        <v>0</v>
      </c>
      <c r="S376" s="8">
        <f t="shared" si="47"/>
        <v>0</v>
      </c>
      <c r="T376" s="8">
        <f t="shared" si="48"/>
        <v>0</v>
      </c>
      <c r="U376" s="8">
        <f t="shared" si="49"/>
        <v>0</v>
      </c>
      <c r="V376" s="8">
        <f t="shared" si="50"/>
        <v>0</v>
      </c>
      <c r="W376" s="8">
        <f t="shared" si="51"/>
        <v>0</v>
      </c>
      <c r="X376" s="8">
        <f t="shared" si="52"/>
        <v>0</v>
      </c>
    </row>
    <row r="377" spans="16:24" x14ac:dyDescent="0.25">
      <c r="P377" s="8">
        <v>72.599999999999895</v>
      </c>
      <c r="Q377" s="8">
        <f t="shared" si="45"/>
        <v>0</v>
      </c>
      <c r="R377" s="8">
        <f t="shared" si="46"/>
        <v>0</v>
      </c>
      <c r="S377" s="8">
        <f t="shared" si="47"/>
        <v>0</v>
      </c>
      <c r="T377" s="8">
        <f t="shared" si="48"/>
        <v>0</v>
      </c>
      <c r="U377" s="8">
        <f t="shared" si="49"/>
        <v>0</v>
      </c>
      <c r="V377" s="8">
        <f t="shared" si="50"/>
        <v>0</v>
      </c>
      <c r="W377" s="8">
        <f t="shared" si="51"/>
        <v>0</v>
      </c>
      <c r="X377" s="8">
        <f t="shared" si="52"/>
        <v>0</v>
      </c>
    </row>
    <row r="378" spans="16:24" x14ac:dyDescent="0.25">
      <c r="P378" s="8">
        <v>72.799999999999898</v>
      </c>
      <c r="Q378" s="8">
        <f t="shared" si="45"/>
        <v>0</v>
      </c>
      <c r="R378" s="8">
        <f t="shared" si="46"/>
        <v>0</v>
      </c>
      <c r="S378" s="8">
        <f t="shared" si="47"/>
        <v>0</v>
      </c>
      <c r="T378" s="8">
        <f t="shared" si="48"/>
        <v>0</v>
      </c>
      <c r="U378" s="8">
        <f t="shared" si="49"/>
        <v>0</v>
      </c>
      <c r="V378" s="8">
        <f t="shared" si="50"/>
        <v>0</v>
      </c>
      <c r="W378" s="8">
        <f t="shared" si="51"/>
        <v>0</v>
      </c>
      <c r="X378" s="8">
        <f t="shared" si="52"/>
        <v>0</v>
      </c>
    </row>
    <row r="379" spans="16:24" x14ac:dyDescent="0.25">
      <c r="P379" s="8">
        <v>72.999999999999901</v>
      </c>
      <c r="Q379" s="8">
        <f t="shared" si="45"/>
        <v>0</v>
      </c>
      <c r="R379" s="8">
        <f t="shared" si="46"/>
        <v>0</v>
      </c>
      <c r="S379" s="8">
        <f t="shared" si="47"/>
        <v>0</v>
      </c>
      <c r="T379" s="8">
        <f t="shared" si="48"/>
        <v>0</v>
      </c>
      <c r="U379" s="8">
        <f t="shared" si="49"/>
        <v>0</v>
      </c>
      <c r="V379" s="8">
        <f t="shared" si="50"/>
        <v>0</v>
      </c>
      <c r="W379" s="8">
        <f t="shared" si="51"/>
        <v>0</v>
      </c>
      <c r="X379" s="8">
        <f t="shared" si="52"/>
        <v>0</v>
      </c>
    </row>
    <row r="380" spans="16:24" x14ac:dyDescent="0.25">
      <c r="P380" s="8">
        <v>73.199999999999903</v>
      </c>
      <c r="Q380" s="8">
        <f t="shared" si="45"/>
        <v>0</v>
      </c>
      <c r="R380" s="8">
        <f t="shared" si="46"/>
        <v>0</v>
      </c>
      <c r="S380" s="8">
        <f t="shared" si="47"/>
        <v>0</v>
      </c>
      <c r="T380" s="8">
        <f t="shared" si="48"/>
        <v>0</v>
      </c>
      <c r="U380" s="8">
        <f t="shared" si="49"/>
        <v>0</v>
      </c>
      <c r="V380" s="8">
        <f t="shared" si="50"/>
        <v>0</v>
      </c>
      <c r="W380" s="8">
        <f t="shared" si="51"/>
        <v>0</v>
      </c>
      <c r="X380" s="8">
        <f t="shared" si="52"/>
        <v>0</v>
      </c>
    </row>
    <row r="381" spans="16:24" x14ac:dyDescent="0.25">
      <c r="P381" s="8">
        <v>73.399999999999906</v>
      </c>
      <c r="Q381" s="8">
        <f t="shared" si="45"/>
        <v>0</v>
      </c>
      <c r="R381" s="8">
        <f t="shared" si="46"/>
        <v>0</v>
      </c>
      <c r="S381" s="8">
        <f t="shared" si="47"/>
        <v>0</v>
      </c>
      <c r="T381" s="8">
        <f t="shared" si="48"/>
        <v>0</v>
      </c>
      <c r="U381" s="8">
        <f t="shared" si="49"/>
        <v>0</v>
      </c>
      <c r="V381" s="8">
        <f t="shared" si="50"/>
        <v>0</v>
      </c>
      <c r="W381" s="8">
        <f t="shared" si="51"/>
        <v>0</v>
      </c>
      <c r="X381" s="8">
        <f t="shared" si="52"/>
        <v>0</v>
      </c>
    </row>
    <row r="382" spans="16:24" x14ac:dyDescent="0.25">
      <c r="P382" s="8">
        <v>73.599999999999895</v>
      </c>
      <c r="Q382" s="8">
        <f t="shared" si="45"/>
        <v>0</v>
      </c>
      <c r="R382" s="8">
        <f t="shared" si="46"/>
        <v>0</v>
      </c>
      <c r="S382" s="8">
        <f t="shared" si="47"/>
        <v>0</v>
      </c>
      <c r="T382" s="8">
        <f t="shared" si="48"/>
        <v>0</v>
      </c>
      <c r="U382" s="8">
        <f t="shared" si="49"/>
        <v>0</v>
      </c>
      <c r="V382" s="8">
        <f t="shared" si="50"/>
        <v>0</v>
      </c>
      <c r="W382" s="8">
        <f t="shared" si="51"/>
        <v>0</v>
      </c>
      <c r="X382" s="8">
        <f t="shared" si="52"/>
        <v>0</v>
      </c>
    </row>
    <row r="383" spans="16:24" x14ac:dyDescent="0.25">
      <c r="P383" s="8">
        <v>73.799999999999898</v>
      </c>
      <c r="Q383" s="8">
        <f t="shared" si="45"/>
        <v>0</v>
      </c>
      <c r="R383" s="8">
        <f t="shared" si="46"/>
        <v>0</v>
      </c>
      <c r="S383" s="8">
        <f t="shared" si="47"/>
        <v>0</v>
      </c>
      <c r="T383" s="8">
        <f t="shared" si="48"/>
        <v>0</v>
      </c>
      <c r="U383" s="8">
        <f t="shared" si="49"/>
        <v>0</v>
      </c>
      <c r="V383" s="8">
        <f t="shared" si="50"/>
        <v>0</v>
      </c>
      <c r="W383" s="8">
        <f t="shared" si="51"/>
        <v>0</v>
      </c>
      <c r="X383" s="8">
        <f t="shared" si="52"/>
        <v>0</v>
      </c>
    </row>
    <row r="384" spans="16:24" x14ac:dyDescent="0.25">
      <c r="P384" s="8">
        <v>73.999999999999901</v>
      </c>
      <c r="Q384" s="8">
        <f t="shared" si="45"/>
        <v>0</v>
      </c>
      <c r="R384" s="8">
        <f t="shared" si="46"/>
        <v>0</v>
      </c>
      <c r="S384" s="8">
        <f t="shared" si="47"/>
        <v>0</v>
      </c>
      <c r="T384" s="8">
        <f t="shared" si="48"/>
        <v>0</v>
      </c>
      <c r="U384" s="8">
        <f t="shared" si="49"/>
        <v>0</v>
      </c>
      <c r="V384" s="8">
        <f t="shared" si="50"/>
        <v>0</v>
      </c>
      <c r="W384" s="8">
        <f t="shared" si="51"/>
        <v>0</v>
      </c>
      <c r="X384" s="8">
        <f t="shared" si="52"/>
        <v>0</v>
      </c>
    </row>
    <row r="385" spans="16:24" x14ac:dyDescent="0.25">
      <c r="P385" s="8">
        <v>74.199999999999903</v>
      </c>
      <c r="Q385" s="8">
        <f t="shared" si="45"/>
        <v>0</v>
      </c>
      <c r="R385" s="8">
        <f t="shared" si="46"/>
        <v>0</v>
      </c>
      <c r="S385" s="8">
        <f t="shared" si="47"/>
        <v>0</v>
      </c>
      <c r="T385" s="8">
        <f t="shared" si="48"/>
        <v>0</v>
      </c>
      <c r="U385" s="8">
        <f t="shared" si="49"/>
        <v>0</v>
      </c>
      <c r="V385" s="8">
        <f t="shared" si="50"/>
        <v>0</v>
      </c>
      <c r="W385" s="8">
        <f t="shared" si="51"/>
        <v>0</v>
      </c>
      <c r="X385" s="8">
        <f t="shared" si="52"/>
        <v>0</v>
      </c>
    </row>
    <row r="386" spans="16:24" x14ac:dyDescent="0.25">
      <c r="P386" s="8">
        <v>74.399999999999906</v>
      </c>
      <c r="Q386" s="8">
        <f t="shared" si="45"/>
        <v>0</v>
      </c>
      <c r="R386" s="8">
        <f t="shared" si="46"/>
        <v>0</v>
      </c>
      <c r="S386" s="8">
        <f t="shared" si="47"/>
        <v>0</v>
      </c>
      <c r="T386" s="8">
        <f t="shared" si="48"/>
        <v>0</v>
      </c>
      <c r="U386" s="8">
        <f t="shared" si="49"/>
        <v>0</v>
      </c>
      <c r="V386" s="8">
        <f t="shared" si="50"/>
        <v>0</v>
      </c>
      <c r="W386" s="8">
        <f t="shared" si="51"/>
        <v>0</v>
      </c>
      <c r="X386" s="8">
        <f t="shared" si="52"/>
        <v>0</v>
      </c>
    </row>
    <row r="387" spans="16:24" x14ac:dyDescent="0.25">
      <c r="P387" s="8">
        <v>74.599999999999895</v>
      </c>
      <c r="Q387" s="8">
        <f t="shared" si="45"/>
        <v>0</v>
      </c>
      <c r="R387" s="8">
        <f t="shared" si="46"/>
        <v>0</v>
      </c>
      <c r="S387" s="8">
        <f t="shared" si="47"/>
        <v>0</v>
      </c>
      <c r="T387" s="8">
        <f t="shared" si="48"/>
        <v>0</v>
      </c>
      <c r="U387" s="8">
        <f t="shared" si="49"/>
        <v>0</v>
      </c>
      <c r="V387" s="8">
        <f t="shared" si="50"/>
        <v>0</v>
      </c>
      <c r="W387" s="8">
        <f t="shared" si="51"/>
        <v>0</v>
      </c>
      <c r="X387" s="8">
        <f t="shared" si="52"/>
        <v>0</v>
      </c>
    </row>
    <row r="388" spans="16:24" x14ac:dyDescent="0.25">
      <c r="P388" s="8">
        <v>74.799999999999898</v>
      </c>
      <c r="Q388" s="8">
        <f t="shared" si="45"/>
        <v>0</v>
      </c>
      <c r="R388" s="8">
        <f t="shared" si="46"/>
        <v>0</v>
      </c>
      <c r="S388" s="8">
        <f t="shared" si="47"/>
        <v>0</v>
      </c>
      <c r="T388" s="8">
        <f t="shared" si="48"/>
        <v>0</v>
      </c>
      <c r="U388" s="8">
        <f t="shared" si="49"/>
        <v>0</v>
      </c>
      <c r="V388" s="8">
        <f t="shared" si="50"/>
        <v>0</v>
      </c>
      <c r="W388" s="8">
        <f t="shared" si="51"/>
        <v>0</v>
      </c>
      <c r="X388" s="8">
        <f t="shared" si="52"/>
        <v>0</v>
      </c>
    </row>
    <row r="389" spans="16:24" x14ac:dyDescent="0.25">
      <c r="P389" s="8">
        <v>74.999999999999901</v>
      </c>
      <c r="Q389" s="8">
        <f t="shared" si="45"/>
        <v>0</v>
      </c>
      <c r="R389" s="8">
        <f t="shared" si="46"/>
        <v>0</v>
      </c>
      <c r="S389" s="8">
        <f t="shared" si="47"/>
        <v>0</v>
      </c>
      <c r="T389" s="8">
        <f t="shared" si="48"/>
        <v>0</v>
      </c>
      <c r="U389" s="8">
        <f t="shared" si="49"/>
        <v>0</v>
      </c>
      <c r="V389" s="8">
        <f t="shared" si="50"/>
        <v>0</v>
      </c>
      <c r="W389" s="8">
        <f t="shared" si="51"/>
        <v>0</v>
      </c>
      <c r="X389" s="8">
        <f t="shared" si="52"/>
        <v>0</v>
      </c>
    </row>
    <row r="390" spans="16:24" x14ac:dyDescent="0.25">
      <c r="P390" s="8">
        <v>75.199999999999903</v>
      </c>
      <c r="Q390" s="8">
        <f t="shared" si="45"/>
        <v>0</v>
      </c>
      <c r="R390" s="8">
        <f t="shared" si="46"/>
        <v>0</v>
      </c>
      <c r="S390" s="8">
        <f t="shared" si="47"/>
        <v>0</v>
      </c>
      <c r="T390" s="8">
        <f t="shared" si="48"/>
        <v>0</v>
      </c>
      <c r="U390" s="8">
        <f t="shared" si="49"/>
        <v>0</v>
      </c>
      <c r="V390" s="8">
        <f t="shared" si="50"/>
        <v>0</v>
      </c>
      <c r="W390" s="8">
        <f t="shared" si="51"/>
        <v>0</v>
      </c>
      <c r="X390" s="8">
        <f t="shared" si="52"/>
        <v>0</v>
      </c>
    </row>
    <row r="391" spans="16:24" x14ac:dyDescent="0.25">
      <c r="P391" s="8">
        <v>75.399999999999906</v>
      </c>
      <c r="Q391" s="8">
        <f t="shared" si="45"/>
        <v>0</v>
      </c>
      <c r="R391" s="8">
        <f t="shared" si="46"/>
        <v>0</v>
      </c>
      <c r="S391" s="8">
        <f t="shared" si="47"/>
        <v>0</v>
      </c>
      <c r="T391" s="8">
        <f t="shared" si="48"/>
        <v>0</v>
      </c>
      <c r="U391" s="8">
        <f t="shared" si="49"/>
        <v>0</v>
      </c>
      <c r="V391" s="8">
        <f t="shared" si="50"/>
        <v>0</v>
      </c>
      <c r="W391" s="8">
        <f t="shared" si="51"/>
        <v>0</v>
      </c>
      <c r="X391" s="8">
        <f t="shared" si="52"/>
        <v>0</v>
      </c>
    </row>
    <row r="392" spans="16:24" x14ac:dyDescent="0.25">
      <c r="P392" s="8">
        <v>75.599999999999895</v>
      </c>
      <c r="Q392" s="8">
        <f t="shared" si="45"/>
        <v>0</v>
      </c>
      <c r="R392" s="8">
        <f t="shared" si="46"/>
        <v>0</v>
      </c>
      <c r="S392" s="8">
        <f t="shared" si="47"/>
        <v>0</v>
      </c>
      <c r="T392" s="8">
        <f t="shared" si="48"/>
        <v>0</v>
      </c>
      <c r="U392" s="8">
        <f t="shared" si="49"/>
        <v>0</v>
      </c>
      <c r="V392" s="8">
        <f t="shared" si="50"/>
        <v>0</v>
      </c>
      <c r="W392" s="8">
        <f t="shared" si="51"/>
        <v>0</v>
      </c>
      <c r="X392" s="8">
        <f t="shared" si="52"/>
        <v>0</v>
      </c>
    </row>
    <row r="393" spans="16:24" x14ac:dyDescent="0.25">
      <c r="P393" s="8">
        <v>75.799999999999898</v>
      </c>
      <c r="Q393" s="8">
        <f t="shared" si="45"/>
        <v>0</v>
      </c>
      <c r="R393" s="8">
        <f t="shared" si="46"/>
        <v>0</v>
      </c>
      <c r="S393" s="8">
        <f t="shared" si="47"/>
        <v>0</v>
      </c>
      <c r="T393" s="8">
        <f t="shared" si="48"/>
        <v>0</v>
      </c>
      <c r="U393" s="8">
        <f t="shared" si="49"/>
        <v>0</v>
      </c>
      <c r="V393" s="8">
        <f t="shared" si="50"/>
        <v>0</v>
      </c>
      <c r="W393" s="8">
        <f t="shared" si="51"/>
        <v>0</v>
      </c>
      <c r="X393" s="8">
        <f t="shared" si="52"/>
        <v>0</v>
      </c>
    </row>
    <row r="394" spans="16:24" x14ac:dyDescent="0.25">
      <c r="P394" s="8">
        <v>75.999999999999901</v>
      </c>
      <c r="Q394" s="8">
        <f t="shared" si="45"/>
        <v>0</v>
      </c>
      <c r="R394" s="8">
        <f t="shared" si="46"/>
        <v>0</v>
      </c>
      <c r="S394" s="8">
        <f t="shared" si="47"/>
        <v>0</v>
      </c>
      <c r="T394" s="8">
        <f t="shared" si="48"/>
        <v>0</v>
      </c>
      <c r="U394" s="8">
        <f t="shared" si="49"/>
        <v>0</v>
      </c>
      <c r="V394" s="8">
        <f t="shared" si="50"/>
        <v>0</v>
      </c>
      <c r="W394" s="8">
        <f t="shared" si="51"/>
        <v>0</v>
      </c>
      <c r="X394" s="8">
        <f t="shared" si="52"/>
        <v>0</v>
      </c>
    </row>
    <row r="395" spans="16:24" x14ac:dyDescent="0.25">
      <c r="P395" s="8">
        <v>76.199999999999903</v>
      </c>
      <c r="Q395" s="8">
        <f t="shared" si="45"/>
        <v>0</v>
      </c>
      <c r="R395" s="8">
        <f t="shared" si="46"/>
        <v>0</v>
      </c>
      <c r="S395" s="8">
        <f t="shared" si="47"/>
        <v>0</v>
      </c>
      <c r="T395" s="8">
        <f t="shared" si="48"/>
        <v>0</v>
      </c>
      <c r="U395" s="8">
        <f t="shared" si="49"/>
        <v>0</v>
      </c>
      <c r="V395" s="8">
        <f t="shared" si="50"/>
        <v>0</v>
      </c>
      <c r="W395" s="8">
        <f t="shared" si="51"/>
        <v>0</v>
      </c>
      <c r="X395" s="8">
        <f t="shared" si="52"/>
        <v>0</v>
      </c>
    </row>
    <row r="396" spans="16:24" x14ac:dyDescent="0.25">
      <c r="P396" s="8">
        <v>76.399999999999807</v>
      </c>
      <c r="Q396" s="8">
        <f t="shared" si="45"/>
        <v>0</v>
      </c>
      <c r="R396" s="8">
        <f t="shared" si="46"/>
        <v>0</v>
      </c>
      <c r="S396" s="8">
        <f t="shared" si="47"/>
        <v>0</v>
      </c>
      <c r="T396" s="8">
        <f t="shared" si="48"/>
        <v>0</v>
      </c>
      <c r="U396" s="8">
        <f t="shared" si="49"/>
        <v>0</v>
      </c>
      <c r="V396" s="8">
        <f t="shared" si="50"/>
        <v>0</v>
      </c>
      <c r="W396" s="8">
        <f t="shared" si="51"/>
        <v>0</v>
      </c>
      <c r="X396" s="8">
        <f t="shared" si="52"/>
        <v>0</v>
      </c>
    </row>
    <row r="397" spans="16:24" x14ac:dyDescent="0.25">
      <c r="P397" s="8">
        <v>76.599999999999795</v>
      </c>
      <c r="Q397" s="8">
        <f t="shared" si="45"/>
        <v>0</v>
      </c>
      <c r="R397" s="8">
        <f t="shared" si="46"/>
        <v>0</v>
      </c>
      <c r="S397" s="8">
        <f t="shared" si="47"/>
        <v>0</v>
      </c>
      <c r="T397" s="8">
        <f t="shared" si="48"/>
        <v>0</v>
      </c>
      <c r="U397" s="8">
        <f t="shared" si="49"/>
        <v>0</v>
      </c>
      <c r="V397" s="8">
        <f t="shared" si="50"/>
        <v>0</v>
      </c>
      <c r="W397" s="8">
        <f t="shared" si="51"/>
        <v>0</v>
      </c>
      <c r="X397" s="8">
        <f t="shared" si="52"/>
        <v>0</v>
      </c>
    </row>
    <row r="398" spans="16:24" x14ac:dyDescent="0.25">
      <c r="P398" s="8">
        <v>76.799999999999798</v>
      </c>
      <c r="Q398" s="8">
        <f t="shared" si="45"/>
        <v>0</v>
      </c>
      <c r="R398" s="8">
        <f t="shared" si="46"/>
        <v>0</v>
      </c>
      <c r="S398" s="8">
        <f t="shared" si="47"/>
        <v>0</v>
      </c>
      <c r="T398" s="8">
        <f t="shared" si="48"/>
        <v>0</v>
      </c>
      <c r="U398" s="8">
        <f t="shared" si="49"/>
        <v>0</v>
      </c>
      <c r="V398" s="8">
        <f t="shared" si="50"/>
        <v>0</v>
      </c>
      <c r="W398" s="8">
        <f t="shared" si="51"/>
        <v>0</v>
      </c>
      <c r="X398" s="8">
        <f t="shared" si="52"/>
        <v>0</v>
      </c>
    </row>
    <row r="399" spans="16:24" x14ac:dyDescent="0.25">
      <c r="P399" s="8">
        <v>76.999999999999801</v>
      </c>
      <c r="Q399" s="8">
        <f t="shared" ref="Q399:Q462" si="53">((1/($I$3*SQRT(2*PI())))*1*EXP(-((P399-$F$3)^2)/(2*$I$3^2)))</f>
        <v>0</v>
      </c>
      <c r="R399" s="8">
        <f t="shared" ref="R399:R462" si="54">((1/($I$4*SQRT(2*PI())))*1*EXP(-((P399-$F$4)^2)/(2*$I$4^2)))</f>
        <v>0</v>
      </c>
      <c r="S399" s="8">
        <f t="shared" ref="S399:S462" si="55">((1/($I$5*SQRT(2*PI())))*1*EXP(-((P399-$F$5)^2)/(2*$I$5^2)))</f>
        <v>0</v>
      </c>
      <c r="T399" s="8">
        <f t="shared" ref="T399:T462" si="56">((1/($I$6*SQRT(2*PI())))*1*EXP(-((P399-$F$6)^2)/(2*$I$6^2)))</f>
        <v>0</v>
      </c>
      <c r="U399" s="8">
        <f t="shared" ref="U399:U462" si="57">((1/($I$7*SQRT(2*PI())))*1*EXP(-((P399-$F$7)^2)/(2*$I$7^2)))</f>
        <v>0</v>
      </c>
      <c r="V399" s="8">
        <f t="shared" ref="V399:V462" si="58">((1/($I$8*SQRT(2*PI())))*1*EXP(-((P399-$F$8)^2)/(2*$I$8^2)))</f>
        <v>0</v>
      </c>
      <c r="W399" s="8">
        <f t="shared" ref="W399:W462" si="59">((1/($I$9*SQRT(2*PI())))*1*EXP(-((P399-$F$9)^2)/(2*$I$9^2)))</f>
        <v>0</v>
      </c>
      <c r="X399" s="8">
        <f t="shared" ref="X399:X462" si="60">SUM(Q399:W399)</f>
        <v>0</v>
      </c>
    </row>
    <row r="400" spans="16:24" x14ac:dyDescent="0.25">
      <c r="P400" s="8">
        <v>77.199999999999804</v>
      </c>
      <c r="Q400" s="8">
        <f t="shared" si="53"/>
        <v>0</v>
      </c>
      <c r="R400" s="8">
        <f t="shared" si="54"/>
        <v>0</v>
      </c>
      <c r="S400" s="8">
        <f t="shared" si="55"/>
        <v>0</v>
      </c>
      <c r="T400" s="8">
        <f t="shared" si="56"/>
        <v>0</v>
      </c>
      <c r="U400" s="8">
        <f t="shared" si="57"/>
        <v>0</v>
      </c>
      <c r="V400" s="8">
        <f t="shared" si="58"/>
        <v>0</v>
      </c>
      <c r="W400" s="8">
        <f t="shared" si="59"/>
        <v>0</v>
      </c>
      <c r="X400" s="8">
        <f t="shared" si="60"/>
        <v>0</v>
      </c>
    </row>
    <row r="401" spans="16:24" x14ac:dyDescent="0.25">
      <c r="P401" s="8">
        <v>77.399999999999807</v>
      </c>
      <c r="Q401" s="8">
        <f t="shared" si="53"/>
        <v>0</v>
      </c>
      <c r="R401" s="8">
        <f t="shared" si="54"/>
        <v>0</v>
      </c>
      <c r="S401" s="8">
        <f t="shared" si="55"/>
        <v>0</v>
      </c>
      <c r="T401" s="8">
        <f t="shared" si="56"/>
        <v>0</v>
      </c>
      <c r="U401" s="8">
        <f t="shared" si="57"/>
        <v>0</v>
      </c>
      <c r="V401" s="8">
        <f t="shared" si="58"/>
        <v>0</v>
      </c>
      <c r="W401" s="8">
        <f t="shared" si="59"/>
        <v>0</v>
      </c>
      <c r="X401" s="8">
        <f t="shared" si="60"/>
        <v>0</v>
      </c>
    </row>
    <row r="402" spans="16:24" x14ac:dyDescent="0.25">
      <c r="P402" s="8">
        <v>77.599999999999795</v>
      </c>
      <c r="Q402" s="8">
        <f t="shared" si="53"/>
        <v>0</v>
      </c>
      <c r="R402" s="8">
        <f t="shared" si="54"/>
        <v>0</v>
      </c>
      <c r="S402" s="8">
        <f t="shared" si="55"/>
        <v>0</v>
      </c>
      <c r="T402" s="8">
        <f t="shared" si="56"/>
        <v>0</v>
      </c>
      <c r="U402" s="8">
        <f t="shared" si="57"/>
        <v>0</v>
      </c>
      <c r="V402" s="8">
        <f t="shared" si="58"/>
        <v>0</v>
      </c>
      <c r="W402" s="8">
        <f t="shared" si="59"/>
        <v>0</v>
      </c>
      <c r="X402" s="8">
        <f t="shared" si="60"/>
        <v>0</v>
      </c>
    </row>
    <row r="403" spans="16:24" x14ac:dyDescent="0.25">
      <c r="P403" s="8">
        <v>77.799999999999798</v>
      </c>
      <c r="Q403" s="8">
        <f t="shared" si="53"/>
        <v>0</v>
      </c>
      <c r="R403" s="8">
        <f t="shared" si="54"/>
        <v>0</v>
      </c>
      <c r="S403" s="8">
        <f t="shared" si="55"/>
        <v>0</v>
      </c>
      <c r="T403" s="8">
        <f t="shared" si="56"/>
        <v>0</v>
      </c>
      <c r="U403" s="8">
        <f t="shared" si="57"/>
        <v>0</v>
      </c>
      <c r="V403" s="8">
        <f t="shared" si="58"/>
        <v>0</v>
      </c>
      <c r="W403" s="8">
        <f t="shared" si="59"/>
        <v>0</v>
      </c>
      <c r="X403" s="8">
        <f t="shared" si="60"/>
        <v>0</v>
      </c>
    </row>
    <row r="404" spans="16:24" x14ac:dyDescent="0.25">
      <c r="P404" s="8">
        <v>77.999999999999801</v>
      </c>
      <c r="Q404" s="8">
        <f t="shared" si="53"/>
        <v>0</v>
      </c>
      <c r="R404" s="8">
        <f t="shared" si="54"/>
        <v>0</v>
      </c>
      <c r="S404" s="8">
        <f t="shared" si="55"/>
        <v>0</v>
      </c>
      <c r="T404" s="8">
        <f t="shared" si="56"/>
        <v>0</v>
      </c>
      <c r="U404" s="8">
        <f t="shared" si="57"/>
        <v>0</v>
      </c>
      <c r="V404" s="8">
        <f t="shared" si="58"/>
        <v>0</v>
      </c>
      <c r="W404" s="8">
        <f t="shared" si="59"/>
        <v>0</v>
      </c>
      <c r="X404" s="8">
        <f t="shared" si="60"/>
        <v>0</v>
      </c>
    </row>
    <row r="405" spans="16:24" x14ac:dyDescent="0.25">
      <c r="P405" s="8">
        <v>78.199999999999804</v>
      </c>
      <c r="Q405" s="8">
        <f t="shared" si="53"/>
        <v>0</v>
      </c>
      <c r="R405" s="8">
        <f t="shared" si="54"/>
        <v>0</v>
      </c>
      <c r="S405" s="8">
        <f t="shared" si="55"/>
        <v>0</v>
      </c>
      <c r="T405" s="8">
        <f t="shared" si="56"/>
        <v>0</v>
      </c>
      <c r="U405" s="8">
        <f t="shared" si="57"/>
        <v>0</v>
      </c>
      <c r="V405" s="8">
        <f t="shared" si="58"/>
        <v>0</v>
      </c>
      <c r="W405" s="8">
        <f t="shared" si="59"/>
        <v>0</v>
      </c>
      <c r="X405" s="8">
        <f t="shared" si="60"/>
        <v>0</v>
      </c>
    </row>
    <row r="406" spans="16:24" x14ac:dyDescent="0.25">
      <c r="P406" s="8">
        <v>78.399999999999807</v>
      </c>
      <c r="Q406" s="8">
        <f t="shared" si="53"/>
        <v>0</v>
      </c>
      <c r="R406" s="8">
        <f t="shared" si="54"/>
        <v>0</v>
      </c>
      <c r="S406" s="8">
        <f t="shared" si="55"/>
        <v>0</v>
      </c>
      <c r="T406" s="8">
        <f t="shared" si="56"/>
        <v>0</v>
      </c>
      <c r="U406" s="8">
        <f t="shared" si="57"/>
        <v>0</v>
      </c>
      <c r="V406" s="8">
        <f t="shared" si="58"/>
        <v>0</v>
      </c>
      <c r="W406" s="8">
        <f t="shared" si="59"/>
        <v>0</v>
      </c>
      <c r="X406" s="8">
        <f t="shared" si="60"/>
        <v>0</v>
      </c>
    </row>
    <row r="407" spans="16:24" x14ac:dyDescent="0.25">
      <c r="P407" s="8">
        <v>78.599999999999795</v>
      </c>
      <c r="Q407" s="8">
        <f t="shared" si="53"/>
        <v>0</v>
      </c>
      <c r="R407" s="8">
        <f t="shared" si="54"/>
        <v>0</v>
      </c>
      <c r="S407" s="8">
        <f t="shared" si="55"/>
        <v>0</v>
      </c>
      <c r="T407" s="8">
        <f t="shared" si="56"/>
        <v>0</v>
      </c>
      <c r="U407" s="8">
        <f t="shared" si="57"/>
        <v>0</v>
      </c>
      <c r="V407" s="8">
        <f t="shared" si="58"/>
        <v>0</v>
      </c>
      <c r="W407" s="8">
        <f t="shared" si="59"/>
        <v>0</v>
      </c>
      <c r="X407" s="8">
        <f t="shared" si="60"/>
        <v>0</v>
      </c>
    </row>
    <row r="408" spans="16:24" x14ac:dyDescent="0.25">
      <c r="P408" s="8">
        <v>78.799999999999798</v>
      </c>
      <c r="Q408" s="8">
        <f t="shared" si="53"/>
        <v>0</v>
      </c>
      <c r="R408" s="8">
        <f t="shared" si="54"/>
        <v>0</v>
      </c>
      <c r="S408" s="8">
        <f t="shared" si="55"/>
        <v>0</v>
      </c>
      <c r="T408" s="8">
        <f t="shared" si="56"/>
        <v>0</v>
      </c>
      <c r="U408" s="8">
        <f t="shared" si="57"/>
        <v>0</v>
      </c>
      <c r="V408" s="8">
        <f t="shared" si="58"/>
        <v>0</v>
      </c>
      <c r="W408" s="8">
        <f t="shared" si="59"/>
        <v>0</v>
      </c>
      <c r="X408" s="8">
        <f t="shared" si="60"/>
        <v>0</v>
      </c>
    </row>
    <row r="409" spans="16:24" x14ac:dyDescent="0.25">
      <c r="P409" s="8">
        <v>78.999999999999801</v>
      </c>
      <c r="Q409" s="8">
        <f t="shared" si="53"/>
        <v>0</v>
      </c>
      <c r="R409" s="8">
        <f t="shared" si="54"/>
        <v>0</v>
      </c>
      <c r="S409" s="8">
        <f t="shared" si="55"/>
        <v>0</v>
      </c>
      <c r="T409" s="8">
        <f t="shared" si="56"/>
        <v>0</v>
      </c>
      <c r="U409" s="8">
        <f t="shared" si="57"/>
        <v>0</v>
      </c>
      <c r="V409" s="8">
        <f t="shared" si="58"/>
        <v>0</v>
      </c>
      <c r="W409" s="8">
        <f t="shared" si="59"/>
        <v>0</v>
      </c>
      <c r="X409" s="8">
        <f t="shared" si="60"/>
        <v>0</v>
      </c>
    </row>
    <row r="410" spans="16:24" x14ac:dyDescent="0.25">
      <c r="P410" s="8">
        <v>79.199999999999804</v>
      </c>
      <c r="Q410" s="8">
        <f t="shared" si="53"/>
        <v>0</v>
      </c>
      <c r="R410" s="8">
        <f t="shared" si="54"/>
        <v>0</v>
      </c>
      <c r="S410" s="8">
        <f t="shared" si="55"/>
        <v>0</v>
      </c>
      <c r="T410" s="8">
        <f t="shared" si="56"/>
        <v>0</v>
      </c>
      <c r="U410" s="8">
        <f t="shared" si="57"/>
        <v>0</v>
      </c>
      <c r="V410" s="8">
        <f t="shared" si="58"/>
        <v>0</v>
      </c>
      <c r="W410" s="8">
        <f t="shared" si="59"/>
        <v>0</v>
      </c>
      <c r="X410" s="8">
        <f t="shared" si="60"/>
        <v>0</v>
      </c>
    </row>
    <row r="411" spans="16:24" x14ac:dyDescent="0.25">
      <c r="P411" s="8">
        <v>79.399999999999807</v>
      </c>
      <c r="Q411" s="8">
        <f t="shared" si="53"/>
        <v>0</v>
      </c>
      <c r="R411" s="8">
        <f t="shared" si="54"/>
        <v>0</v>
      </c>
      <c r="S411" s="8">
        <f t="shared" si="55"/>
        <v>0</v>
      </c>
      <c r="T411" s="8">
        <f t="shared" si="56"/>
        <v>0</v>
      </c>
      <c r="U411" s="8">
        <f t="shared" si="57"/>
        <v>0</v>
      </c>
      <c r="V411" s="8">
        <f t="shared" si="58"/>
        <v>0</v>
      </c>
      <c r="W411" s="8">
        <f t="shared" si="59"/>
        <v>0</v>
      </c>
      <c r="X411" s="8">
        <f t="shared" si="60"/>
        <v>0</v>
      </c>
    </row>
    <row r="412" spans="16:24" x14ac:dyDescent="0.25">
      <c r="P412" s="8">
        <v>79.599999999999795</v>
      </c>
      <c r="Q412" s="8">
        <f t="shared" si="53"/>
        <v>0</v>
      </c>
      <c r="R412" s="8">
        <f t="shared" si="54"/>
        <v>0</v>
      </c>
      <c r="S412" s="8">
        <f t="shared" si="55"/>
        <v>0</v>
      </c>
      <c r="T412" s="8">
        <f t="shared" si="56"/>
        <v>0</v>
      </c>
      <c r="U412" s="8">
        <f t="shared" si="57"/>
        <v>0</v>
      </c>
      <c r="V412" s="8">
        <f t="shared" si="58"/>
        <v>0</v>
      </c>
      <c r="W412" s="8">
        <f t="shared" si="59"/>
        <v>0</v>
      </c>
      <c r="X412" s="8">
        <f t="shared" si="60"/>
        <v>0</v>
      </c>
    </row>
    <row r="413" spans="16:24" x14ac:dyDescent="0.25">
      <c r="P413" s="8">
        <v>79.799999999999798</v>
      </c>
      <c r="Q413" s="8">
        <f t="shared" si="53"/>
        <v>0</v>
      </c>
      <c r="R413" s="8">
        <f t="shared" si="54"/>
        <v>0</v>
      </c>
      <c r="S413" s="8">
        <f t="shared" si="55"/>
        <v>0</v>
      </c>
      <c r="T413" s="8">
        <f t="shared" si="56"/>
        <v>0</v>
      </c>
      <c r="U413" s="8">
        <f t="shared" si="57"/>
        <v>0</v>
      </c>
      <c r="V413" s="8">
        <f t="shared" si="58"/>
        <v>0</v>
      </c>
      <c r="W413" s="8">
        <f t="shared" si="59"/>
        <v>0</v>
      </c>
      <c r="X413" s="8">
        <f t="shared" si="60"/>
        <v>0</v>
      </c>
    </row>
    <row r="414" spans="16:24" x14ac:dyDescent="0.25">
      <c r="P414" s="8">
        <v>79.999999999999801</v>
      </c>
      <c r="Q414" s="8">
        <f t="shared" si="53"/>
        <v>0</v>
      </c>
      <c r="R414" s="8">
        <f t="shared" si="54"/>
        <v>0</v>
      </c>
      <c r="S414" s="8">
        <f t="shared" si="55"/>
        <v>0</v>
      </c>
      <c r="T414" s="8">
        <f t="shared" si="56"/>
        <v>0</v>
      </c>
      <c r="U414" s="8">
        <f t="shared" si="57"/>
        <v>0</v>
      </c>
      <c r="V414" s="8">
        <f t="shared" si="58"/>
        <v>0</v>
      </c>
      <c r="W414" s="8">
        <f t="shared" si="59"/>
        <v>0</v>
      </c>
      <c r="X414" s="8">
        <f t="shared" si="60"/>
        <v>0</v>
      </c>
    </row>
    <row r="415" spans="16:24" x14ac:dyDescent="0.25">
      <c r="P415" s="8">
        <v>80.199999999999804</v>
      </c>
      <c r="Q415" s="8">
        <f t="shared" si="53"/>
        <v>0</v>
      </c>
      <c r="R415" s="8">
        <f t="shared" si="54"/>
        <v>0</v>
      </c>
      <c r="S415" s="8">
        <f t="shared" si="55"/>
        <v>0</v>
      </c>
      <c r="T415" s="8">
        <f t="shared" si="56"/>
        <v>0</v>
      </c>
      <c r="U415" s="8">
        <f t="shared" si="57"/>
        <v>0</v>
      </c>
      <c r="V415" s="8">
        <f t="shared" si="58"/>
        <v>0</v>
      </c>
      <c r="W415" s="8">
        <f t="shared" si="59"/>
        <v>0</v>
      </c>
      <c r="X415" s="8">
        <f t="shared" si="60"/>
        <v>0</v>
      </c>
    </row>
    <row r="416" spans="16:24" x14ac:dyDescent="0.25">
      <c r="P416" s="8">
        <v>80.399999999999807</v>
      </c>
      <c r="Q416" s="8">
        <f t="shared" si="53"/>
        <v>0</v>
      </c>
      <c r="R416" s="8">
        <f t="shared" si="54"/>
        <v>0</v>
      </c>
      <c r="S416" s="8">
        <f t="shared" si="55"/>
        <v>0</v>
      </c>
      <c r="T416" s="8">
        <f t="shared" si="56"/>
        <v>0</v>
      </c>
      <c r="U416" s="8">
        <f t="shared" si="57"/>
        <v>0</v>
      </c>
      <c r="V416" s="8">
        <f t="shared" si="58"/>
        <v>0</v>
      </c>
      <c r="W416" s="8">
        <f t="shared" si="59"/>
        <v>0</v>
      </c>
      <c r="X416" s="8">
        <f t="shared" si="60"/>
        <v>0</v>
      </c>
    </row>
    <row r="417" spans="16:24" x14ac:dyDescent="0.25">
      <c r="P417" s="8">
        <v>80.599999999999795</v>
      </c>
      <c r="Q417" s="8">
        <f t="shared" si="53"/>
        <v>0</v>
      </c>
      <c r="R417" s="8">
        <f t="shared" si="54"/>
        <v>0</v>
      </c>
      <c r="S417" s="8">
        <f t="shared" si="55"/>
        <v>0</v>
      </c>
      <c r="T417" s="8">
        <f t="shared" si="56"/>
        <v>0</v>
      </c>
      <c r="U417" s="8">
        <f t="shared" si="57"/>
        <v>0</v>
      </c>
      <c r="V417" s="8">
        <f t="shared" si="58"/>
        <v>0</v>
      </c>
      <c r="W417" s="8">
        <f t="shared" si="59"/>
        <v>0</v>
      </c>
      <c r="X417" s="8">
        <f t="shared" si="60"/>
        <v>0</v>
      </c>
    </row>
    <row r="418" spans="16:24" x14ac:dyDescent="0.25">
      <c r="P418" s="8">
        <v>80.799999999999798</v>
      </c>
      <c r="Q418" s="8">
        <f t="shared" si="53"/>
        <v>0</v>
      </c>
      <c r="R418" s="8">
        <f t="shared" si="54"/>
        <v>0</v>
      </c>
      <c r="S418" s="8">
        <f t="shared" si="55"/>
        <v>0</v>
      </c>
      <c r="T418" s="8">
        <f t="shared" si="56"/>
        <v>0</v>
      </c>
      <c r="U418" s="8">
        <f t="shared" si="57"/>
        <v>0</v>
      </c>
      <c r="V418" s="8">
        <f t="shared" si="58"/>
        <v>0</v>
      </c>
      <c r="W418" s="8">
        <f t="shared" si="59"/>
        <v>0</v>
      </c>
      <c r="X418" s="8">
        <f t="shared" si="60"/>
        <v>0</v>
      </c>
    </row>
    <row r="419" spans="16:24" x14ac:dyDescent="0.25">
      <c r="P419" s="8">
        <v>80.999999999999702</v>
      </c>
      <c r="Q419" s="8">
        <f t="shared" si="53"/>
        <v>0</v>
      </c>
      <c r="R419" s="8">
        <f t="shared" si="54"/>
        <v>0</v>
      </c>
      <c r="S419" s="8">
        <f t="shared" si="55"/>
        <v>0</v>
      </c>
      <c r="T419" s="8">
        <f t="shared" si="56"/>
        <v>0</v>
      </c>
      <c r="U419" s="8">
        <f t="shared" si="57"/>
        <v>0</v>
      </c>
      <c r="V419" s="8">
        <f t="shared" si="58"/>
        <v>0</v>
      </c>
      <c r="W419" s="8">
        <f t="shared" si="59"/>
        <v>0</v>
      </c>
      <c r="X419" s="8">
        <f t="shared" si="60"/>
        <v>0</v>
      </c>
    </row>
    <row r="420" spans="16:24" x14ac:dyDescent="0.25">
      <c r="P420" s="8">
        <v>81.199999999999704</v>
      </c>
      <c r="Q420" s="8">
        <f t="shared" si="53"/>
        <v>0</v>
      </c>
      <c r="R420" s="8">
        <f t="shared" si="54"/>
        <v>0</v>
      </c>
      <c r="S420" s="8">
        <f t="shared" si="55"/>
        <v>0</v>
      </c>
      <c r="T420" s="8">
        <f t="shared" si="56"/>
        <v>0</v>
      </c>
      <c r="U420" s="8">
        <f t="shared" si="57"/>
        <v>0</v>
      </c>
      <c r="V420" s="8">
        <f t="shared" si="58"/>
        <v>0</v>
      </c>
      <c r="W420" s="8">
        <f t="shared" si="59"/>
        <v>0</v>
      </c>
      <c r="X420" s="8">
        <f t="shared" si="60"/>
        <v>0</v>
      </c>
    </row>
    <row r="421" spans="16:24" x14ac:dyDescent="0.25">
      <c r="P421" s="8">
        <v>81.399999999999693</v>
      </c>
      <c r="Q421" s="8">
        <f t="shared" si="53"/>
        <v>0</v>
      </c>
      <c r="R421" s="8">
        <f t="shared" si="54"/>
        <v>0</v>
      </c>
      <c r="S421" s="8">
        <f t="shared" si="55"/>
        <v>0</v>
      </c>
      <c r="T421" s="8">
        <f t="shared" si="56"/>
        <v>0</v>
      </c>
      <c r="U421" s="8">
        <f t="shared" si="57"/>
        <v>0</v>
      </c>
      <c r="V421" s="8">
        <f t="shared" si="58"/>
        <v>0</v>
      </c>
      <c r="W421" s="8">
        <f t="shared" si="59"/>
        <v>0</v>
      </c>
      <c r="X421" s="8">
        <f t="shared" si="60"/>
        <v>0</v>
      </c>
    </row>
    <row r="422" spans="16:24" x14ac:dyDescent="0.25">
      <c r="P422" s="8">
        <v>81.599999999999696</v>
      </c>
      <c r="Q422" s="8">
        <f t="shared" si="53"/>
        <v>0</v>
      </c>
      <c r="R422" s="8">
        <f t="shared" si="54"/>
        <v>0</v>
      </c>
      <c r="S422" s="8">
        <f t="shared" si="55"/>
        <v>0</v>
      </c>
      <c r="T422" s="8">
        <f t="shared" si="56"/>
        <v>0</v>
      </c>
      <c r="U422" s="8">
        <f t="shared" si="57"/>
        <v>0</v>
      </c>
      <c r="V422" s="8">
        <f t="shared" si="58"/>
        <v>0</v>
      </c>
      <c r="W422" s="8">
        <f t="shared" si="59"/>
        <v>0</v>
      </c>
      <c r="X422" s="8">
        <f t="shared" si="60"/>
        <v>0</v>
      </c>
    </row>
    <row r="423" spans="16:24" x14ac:dyDescent="0.25">
      <c r="P423" s="8">
        <v>81.799999999999699</v>
      </c>
      <c r="Q423" s="8">
        <f t="shared" si="53"/>
        <v>0</v>
      </c>
      <c r="R423" s="8">
        <f t="shared" si="54"/>
        <v>0</v>
      </c>
      <c r="S423" s="8">
        <f t="shared" si="55"/>
        <v>0</v>
      </c>
      <c r="T423" s="8">
        <f t="shared" si="56"/>
        <v>0</v>
      </c>
      <c r="U423" s="8">
        <f t="shared" si="57"/>
        <v>0</v>
      </c>
      <c r="V423" s="8">
        <f t="shared" si="58"/>
        <v>0</v>
      </c>
      <c r="W423" s="8">
        <f t="shared" si="59"/>
        <v>0</v>
      </c>
      <c r="X423" s="8">
        <f t="shared" si="60"/>
        <v>0</v>
      </c>
    </row>
    <row r="424" spans="16:24" x14ac:dyDescent="0.25">
      <c r="P424" s="8">
        <v>81.999999999999702</v>
      </c>
      <c r="Q424" s="8">
        <f t="shared" si="53"/>
        <v>0</v>
      </c>
      <c r="R424" s="8">
        <f t="shared" si="54"/>
        <v>0</v>
      </c>
      <c r="S424" s="8">
        <f t="shared" si="55"/>
        <v>0</v>
      </c>
      <c r="T424" s="8">
        <f t="shared" si="56"/>
        <v>0</v>
      </c>
      <c r="U424" s="8">
        <f t="shared" si="57"/>
        <v>0</v>
      </c>
      <c r="V424" s="8">
        <f t="shared" si="58"/>
        <v>0</v>
      </c>
      <c r="W424" s="8">
        <f t="shared" si="59"/>
        <v>0</v>
      </c>
      <c r="X424" s="8">
        <f t="shared" si="60"/>
        <v>0</v>
      </c>
    </row>
    <row r="425" spans="16:24" x14ac:dyDescent="0.25">
      <c r="P425" s="8">
        <v>82.199999999999704</v>
      </c>
      <c r="Q425" s="8">
        <f t="shared" si="53"/>
        <v>0</v>
      </c>
      <c r="R425" s="8">
        <f t="shared" si="54"/>
        <v>0</v>
      </c>
      <c r="S425" s="8">
        <f t="shared" si="55"/>
        <v>0</v>
      </c>
      <c r="T425" s="8">
        <f t="shared" si="56"/>
        <v>0</v>
      </c>
      <c r="U425" s="8">
        <f t="shared" si="57"/>
        <v>0</v>
      </c>
      <c r="V425" s="8">
        <f t="shared" si="58"/>
        <v>0</v>
      </c>
      <c r="W425" s="8">
        <f t="shared" si="59"/>
        <v>0</v>
      </c>
      <c r="X425" s="8">
        <f t="shared" si="60"/>
        <v>0</v>
      </c>
    </row>
    <row r="426" spans="16:24" x14ac:dyDescent="0.25">
      <c r="P426" s="8">
        <v>82.399999999999693</v>
      </c>
      <c r="Q426" s="8">
        <f t="shared" si="53"/>
        <v>0</v>
      </c>
      <c r="R426" s="8">
        <f t="shared" si="54"/>
        <v>0</v>
      </c>
      <c r="S426" s="8">
        <f t="shared" si="55"/>
        <v>0</v>
      </c>
      <c r="T426" s="8">
        <f t="shared" si="56"/>
        <v>0</v>
      </c>
      <c r="U426" s="8">
        <f t="shared" si="57"/>
        <v>0</v>
      </c>
      <c r="V426" s="8">
        <f t="shared" si="58"/>
        <v>0</v>
      </c>
      <c r="W426" s="8">
        <f t="shared" si="59"/>
        <v>0</v>
      </c>
      <c r="X426" s="8">
        <f t="shared" si="60"/>
        <v>0</v>
      </c>
    </row>
    <row r="427" spans="16:24" x14ac:dyDescent="0.25">
      <c r="P427" s="8">
        <v>82.599999999999696</v>
      </c>
      <c r="Q427" s="8">
        <f t="shared" si="53"/>
        <v>0</v>
      </c>
      <c r="R427" s="8">
        <f t="shared" si="54"/>
        <v>0</v>
      </c>
      <c r="S427" s="8">
        <f t="shared" si="55"/>
        <v>0</v>
      </c>
      <c r="T427" s="8">
        <f t="shared" si="56"/>
        <v>0</v>
      </c>
      <c r="U427" s="8">
        <f t="shared" si="57"/>
        <v>0</v>
      </c>
      <c r="V427" s="8">
        <f t="shared" si="58"/>
        <v>0</v>
      </c>
      <c r="W427" s="8">
        <f t="shared" si="59"/>
        <v>0</v>
      </c>
      <c r="X427" s="8">
        <f t="shared" si="60"/>
        <v>0</v>
      </c>
    </row>
    <row r="428" spans="16:24" x14ac:dyDescent="0.25">
      <c r="P428" s="8">
        <v>82.799999999999699</v>
      </c>
      <c r="Q428" s="8">
        <f t="shared" si="53"/>
        <v>0</v>
      </c>
      <c r="R428" s="8">
        <f t="shared" si="54"/>
        <v>0</v>
      </c>
      <c r="S428" s="8">
        <f t="shared" si="55"/>
        <v>0</v>
      </c>
      <c r="T428" s="8">
        <f t="shared" si="56"/>
        <v>0</v>
      </c>
      <c r="U428" s="8">
        <f t="shared" si="57"/>
        <v>0</v>
      </c>
      <c r="V428" s="8">
        <f t="shared" si="58"/>
        <v>0</v>
      </c>
      <c r="W428" s="8">
        <f t="shared" si="59"/>
        <v>0</v>
      </c>
      <c r="X428" s="8">
        <f t="shared" si="60"/>
        <v>0</v>
      </c>
    </row>
    <row r="429" spans="16:24" x14ac:dyDescent="0.25">
      <c r="P429" s="8">
        <v>82.999999999999702</v>
      </c>
      <c r="Q429" s="8">
        <f t="shared" si="53"/>
        <v>0</v>
      </c>
      <c r="R429" s="8">
        <f t="shared" si="54"/>
        <v>0</v>
      </c>
      <c r="S429" s="8">
        <f t="shared" si="55"/>
        <v>0</v>
      </c>
      <c r="T429" s="8">
        <f t="shared" si="56"/>
        <v>0</v>
      </c>
      <c r="U429" s="8">
        <f t="shared" si="57"/>
        <v>0</v>
      </c>
      <c r="V429" s="8">
        <f t="shared" si="58"/>
        <v>0</v>
      </c>
      <c r="W429" s="8">
        <f t="shared" si="59"/>
        <v>0</v>
      </c>
      <c r="X429" s="8">
        <f t="shared" si="60"/>
        <v>0</v>
      </c>
    </row>
    <row r="430" spans="16:24" x14ac:dyDescent="0.25">
      <c r="P430" s="8">
        <v>83.199999999999704</v>
      </c>
      <c r="Q430" s="8">
        <f t="shared" si="53"/>
        <v>0</v>
      </c>
      <c r="R430" s="8">
        <f t="shared" si="54"/>
        <v>0</v>
      </c>
      <c r="S430" s="8">
        <f t="shared" si="55"/>
        <v>0</v>
      </c>
      <c r="T430" s="8">
        <f t="shared" si="56"/>
        <v>0</v>
      </c>
      <c r="U430" s="8">
        <f t="shared" si="57"/>
        <v>0</v>
      </c>
      <c r="V430" s="8">
        <f t="shared" si="58"/>
        <v>0</v>
      </c>
      <c r="W430" s="8">
        <f t="shared" si="59"/>
        <v>0</v>
      </c>
      <c r="X430" s="8">
        <f t="shared" si="60"/>
        <v>0</v>
      </c>
    </row>
    <row r="431" spans="16:24" x14ac:dyDescent="0.25">
      <c r="P431" s="8">
        <v>83.399999999999693</v>
      </c>
      <c r="Q431" s="8">
        <f t="shared" si="53"/>
        <v>0</v>
      </c>
      <c r="R431" s="8">
        <f t="shared" si="54"/>
        <v>0</v>
      </c>
      <c r="S431" s="8">
        <f t="shared" si="55"/>
        <v>0</v>
      </c>
      <c r="T431" s="8">
        <f t="shared" si="56"/>
        <v>0</v>
      </c>
      <c r="U431" s="8">
        <f t="shared" si="57"/>
        <v>0</v>
      </c>
      <c r="V431" s="8">
        <f t="shared" si="58"/>
        <v>0</v>
      </c>
      <c r="W431" s="8">
        <f t="shared" si="59"/>
        <v>0</v>
      </c>
      <c r="X431" s="8">
        <f t="shared" si="60"/>
        <v>0</v>
      </c>
    </row>
    <row r="432" spans="16:24" x14ac:dyDescent="0.25">
      <c r="P432" s="8">
        <v>83.599999999999696</v>
      </c>
      <c r="Q432" s="8">
        <f t="shared" si="53"/>
        <v>0</v>
      </c>
      <c r="R432" s="8">
        <f t="shared" si="54"/>
        <v>0</v>
      </c>
      <c r="S432" s="8">
        <f t="shared" si="55"/>
        <v>0</v>
      </c>
      <c r="T432" s="8">
        <f t="shared" si="56"/>
        <v>0</v>
      </c>
      <c r="U432" s="8">
        <f t="shared" si="57"/>
        <v>0</v>
      </c>
      <c r="V432" s="8">
        <f t="shared" si="58"/>
        <v>0</v>
      </c>
      <c r="W432" s="8">
        <f t="shared" si="59"/>
        <v>0</v>
      </c>
      <c r="X432" s="8">
        <f t="shared" si="60"/>
        <v>0</v>
      </c>
    </row>
    <row r="433" spans="16:24" x14ac:dyDescent="0.25">
      <c r="P433" s="8">
        <v>83.799999999999699</v>
      </c>
      <c r="Q433" s="8">
        <f t="shared" si="53"/>
        <v>0</v>
      </c>
      <c r="R433" s="8">
        <f t="shared" si="54"/>
        <v>0</v>
      </c>
      <c r="S433" s="8">
        <f t="shared" si="55"/>
        <v>0</v>
      </c>
      <c r="T433" s="8">
        <f t="shared" si="56"/>
        <v>0</v>
      </c>
      <c r="U433" s="8">
        <f t="shared" si="57"/>
        <v>0</v>
      </c>
      <c r="V433" s="8">
        <f t="shared" si="58"/>
        <v>0</v>
      </c>
      <c r="W433" s="8">
        <f t="shared" si="59"/>
        <v>0</v>
      </c>
      <c r="X433" s="8">
        <f t="shared" si="60"/>
        <v>0</v>
      </c>
    </row>
    <row r="434" spans="16:24" x14ac:dyDescent="0.25">
      <c r="P434" s="8">
        <v>83.999999999999702</v>
      </c>
      <c r="Q434" s="8">
        <f t="shared" si="53"/>
        <v>0</v>
      </c>
      <c r="R434" s="8">
        <f t="shared" si="54"/>
        <v>0</v>
      </c>
      <c r="S434" s="8">
        <f t="shared" si="55"/>
        <v>0</v>
      </c>
      <c r="T434" s="8">
        <f t="shared" si="56"/>
        <v>0</v>
      </c>
      <c r="U434" s="8">
        <f t="shared" si="57"/>
        <v>0</v>
      </c>
      <c r="V434" s="8">
        <f t="shared" si="58"/>
        <v>0</v>
      </c>
      <c r="W434" s="8">
        <f t="shared" si="59"/>
        <v>0</v>
      </c>
      <c r="X434" s="8">
        <f t="shared" si="60"/>
        <v>0</v>
      </c>
    </row>
    <row r="435" spans="16:24" x14ac:dyDescent="0.25">
      <c r="P435" s="8">
        <v>84.199999999999704</v>
      </c>
      <c r="Q435" s="8">
        <f t="shared" si="53"/>
        <v>0</v>
      </c>
      <c r="R435" s="8">
        <f t="shared" si="54"/>
        <v>0</v>
      </c>
      <c r="S435" s="8">
        <f t="shared" si="55"/>
        <v>0</v>
      </c>
      <c r="T435" s="8">
        <f t="shared" si="56"/>
        <v>0</v>
      </c>
      <c r="U435" s="8">
        <f t="shared" si="57"/>
        <v>0</v>
      </c>
      <c r="V435" s="8">
        <f t="shared" si="58"/>
        <v>0</v>
      </c>
      <c r="W435" s="8">
        <f t="shared" si="59"/>
        <v>0</v>
      </c>
      <c r="X435" s="8">
        <f t="shared" si="60"/>
        <v>0</v>
      </c>
    </row>
    <row r="436" spans="16:24" x14ac:dyDescent="0.25">
      <c r="P436" s="8">
        <v>84.399999999999693</v>
      </c>
      <c r="Q436" s="8">
        <f t="shared" si="53"/>
        <v>0</v>
      </c>
      <c r="R436" s="8">
        <f t="shared" si="54"/>
        <v>0</v>
      </c>
      <c r="S436" s="8">
        <f t="shared" si="55"/>
        <v>0</v>
      </c>
      <c r="T436" s="8">
        <f t="shared" si="56"/>
        <v>0</v>
      </c>
      <c r="U436" s="8">
        <f t="shared" si="57"/>
        <v>0</v>
      </c>
      <c r="V436" s="8">
        <f t="shared" si="58"/>
        <v>0</v>
      </c>
      <c r="W436" s="8">
        <f t="shared" si="59"/>
        <v>0</v>
      </c>
      <c r="X436" s="8">
        <f t="shared" si="60"/>
        <v>0</v>
      </c>
    </row>
    <row r="437" spans="16:24" x14ac:dyDescent="0.25">
      <c r="P437" s="8">
        <v>84.599999999999696</v>
      </c>
      <c r="Q437" s="8">
        <f t="shared" si="53"/>
        <v>0</v>
      </c>
      <c r="R437" s="8">
        <f t="shared" si="54"/>
        <v>0</v>
      </c>
      <c r="S437" s="8">
        <f t="shared" si="55"/>
        <v>0</v>
      </c>
      <c r="T437" s="8">
        <f t="shared" si="56"/>
        <v>0</v>
      </c>
      <c r="U437" s="8">
        <f t="shared" si="57"/>
        <v>0</v>
      </c>
      <c r="V437" s="8">
        <f t="shared" si="58"/>
        <v>0</v>
      </c>
      <c r="W437" s="8">
        <f t="shared" si="59"/>
        <v>0</v>
      </c>
      <c r="X437" s="8">
        <f t="shared" si="60"/>
        <v>0</v>
      </c>
    </row>
    <row r="438" spans="16:24" x14ac:dyDescent="0.25">
      <c r="P438" s="8">
        <v>84.799999999999699</v>
      </c>
      <c r="Q438" s="8">
        <f t="shared" si="53"/>
        <v>0</v>
      </c>
      <c r="R438" s="8">
        <f t="shared" si="54"/>
        <v>0</v>
      </c>
      <c r="S438" s="8">
        <f t="shared" si="55"/>
        <v>0</v>
      </c>
      <c r="T438" s="8">
        <f t="shared" si="56"/>
        <v>0</v>
      </c>
      <c r="U438" s="8">
        <f t="shared" si="57"/>
        <v>0</v>
      </c>
      <c r="V438" s="8">
        <f t="shared" si="58"/>
        <v>0</v>
      </c>
      <c r="W438" s="8">
        <f t="shared" si="59"/>
        <v>0</v>
      </c>
      <c r="X438" s="8">
        <f t="shared" si="60"/>
        <v>0</v>
      </c>
    </row>
    <row r="439" spans="16:24" x14ac:dyDescent="0.25">
      <c r="P439" s="8">
        <v>84.999999999999702</v>
      </c>
      <c r="Q439" s="8">
        <f t="shared" si="53"/>
        <v>0</v>
      </c>
      <c r="R439" s="8">
        <f t="shared" si="54"/>
        <v>0</v>
      </c>
      <c r="S439" s="8">
        <f t="shared" si="55"/>
        <v>0</v>
      </c>
      <c r="T439" s="8">
        <f t="shared" si="56"/>
        <v>0</v>
      </c>
      <c r="U439" s="8">
        <f t="shared" si="57"/>
        <v>0</v>
      </c>
      <c r="V439" s="8">
        <f t="shared" si="58"/>
        <v>0</v>
      </c>
      <c r="W439" s="8">
        <f t="shared" si="59"/>
        <v>0</v>
      </c>
      <c r="X439" s="8">
        <f t="shared" si="60"/>
        <v>0</v>
      </c>
    </row>
    <row r="440" spans="16:24" x14ac:dyDescent="0.25">
      <c r="P440" s="8">
        <v>85.199999999999704</v>
      </c>
      <c r="Q440" s="8">
        <f t="shared" si="53"/>
        <v>0</v>
      </c>
      <c r="R440" s="8">
        <f t="shared" si="54"/>
        <v>0</v>
      </c>
      <c r="S440" s="8">
        <f t="shared" si="55"/>
        <v>0</v>
      </c>
      <c r="T440" s="8">
        <f t="shared" si="56"/>
        <v>0</v>
      </c>
      <c r="U440" s="8">
        <f t="shared" si="57"/>
        <v>0</v>
      </c>
      <c r="V440" s="8">
        <f t="shared" si="58"/>
        <v>0</v>
      </c>
      <c r="W440" s="8">
        <f t="shared" si="59"/>
        <v>0</v>
      </c>
      <c r="X440" s="8">
        <f t="shared" si="60"/>
        <v>0</v>
      </c>
    </row>
    <row r="441" spans="16:24" x14ac:dyDescent="0.25">
      <c r="P441" s="8">
        <v>85.399999999999693</v>
      </c>
      <c r="Q441" s="8">
        <f t="shared" si="53"/>
        <v>0</v>
      </c>
      <c r="R441" s="8">
        <f t="shared" si="54"/>
        <v>0</v>
      </c>
      <c r="S441" s="8">
        <f t="shared" si="55"/>
        <v>0</v>
      </c>
      <c r="T441" s="8">
        <f t="shared" si="56"/>
        <v>0</v>
      </c>
      <c r="U441" s="8">
        <f t="shared" si="57"/>
        <v>0</v>
      </c>
      <c r="V441" s="8">
        <f t="shared" si="58"/>
        <v>0</v>
      </c>
      <c r="W441" s="8">
        <f t="shared" si="59"/>
        <v>0</v>
      </c>
      <c r="X441" s="8">
        <f t="shared" si="60"/>
        <v>0</v>
      </c>
    </row>
    <row r="442" spans="16:24" x14ac:dyDescent="0.25">
      <c r="P442" s="8">
        <v>85.599999999999696</v>
      </c>
      <c r="Q442" s="8">
        <f t="shared" si="53"/>
        <v>0</v>
      </c>
      <c r="R442" s="8">
        <f t="shared" si="54"/>
        <v>0</v>
      </c>
      <c r="S442" s="8">
        <f t="shared" si="55"/>
        <v>0</v>
      </c>
      <c r="T442" s="8">
        <f t="shared" si="56"/>
        <v>0</v>
      </c>
      <c r="U442" s="8">
        <f t="shared" si="57"/>
        <v>0</v>
      </c>
      <c r="V442" s="8">
        <f t="shared" si="58"/>
        <v>0</v>
      </c>
      <c r="W442" s="8">
        <f t="shared" si="59"/>
        <v>0</v>
      </c>
      <c r="X442" s="8">
        <f t="shared" si="60"/>
        <v>0</v>
      </c>
    </row>
    <row r="443" spans="16:24" x14ac:dyDescent="0.25">
      <c r="P443" s="8">
        <v>85.799999999999599</v>
      </c>
      <c r="Q443" s="8">
        <f t="shared" si="53"/>
        <v>0</v>
      </c>
      <c r="R443" s="8">
        <f t="shared" si="54"/>
        <v>0</v>
      </c>
      <c r="S443" s="8">
        <f t="shared" si="55"/>
        <v>0</v>
      </c>
      <c r="T443" s="8">
        <f t="shared" si="56"/>
        <v>0</v>
      </c>
      <c r="U443" s="8">
        <f t="shared" si="57"/>
        <v>0</v>
      </c>
      <c r="V443" s="8">
        <f t="shared" si="58"/>
        <v>0</v>
      </c>
      <c r="W443" s="8">
        <f t="shared" si="59"/>
        <v>0</v>
      </c>
      <c r="X443" s="8">
        <f t="shared" si="60"/>
        <v>0</v>
      </c>
    </row>
    <row r="444" spans="16:24" x14ac:dyDescent="0.25">
      <c r="P444" s="8">
        <v>85.999999999999602</v>
      </c>
      <c r="Q444" s="8">
        <f t="shared" si="53"/>
        <v>0</v>
      </c>
      <c r="R444" s="8">
        <f t="shared" si="54"/>
        <v>0</v>
      </c>
      <c r="S444" s="8">
        <f t="shared" si="55"/>
        <v>0</v>
      </c>
      <c r="T444" s="8">
        <f t="shared" si="56"/>
        <v>0</v>
      </c>
      <c r="U444" s="8">
        <f t="shared" si="57"/>
        <v>0</v>
      </c>
      <c r="V444" s="8">
        <f t="shared" si="58"/>
        <v>0</v>
      </c>
      <c r="W444" s="8">
        <f t="shared" si="59"/>
        <v>0</v>
      </c>
      <c r="X444" s="8">
        <f t="shared" si="60"/>
        <v>0</v>
      </c>
    </row>
    <row r="445" spans="16:24" x14ac:dyDescent="0.25">
      <c r="P445" s="8">
        <v>86.199999999999605</v>
      </c>
      <c r="Q445" s="8">
        <f t="shared" si="53"/>
        <v>0</v>
      </c>
      <c r="R445" s="8">
        <f t="shared" si="54"/>
        <v>0</v>
      </c>
      <c r="S445" s="8">
        <f t="shared" si="55"/>
        <v>0</v>
      </c>
      <c r="T445" s="8">
        <f t="shared" si="56"/>
        <v>0</v>
      </c>
      <c r="U445" s="8">
        <f t="shared" si="57"/>
        <v>0</v>
      </c>
      <c r="V445" s="8">
        <f t="shared" si="58"/>
        <v>0</v>
      </c>
      <c r="W445" s="8">
        <f t="shared" si="59"/>
        <v>0</v>
      </c>
      <c r="X445" s="8">
        <f t="shared" si="60"/>
        <v>0</v>
      </c>
    </row>
    <row r="446" spans="16:24" x14ac:dyDescent="0.25">
      <c r="P446" s="8">
        <v>86.399999999999594</v>
      </c>
      <c r="Q446" s="8">
        <f t="shared" si="53"/>
        <v>0</v>
      </c>
      <c r="R446" s="8">
        <f t="shared" si="54"/>
        <v>0</v>
      </c>
      <c r="S446" s="8">
        <f t="shared" si="55"/>
        <v>0</v>
      </c>
      <c r="T446" s="8">
        <f t="shared" si="56"/>
        <v>0</v>
      </c>
      <c r="U446" s="8">
        <f t="shared" si="57"/>
        <v>0</v>
      </c>
      <c r="V446" s="8">
        <f t="shared" si="58"/>
        <v>0</v>
      </c>
      <c r="W446" s="8">
        <f t="shared" si="59"/>
        <v>0</v>
      </c>
      <c r="X446" s="8">
        <f t="shared" si="60"/>
        <v>0</v>
      </c>
    </row>
    <row r="447" spans="16:24" x14ac:dyDescent="0.25">
      <c r="P447" s="8">
        <v>86.599999999999596</v>
      </c>
      <c r="Q447" s="8">
        <f t="shared" si="53"/>
        <v>0</v>
      </c>
      <c r="R447" s="8">
        <f t="shared" si="54"/>
        <v>0</v>
      </c>
      <c r="S447" s="8">
        <f t="shared" si="55"/>
        <v>0</v>
      </c>
      <c r="T447" s="8">
        <f t="shared" si="56"/>
        <v>0</v>
      </c>
      <c r="U447" s="8">
        <f t="shared" si="57"/>
        <v>0</v>
      </c>
      <c r="V447" s="8">
        <f t="shared" si="58"/>
        <v>0</v>
      </c>
      <c r="W447" s="8">
        <f t="shared" si="59"/>
        <v>0</v>
      </c>
      <c r="X447" s="8">
        <f t="shared" si="60"/>
        <v>0</v>
      </c>
    </row>
    <row r="448" spans="16:24" x14ac:dyDescent="0.25">
      <c r="P448" s="8">
        <v>86.799999999999599</v>
      </c>
      <c r="Q448" s="8">
        <f t="shared" si="53"/>
        <v>0</v>
      </c>
      <c r="R448" s="8">
        <f t="shared" si="54"/>
        <v>0</v>
      </c>
      <c r="S448" s="8">
        <f t="shared" si="55"/>
        <v>0</v>
      </c>
      <c r="T448" s="8">
        <f t="shared" si="56"/>
        <v>0</v>
      </c>
      <c r="U448" s="8">
        <f t="shared" si="57"/>
        <v>0</v>
      </c>
      <c r="V448" s="8">
        <f t="shared" si="58"/>
        <v>0</v>
      </c>
      <c r="W448" s="8">
        <f t="shared" si="59"/>
        <v>0</v>
      </c>
      <c r="X448" s="8">
        <f t="shared" si="60"/>
        <v>0</v>
      </c>
    </row>
    <row r="449" spans="16:24" x14ac:dyDescent="0.25">
      <c r="P449" s="8">
        <v>86.999999999999602</v>
      </c>
      <c r="Q449" s="8">
        <f t="shared" si="53"/>
        <v>0</v>
      </c>
      <c r="R449" s="8">
        <f t="shared" si="54"/>
        <v>0</v>
      </c>
      <c r="S449" s="8">
        <f t="shared" si="55"/>
        <v>0</v>
      </c>
      <c r="T449" s="8">
        <f t="shared" si="56"/>
        <v>0</v>
      </c>
      <c r="U449" s="8">
        <f t="shared" si="57"/>
        <v>0</v>
      </c>
      <c r="V449" s="8">
        <f t="shared" si="58"/>
        <v>0</v>
      </c>
      <c r="W449" s="8">
        <f t="shared" si="59"/>
        <v>0</v>
      </c>
      <c r="X449" s="8">
        <f t="shared" si="60"/>
        <v>0</v>
      </c>
    </row>
    <row r="450" spans="16:24" x14ac:dyDescent="0.25">
      <c r="P450" s="8">
        <v>87.199999999999605</v>
      </c>
      <c r="Q450" s="8">
        <f t="shared" si="53"/>
        <v>0</v>
      </c>
      <c r="R450" s="8">
        <f t="shared" si="54"/>
        <v>0</v>
      </c>
      <c r="S450" s="8">
        <f t="shared" si="55"/>
        <v>0</v>
      </c>
      <c r="T450" s="8">
        <f t="shared" si="56"/>
        <v>0</v>
      </c>
      <c r="U450" s="8">
        <f t="shared" si="57"/>
        <v>0</v>
      </c>
      <c r="V450" s="8">
        <f t="shared" si="58"/>
        <v>0</v>
      </c>
      <c r="W450" s="8">
        <f t="shared" si="59"/>
        <v>0</v>
      </c>
      <c r="X450" s="8">
        <f t="shared" si="60"/>
        <v>0</v>
      </c>
    </row>
    <row r="451" spans="16:24" x14ac:dyDescent="0.25">
      <c r="P451" s="8">
        <v>87.399999999999594</v>
      </c>
      <c r="Q451" s="8">
        <f t="shared" si="53"/>
        <v>0</v>
      </c>
      <c r="R451" s="8">
        <f t="shared" si="54"/>
        <v>0</v>
      </c>
      <c r="S451" s="8">
        <f t="shared" si="55"/>
        <v>0</v>
      </c>
      <c r="T451" s="8">
        <f t="shared" si="56"/>
        <v>0</v>
      </c>
      <c r="U451" s="8">
        <f t="shared" si="57"/>
        <v>0</v>
      </c>
      <c r="V451" s="8">
        <f t="shared" si="58"/>
        <v>0</v>
      </c>
      <c r="W451" s="8">
        <f t="shared" si="59"/>
        <v>0</v>
      </c>
      <c r="X451" s="8">
        <f t="shared" si="60"/>
        <v>0</v>
      </c>
    </row>
    <row r="452" spans="16:24" x14ac:dyDescent="0.25">
      <c r="P452" s="8">
        <v>87.599999999999596</v>
      </c>
      <c r="Q452" s="8">
        <f t="shared" si="53"/>
        <v>0</v>
      </c>
      <c r="R452" s="8">
        <f t="shared" si="54"/>
        <v>0</v>
      </c>
      <c r="S452" s="8">
        <f t="shared" si="55"/>
        <v>0</v>
      </c>
      <c r="T452" s="8">
        <f t="shared" si="56"/>
        <v>0</v>
      </c>
      <c r="U452" s="8">
        <f t="shared" si="57"/>
        <v>0</v>
      </c>
      <c r="V452" s="8">
        <f t="shared" si="58"/>
        <v>0</v>
      </c>
      <c r="W452" s="8">
        <f t="shared" si="59"/>
        <v>0</v>
      </c>
      <c r="X452" s="8">
        <f t="shared" si="60"/>
        <v>0</v>
      </c>
    </row>
    <row r="453" spans="16:24" x14ac:dyDescent="0.25">
      <c r="P453" s="8">
        <v>87.799999999999599</v>
      </c>
      <c r="Q453" s="8">
        <f t="shared" si="53"/>
        <v>0</v>
      </c>
      <c r="R453" s="8">
        <f t="shared" si="54"/>
        <v>0</v>
      </c>
      <c r="S453" s="8">
        <f t="shared" si="55"/>
        <v>0</v>
      </c>
      <c r="T453" s="8">
        <f t="shared" si="56"/>
        <v>0</v>
      </c>
      <c r="U453" s="8">
        <f t="shared" si="57"/>
        <v>0</v>
      </c>
      <c r="V453" s="8">
        <f t="shared" si="58"/>
        <v>0</v>
      </c>
      <c r="W453" s="8">
        <f t="shared" si="59"/>
        <v>0</v>
      </c>
      <c r="X453" s="8">
        <f t="shared" si="60"/>
        <v>0</v>
      </c>
    </row>
    <row r="454" spans="16:24" x14ac:dyDescent="0.25">
      <c r="P454" s="8">
        <v>87.999999999999602</v>
      </c>
      <c r="Q454" s="8">
        <f t="shared" si="53"/>
        <v>0</v>
      </c>
      <c r="R454" s="8">
        <f t="shared" si="54"/>
        <v>0</v>
      </c>
      <c r="S454" s="8">
        <f t="shared" si="55"/>
        <v>0</v>
      </c>
      <c r="T454" s="8">
        <f t="shared" si="56"/>
        <v>0</v>
      </c>
      <c r="U454" s="8">
        <f t="shared" si="57"/>
        <v>0</v>
      </c>
      <c r="V454" s="8">
        <f t="shared" si="58"/>
        <v>0</v>
      </c>
      <c r="W454" s="8">
        <f t="shared" si="59"/>
        <v>0</v>
      </c>
      <c r="X454" s="8">
        <f t="shared" si="60"/>
        <v>0</v>
      </c>
    </row>
    <row r="455" spans="16:24" x14ac:dyDescent="0.25">
      <c r="P455" s="8">
        <v>88.199999999999605</v>
      </c>
      <c r="Q455" s="8">
        <f t="shared" si="53"/>
        <v>0</v>
      </c>
      <c r="R455" s="8">
        <f t="shared" si="54"/>
        <v>0</v>
      </c>
      <c r="S455" s="8">
        <f t="shared" si="55"/>
        <v>0</v>
      </c>
      <c r="T455" s="8">
        <f t="shared" si="56"/>
        <v>0</v>
      </c>
      <c r="U455" s="8">
        <f t="shared" si="57"/>
        <v>0</v>
      </c>
      <c r="V455" s="8">
        <f t="shared" si="58"/>
        <v>0</v>
      </c>
      <c r="W455" s="8">
        <f t="shared" si="59"/>
        <v>0</v>
      </c>
      <c r="X455" s="8">
        <f t="shared" si="60"/>
        <v>0</v>
      </c>
    </row>
    <row r="456" spans="16:24" x14ac:dyDescent="0.25">
      <c r="P456" s="8">
        <v>88.399999999999594</v>
      </c>
      <c r="Q456" s="8">
        <f t="shared" si="53"/>
        <v>0</v>
      </c>
      <c r="R456" s="8">
        <f t="shared" si="54"/>
        <v>0</v>
      </c>
      <c r="S456" s="8">
        <f t="shared" si="55"/>
        <v>0</v>
      </c>
      <c r="T456" s="8">
        <f t="shared" si="56"/>
        <v>0</v>
      </c>
      <c r="U456" s="8">
        <f t="shared" si="57"/>
        <v>0</v>
      </c>
      <c r="V456" s="8">
        <f t="shared" si="58"/>
        <v>0</v>
      </c>
      <c r="W456" s="8">
        <f t="shared" si="59"/>
        <v>0</v>
      </c>
      <c r="X456" s="8">
        <f t="shared" si="60"/>
        <v>0</v>
      </c>
    </row>
    <row r="457" spans="16:24" x14ac:dyDescent="0.25">
      <c r="P457" s="8">
        <v>88.599999999999596</v>
      </c>
      <c r="Q457" s="8">
        <f t="shared" si="53"/>
        <v>0</v>
      </c>
      <c r="R457" s="8">
        <f t="shared" si="54"/>
        <v>0</v>
      </c>
      <c r="S457" s="8">
        <f t="shared" si="55"/>
        <v>0</v>
      </c>
      <c r="T457" s="8">
        <f t="shared" si="56"/>
        <v>0</v>
      </c>
      <c r="U457" s="8">
        <f t="shared" si="57"/>
        <v>0</v>
      </c>
      <c r="V457" s="8">
        <f t="shared" si="58"/>
        <v>0</v>
      </c>
      <c r="W457" s="8">
        <f t="shared" si="59"/>
        <v>0</v>
      </c>
      <c r="X457" s="8">
        <f t="shared" si="60"/>
        <v>0</v>
      </c>
    </row>
    <row r="458" spans="16:24" x14ac:dyDescent="0.25">
      <c r="P458" s="8">
        <v>88.799999999999599</v>
      </c>
      <c r="Q458" s="8">
        <f t="shared" si="53"/>
        <v>0</v>
      </c>
      <c r="R458" s="8">
        <f t="shared" si="54"/>
        <v>0</v>
      </c>
      <c r="S458" s="8">
        <f t="shared" si="55"/>
        <v>0</v>
      </c>
      <c r="T458" s="8">
        <f t="shared" si="56"/>
        <v>0</v>
      </c>
      <c r="U458" s="8">
        <f t="shared" si="57"/>
        <v>0</v>
      </c>
      <c r="V458" s="8">
        <f t="shared" si="58"/>
        <v>0</v>
      </c>
      <c r="W458" s="8">
        <f t="shared" si="59"/>
        <v>0</v>
      </c>
      <c r="X458" s="8">
        <f t="shared" si="60"/>
        <v>0</v>
      </c>
    </row>
    <row r="459" spans="16:24" x14ac:dyDescent="0.25">
      <c r="P459" s="8">
        <v>88.999999999999602</v>
      </c>
      <c r="Q459" s="8">
        <f t="shared" si="53"/>
        <v>0</v>
      </c>
      <c r="R459" s="8">
        <f t="shared" si="54"/>
        <v>0</v>
      </c>
      <c r="S459" s="8">
        <f t="shared" si="55"/>
        <v>0</v>
      </c>
      <c r="T459" s="8">
        <f t="shared" si="56"/>
        <v>0</v>
      </c>
      <c r="U459" s="8">
        <f t="shared" si="57"/>
        <v>0</v>
      </c>
      <c r="V459" s="8">
        <f t="shared" si="58"/>
        <v>0</v>
      </c>
      <c r="W459" s="8">
        <f t="shared" si="59"/>
        <v>0</v>
      </c>
      <c r="X459" s="8">
        <f t="shared" si="60"/>
        <v>0</v>
      </c>
    </row>
    <row r="460" spans="16:24" x14ac:dyDescent="0.25">
      <c r="P460" s="8">
        <v>89.199999999999605</v>
      </c>
      <c r="Q460" s="8">
        <f t="shared" si="53"/>
        <v>0</v>
      </c>
      <c r="R460" s="8">
        <f t="shared" si="54"/>
        <v>0</v>
      </c>
      <c r="S460" s="8">
        <f t="shared" si="55"/>
        <v>0</v>
      </c>
      <c r="T460" s="8">
        <f t="shared" si="56"/>
        <v>0</v>
      </c>
      <c r="U460" s="8">
        <f t="shared" si="57"/>
        <v>0</v>
      </c>
      <c r="V460" s="8">
        <f t="shared" si="58"/>
        <v>0</v>
      </c>
      <c r="W460" s="8">
        <f t="shared" si="59"/>
        <v>0</v>
      </c>
      <c r="X460" s="8">
        <f t="shared" si="60"/>
        <v>0</v>
      </c>
    </row>
    <row r="461" spans="16:24" x14ac:dyDescent="0.25">
      <c r="P461" s="8">
        <v>89.399999999999594</v>
      </c>
      <c r="Q461" s="8">
        <f t="shared" si="53"/>
        <v>0</v>
      </c>
      <c r="R461" s="8">
        <f t="shared" si="54"/>
        <v>0</v>
      </c>
      <c r="S461" s="8">
        <f t="shared" si="55"/>
        <v>0</v>
      </c>
      <c r="T461" s="8">
        <f t="shared" si="56"/>
        <v>0</v>
      </c>
      <c r="U461" s="8">
        <f t="shared" si="57"/>
        <v>0</v>
      </c>
      <c r="V461" s="8">
        <f t="shared" si="58"/>
        <v>0</v>
      </c>
      <c r="W461" s="8">
        <f t="shared" si="59"/>
        <v>0</v>
      </c>
      <c r="X461" s="8">
        <f t="shared" si="60"/>
        <v>0</v>
      </c>
    </row>
    <row r="462" spans="16:24" x14ac:dyDescent="0.25">
      <c r="P462" s="8">
        <v>89.599999999999596</v>
      </c>
      <c r="Q462" s="8">
        <f t="shared" si="53"/>
        <v>0</v>
      </c>
      <c r="R462" s="8">
        <f t="shared" si="54"/>
        <v>0</v>
      </c>
      <c r="S462" s="8">
        <f t="shared" si="55"/>
        <v>0</v>
      </c>
      <c r="T462" s="8">
        <f t="shared" si="56"/>
        <v>0</v>
      </c>
      <c r="U462" s="8">
        <f t="shared" si="57"/>
        <v>0</v>
      </c>
      <c r="V462" s="8">
        <f t="shared" si="58"/>
        <v>0</v>
      </c>
      <c r="W462" s="8">
        <f t="shared" si="59"/>
        <v>0</v>
      </c>
      <c r="X462" s="8">
        <f t="shared" si="60"/>
        <v>0</v>
      </c>
    </row>
    <row r="463" spans="16:24" x14ac:dyDescent="0.25">
      <c r="P463" s="8">
        <v>89.799999999999599</v>
      </c>
      <c r="Q463" s="8">
        <f t="shared" ref="Q463:Q526" si="61">((1/($I$3*SQRT(2*PI())))*1*EXP(-((P463-$F$3)^2)/(2*$I$3^2)))</f>
        <v>0</v>
      </c>
      <c r="R463" s="8">
        <f t="shared" ref="R463:R526" si="62">((1/($I$4*SQRT(2*PI())))*1*EXP(-((P463-$F$4)^2)/(2*$I$4^2)))</f>
        <v>0</v>
      </c>
      <c r="S463" s="8">
        <f t="shared" ref="S463:S526" si="63">((1/($I$5*SQRT(2*PI())))*1*EXP(-((P463-$F$5)^2)/(2*$I$5^2)))</f>
        <v>0</v>
      </c>
      <c r="T463" s="8">
        <f t="shared" ref="T463:T526" si="64">((1/($I$6*SQRT(2*PI())))*1*EXP(-((P463-$F$6)^2)/(2*$I$6^2)))</f>
        <v>0</v>
      </c>
      <c r="U463" s="8">
        <f t="shared" ref="U463:U526" si="65">((1/($I$7*SQRT(2*PI())))*1*EXP(-((P463-$F$7)^2)/(2*$I$7^2)))</f>
        <v>0</v>
      </c>
      <c r="V463" s="8">
        <f t="shared" ref="V463:V526" si="66">((1/($I$8*SQRT(2*PI())))*1*EXP(-((P463-$F$8)^2)/(2*$I$8^2)))</f>
        <v>0</v>
      </c>
      <c r="W463" s="8">
        <f t="shared" ref="W463:W526" si="67">((1/($I$9*SQRT(2*PI())))*1*EXP(-((P463-$F$9)^2)/(2*$I$9^2)))</f>
        <v>0</v>
      </c>
      <c r="X463" s="8">
        <f t="shared" ref="X463:X526" si="68">SUM(Q463:W463)</f>
        <v>0</v>
      </c>
    </row>
    <row r="464" spans="16:24" x14ac:dyDescent="0.25">
      <c r="P464" s="8">
        <v>89.999999999999602</v>
      </c>
      <c r="Q464" s="8">
        <f t="shared" si="61"/>
        <v>0</v>
      </c>
      <c r="R464" s="8">
        <f t="shared" si="62"/>
        <v>0</v>
      </c>
      <c r="S464" s="8">
        <f t="shared" si="63"/>
        <v>0</v>
      </c>
      <c r="T464" s="8">
        <f t="shared" si="64"/>
        <v>0</v>
      </c>
      <c r="U464" s="8">
        <f t="shared" si="65"/>
        <v>0</v>
      </c>
      <c r="V464" s="8">
        <f t="shared" si="66"/>
        <v>0</v>
      </c>
      <c r="W464" s="8">
        <f t="shared" si="67"/>
        <v>0</v>
      </c>
      <c r="X464" s="8">
        <f t="shared" si="68"/>
        <v>0</v>
      </c>
    </row>
    <row r="465" spans="16:24" x14ac:dyDescent="0.25">
      <c r="P465" s="8">
        <v>90.199999999999605</v>
      </c>
      <c r="Q465" s="8">
        <f t="shared" si="61"/>
        <v>0</v>
      </c>
      <c r="R465" s="8">
        <f t="shared" si="62"/>
        <v>0</v>
      </c>
      <c r="S465" s="8">
        <f t="shared" si="63"/>
        <v>0</v>
      </c>
      <c r="T465" s="8">
        <f t="shared" si="64"/>
        <v>0</v>
      </c>
      <c r="U465" s="8">
        <f t="shared" si="65"/>
        <v>0</v>
      </c>
      <c r="V465" s="8">
        <f t="shared" si="66"/>
        <v>0</v>
      </c>
      <c r="W465" s="8">
        <f t="shared" si="67"/>
        <v>0</v>
      </c>
      <c r="X465" s="8">
        <f t="shared" si="68"/>
        <v>0</v>
      </c>
    </row>
    <row r="466" spans="16:24" x14ac:dyDescent="0.25">
      <c r="P466" s="8">
        <v>90.399999999999494</v>
      </c>
      <c r="Q466" s="8">
        <f t="shared" si="61"/>
        <v>0</v>
      </c>
      <c r="R466" s="8">
        <f t="shared" si="62"/>
        <v>0</v>
      </c>
      <c r="S466" s="8">
        <f t="shared" si="63"/>
        <v>0</v>
      </c>
      <c r="T466" s="8">
        <f t="shared" si="64"/>
        <v>0</v>
      </c>
      <c r="U466" s="8">
        <f t="shared" si="65"/>
        <v>0</v>
      </c>
      <c r="V466" s="8">
        <f t="shared" si="66"/>
        <v>0</v>
      </c>
      <c r="W466" s="8">
        <f t="shared" si="67"/>
        <v>0</v>
      </c>
      <c r="X466" s="8">
        <f t="shared" si="68"/>
        <v>0</v>
      </c>
    </row>
    <row r="467" spans="16:24" x14ac:dyDescent="0.25">
      <c r="P467" s="8">
        <v>90.599999999999497</v>
      </c>
      <c r="Q467" s="8">
        <f t="shared" si="61"/>
        <v>0</v>
      </c>
      <c r="R467" s="8">
        <f t="shared" si="62"/>
        <v>0</v>
      </c>
      <c r="S467" s="8">
        <f t="shared" si="63"/>
        <v>0</v>
      </c>
      <c r="T467" s="8">
        <f t="shared" si="64"/>
        <v>0</v>
      </c>
      <c r="U467" s="8">
        <f t="shared" si="65"/>
        <v>0</v>
      </c>
      <c r="V467" s="8">
        <f t="shared" si="66"/>
        <v>0</v>
      </c>
      <c r="W467" s="8">
        <f t="shared" si="67"/>
        <v>0</v>
      </c>
      <c r="X467" s="8">
        <f t="shared" si="68"/>
        <v>0</v>
      </c>
    </row>
    <row r="468" spans="16:24" x14ac:dyDescent="0.25">
      <c r="P468" s="8">
        <v>90.7999999999995</v>
      </c>
      <c r="Q468" s="8">
        <f t="shared" si="61"/>
        <v>0</v>
      </c>
      <c r="R468" s="8">
        <f t="shared" si="62"/>
        <v>0</v>
      </c>
      <c r="S468" s="8">
        <f t="shared" si="63"/>
        <v>0</v>
      </c>
      <c r="T468" s="8">
        <f t="shared" si="64"/>
        <v>0</v>
      </c>
      <c r="U468" s="8">
        <f t="shared" si="65"/>
        <v>0</v>
      </c>
      <c r="V468" s="8">
        <f t="shared" si="66"/>
        <v>0</v>
      </c>
      <c r="W468" s="8">
        <f t="shared" si="67"/>
        <v>0</v>
      </c>
      <c r="X468" s="8">
        <f t="shared" si="68"/>
        <v>0</v>
      </c>
    </row>
    <row r="469" spans="16:24" x14ac:dyDescent="0.25">
      <c r="P469" s="8">
        <v>90.999999999999503</v>
      </c>
      <c r="Q469" s="8">
        <f t="shared" si="61"/>
        <v>0</v>
      </c>
      <c r="R469" s="8">
        <f t="shared" si="62"/>
        <v>0</v>
      </c>
      <c r="S469" s="8">
        <f t="shared" si="63"/>
        <v>0</v>
      </c>
      <c r="T469" s="8">
        <f t="shared" si="64"/>
        <v>0</v>
      </c>
      <c r="U469" s="8">
        <f t="shared" si="65"/>
        <v>0</v>
      </c>
      <c r="V469" s="8">
        <f t="shared" si="66"/>
        <v>0</v>
      </c>
      <c r="W469" s="8">
        <f t="shared" si="67"/>
        <v>0</v>
      </c>
      <c r="X469" s="8">
        <f t="shared" si="68"/>
        <v>0</v>
      </c>
    </row>
    <row r="470" spans="16:24" x14ac:dyDescent="0.25">
      <c r="P470" s="8">
        <v>91.199999999999505</v>
      </c>
      <c r="Q470" s="8">
        <f t="shared" si="61"/>
        <v>0</v>
      </c>
      <c r="R470" s="8">
        <f t="shared" si="62"/>
        <v>0</v>
      </c>
      <c r="S470" s="8">
        <f t="shared" si="63"/>
        <v>0</v>
      </c>
      <c r="T470" s="8">
        <f t="shared" si="64"/>
        <v>0</v>
      </c>
      <c r="U470" s="8">
        <f t="shared" si="65"/>
        <v>0</v>
      </c>
      <c r="V470" s="8">
        <f t="shared" si="66"/>
        <v>0</v>
      </c>
      <c r="W470" s="8">
        <f t="shared" si="67"/>
        <v>0</v>
      </c>
      <c r="X470" s="8">
        <f t="shared" si="68"/>
        <v>0</v>
      </c>
    </row>
    <row r="471" spans="16:24" x14ac:dyDescent="0.25">
      <c r="P471" s="8">
        <v>91.399999999999494</v>
      </c>
      <c r="Q471" s="8">
        <f t="shared" si="61"/>
        <v>0</v>
      </c>
      <c r="R471" s="8">
        <f t="shared" si="62"/>
        <v>0</v>
      </c>
      <c r="S471" s="8">
        <f t="shared" si="63"/>
        <v>0</v>
      </c>
      <c r="T471" s="8">
        <f t="shared" si="64"/>
        <v>0</v>
      </c>
      <c r="U471" s="8">
        <f t="shared" si="65"/>
        <v>0</v>
      </c>
      <c r="V471" s="8">
        <f t="shared" si="66"/>
        <v>0</v>
      </c>
      <c r="W471" s="8">
        <f t="shared" si="67"/>
        <v>0</v>
      </c>
      <c r="X471" s="8">
        <f t="shared" si="68"/>
        <v>0</v>
      </c>
    </row>
    <row r="472" spans="16:24" x14ac:dyDescent="0.25">
      <c r="P472" s="8">
        <v>91.599999999999497</v>
      </c>
      <c r="Q472" s="8">
        <f t="shared" si="61"/>
        <v>0</v>
      </c>
      <c r="R472" s="8">
        <f t="shared" si="62"/>
        <v>0</v>
      </c>
      <c r="S472" s="8">
        <f t="shared" si="63"/>
        <v>0</v>
      </c>
      <c r="T472" s="8">
        <f t="shared" si="64"/>
        <v>0</v>
      </c>
      <c r="U472" s="8">
        <f t="shared" si="65"/>
        <v>0</v>
      </c>
      <c r="V472" s="8">
        <f t="shared" si="66"/>
        <v>0</v>
      </c>
      <c r="W472" s="8">
        <f t="shared" si="67"/>
        <v>0</v>
      </c>
      <c r="X472" s="8">
        <f t="shared" si="68"/>
        <v>0</v>
      </c>
    </row>
    <row r="473" spans="16:24" x14ac:dyDescent="0.25">
      <c r="P473" s="8">
        <v>91.7999999999995</v>
      </c>
      <c r="Q473" s="8">
        <f t="shared" si="61"/>
        <v>0</v>
      </c>
      <c r="R473" s="8">
        <f t="shared" si="62"/>
        <v>0</v>
      </c>
      <c r="S473" s="8">
        <f t="shared" si="63"/>
        <v>0</v>
      </c>
      <c r="T473" s="8">
        <f t="shared" si="64"/>
        <v>0</v>
      </c>
      <c r="U473" s="8">
        <f t="shared" si="65"/>
        <v>0</v>
      </c>
      <c r="V473" s="8">
        <f t="shared" si="66"/>
        <v>0</v>
      </c>
      <c r="W473" s="8">
        <f t="shared" si="67"/>
        <v>0</v>
      </c>
      <c r="X473" s="8">
        <f t="shared" si="68"/>
        <v>0</v>
      </c>
    </row>
    <row r="474" spans="16:24" x14ac:dyDescent="0.25">
      <c r="P474" s="8">
        <v>91.999999999999503</v>
      </c>
      <c r="Q474" s="8">
        <f t="shared" si="61"/>
        <v>0</v>
      </c>
      <c r="R474" s="8">
        <f t="shared" si="62"/>
        <v>0</v>
      </c>
      <c r="S474" s="8">
        <f t="shared" si="63"/>
        <v>0</v>
      </c>
      <c r="T474" s="8">
        <f t="shared" si="64"/>
        <v>0</v>
      </c>
      <c r="U474" s="8">
        <f t="shared" si="65"/>
        <v>0</v>
      </c>
      <c r="V474" s="8">
        <f t="shared" si="66"/>
        <v>0</v>
      </c>
      <c r="W474" s="8">
        <f t="shared" si="67"/>
        <v>0</v>
      </c>
      <c r="X474" s="8">
        <f t="shared" si="68"/>
        <v>0</v>
      </c>
    </row>
    <row r="475" spans="16:24" x14ac:dyDescent="0.25">
      <c r="P475" s="8">
        <v>92.199999999999505</v>
      </c>
      <c r="Q475" s="8">
        <f t="shared" si="61"/>
        <v>0</v>
      </c>
      <c r="R475" s="8">
        <f t="shared" si="62"/>
        <v>0</v>
      </c>
      <c r="S475" s="8">
        <f t="shared" si="63"/>
        <v>0</v>
      </c>
      <c r="T475" s="8">
        <f t="shared" si="64"/>
        <v>0</v>
      </c>
      <c r="U475" s="8">
        <f t="shared" si="65"/>
        <v>0</v>
      </c>
      <c r="V475" s="8">
        <f t="shared" si="66"/>
        <v>0</v>
      </c>
      <c r="W475" s="8">
        <f t="shared" si="67"/>
        <v>0</v>
      </c>
      <c r="X475" s="8">
        <f t="shared" si="68"/>
        <v>0</v>
      </c>
    </row>
    <row r="476" spans="16:24" x14ac:dyDescent="0.25">
      <c r="P476" s="8">
        <v>92.399999999999494</v>
      </c>
      <c r="Q476" s="8">
        <f t="shared" si="61"/>
        <v>0</v>
      </c>
      <c r="R476" s="8">
        <f t="shared" si="62"/>
        <v>0</v>
      </c>
      <c r="S476" s="8">
        <f t="shared" si="63"/>
        <v>0</v>
      </c>
      <c r="T476" s="8">
        <f t="shared" si="64"/>
        <v>0</v>
      </c>
      <c r="U476" s="8">
        <f t="shared" si="65"/>
        <v>0</v>
      </c>
      <c r="V476" s="8">
        <f t="shared" si="66"/>
        <v>0</v>
      </c>
      <c r="W476" s="8">
        <f t="shared" si="67"/>
        <v>0</v>
      </c>
      <c r="X476" s="8">
        <f t="shared" si="68"/>
        <v>0</v>
      </c>
    </row>
    <row r="477" spans="16:24" x14ac:dyDescent="0.25">
      <c r="P477" s="8">
        <v>92.599999999999497</v>
      </c>
      <c r="Q477" s="8">
        <f t="shared" si="61"/>
        <v>0</v>
      </c>
      <c r="R477" s="8">
        <f t="shared" si="62"/>
        <v>0</v>
      </c>
      <c r="S477" s="8">
        <f t="shared" si="63"/>
        <v>0</v>
      </c>
      <c r="T477" s="8">
        <f t="shared" si="64"/>
        <v>0</v>
      </c>
      <c r="U477" s="8">
        <f t="shared" si="65"/>
        <v>0</v>
      </c>
      <c r="V477" s="8">
        <f t="shared" si="66"/>
        <v>0</v>
      </c>
      <c r="W477" s="8">
        <f t="shared" si="67"/>
        <v>0</v>
      </c>
      <c r="X477" s="8">
        <f t="shared" si="68"/>
        <v>0</v>
      </c>
    </row>
    <row r="478" spans="16:24" x14ac:dyDescent="0.25">
      <c r="P478" s="8">
        <v>92.7999999999995</v>
      </c>
      <c r="Q478" s="8">
        <f t="shared" si="61"/>
        <v>0</v>
      </c>
      <c r="R478" s="8">
        <f t="shared" si="62"/>
        <v>0</v>
      </c>
      <c r="S478" s="8">
        <f t="shared" si="63"/>
        <v>0</v>
      </c>
      <c r="T478" s="8">
        <f t="shared" si="64"/>
        <v>0</v>
      </c>
      <c r="U478" s="8">
        <f t="shared" si="65"/>
        <v>0</v>
      </c>
      <c r="V478" s="8">
        <f t="shared" si="66"/>
        <v>0</v>
      </c>
      <c r="W478" s="8">
        <f t="shared" si="67"/>
        <v>0</v>
      </c>
      <c r="X478" s="8">
        <f t="shared" si="68"/>
        <v>0</v>
      </c>
    </row>
    <row r="479" spans="16:24" x14ac:dyDescent="0.25">
      <c r="P479" s="8">
        <v>92.999999999999503</v>
      </c>
      <c r="Q479" s="8">
        <f t="shared" si="61"/>
        <v>0</v>
      </c>
      <c r="R479" s="8">
        <f t="shared" si="62"/>
        <v>0</v>
      </c>
      <c r="S479" s="8">
        <f t="shared" si="63"/>
        <v>0</v>
      </c>
      <c r="T479" s="8">
        <f t="shared" si="64"/>
        <v>0</v>
      </c>
      <c r="U479" s="8">
        <f t="shared" si="65"/>
        <v>0</v>
      </c>
      <c r="V479" s="8">
        <f t="shared" si="66"/>
        <v>0</v>
      </c>
      <c r="W479" s="8">
        <f t="shared" si="67"/>
        <v>0</v>
      </c>
      <c r="X479" s="8">
        <f t="shared" si="68"/>
        <v>0</v>
      </c>
    </row>
    <row r="480" spans="16:24" x14ac:dyDescent="0.25">
      <c r="P480" s="8">
        <v>93.199999999999505</v>
      </c>
      <c r="Q480" s="8">
        <f t="shared" si="61"/>
        <v>0</v>
      </c>
      <c r="R480" s="8">
        <f t="shared" si="62"/>
        <v>0</v>
      </c>
      <c r="S480" s="8">
        <f t="shared" si="63"/>
        <v>0</v>
      </c>
      <c r="T480" s="8">
        <f t="shared" si="64"/>
        <v>0</v>
      </c>
      <c r="U480" s="8">
        <f t="shared" si="65"/>
        <v>0</v>
      </c>
      <c r="V480" s="8">
        <f t="shared" si="66"/>
        <v>0</v>
      </c>
      <c r="W480" s="8">
        <f t="shared" si="67"/>
        <v>0</v>
      </c>
      <c r="X480" s="8">
        <f t="shared" si="68"/>
        <v>0</v>
      </c>
    </row>
    <row r="481" spans="16:24" x14ac:dyDescent="0.25">
      <c r="P481" s="8">
        <v>93.399999999999494</v>
      </c>
      <c r="Q481" s="8">
        <f t="shared" si="61"/>
        <v>0</v>
      </c>
      <c r="R481" s="8">
        <f t="shared" si="62"/>
        <v>0</v>
      </c>
      <c r="S481" s="8">
        <f t="shared" si="63"/>
        <v>0</v>
      </c>
      <c r="T481" s="8">
        <f t="shared" si="64"/>
        <v>0</v>
      </c>
      <c r="U481" s="8">
        <f t="shared" si="65"/>
        <v>0</v>
      </c>
      <c r="V481" s="8">
        <f t="shared" si="66"/>
        <v>0</v>
      </c>
      <c r="W481" s="8">
        <f t="shared" si="67"/>
        <v>0</v>
      </c>
      <c r="X481" s="8">
        <f t="shared" si="68"/>
        <v>0</v>
      </c>
    </row>
    <row r="482" spans="16:24" x14ac:dyDescent="0.25">
      <c r="P482" s="8">
        <v>93.599999999999497</v>
      </c>
      <c r="Q482" s="8">
        <f t="shared" si="61"/>
        <v>0</v>
      </c>
      <c r="R482" s="8">
        <f t="shared" si="62"/>
        <v>0</v>
      </c>
      <c r="S482" s="8">
        <f t="shared" si="63"/>
        <v>0</v>
      </c>
      <c r="T482" s="8">
        <f t="shared" si="64"/>
        <v>0</v>
      </c>
      <c r="U482" s="8">
        <f t="shared" si="65"/>
        <v>0</v>
      </c>
      <c r="V482" s="8">
        <f t="shared" si="66"/>
        <v>0</v>
      </c>
      <c r="W482" s="8">
        <f t="shared" si="67"/>
        <v>0</v>
      </c>
      <c r="X482" s="8">
        <f t="shared" si="68"/>
        <v>0</v>
      </c>
    </row>
    <row r="483" spans="16:24" x14ac:dyDescent="0.25">
      <c r="P483" s="8">
        <v>93.7999999999995</v>
      </c>
      <c r="Q483" s="8">
        <f t="shared" si="61"/>
        <v>0</v>
      </c>
      <c r="R483" s="8">
        <f t="shared" si="62"/>
        <v>0</v>
      </c>
      <c r="S483" s="8">
        <f t="shared" si="63"/>
        <v>0</v>
      </c>
      <c r="T483" s="8">
        <f t="shared" si="64"/>
        <v>0</v>
      </c>
      <c r="U483" s="8">
        <f t="shared" si="65"/>
        <v>0</v>
      </c>
      <c r="V483" s="8">
        <f t="shared" si="66"/>
        <v>0</v>
      </c>
      <c r="W483" s="8">
        <f t="shared" si="67"/>
        <v>0</v>
      </c>
      <c r="X483" s="8">
        <f t="shared" si="68"/>
        <v>0</v>
      </c>
    </row>
    <row r="484" spans="16:24" x14ac:dyDescent="0.25">
      <c r="P484" s="8">
        <v>93.999999999999503</v>
      </c>
      <c r="Q484" s="8">
        <f t="shared" si="61"/>
        <v>0</v>
      </c>
      <c r="R484" s="8">
        <f t="shared" si="62"/>
        <v>0</v>
      </c>
      <c r="S484" s="8">
        <f t="shared" si="63"/>
        <v>0</v>
      </c>
      <c r="T484" s="8">
        <f t="shared" si="64"/>
        <v>0</v>
      </c>
      <c r="U484" s="8">
        <f t="shared" si="65"/>
        <v>0</v>
      </c>
      <c r="V484" s="8">
        <f t="shared" si="66"/>
        <v>0</v>
      </c>
      <c r="W484" s="8">
        <f t="shared" si="67"/>
        <v>0</v>
      </c>
      <c r="X484" s="8">
        <f t="shared" si="68"/>
        <v>0</v>
      </c>
    </row>
    <row r="485" spans="16:24" x14ac:dyDescent="0.25">
      <c r="P485" s="8">
        <v>94.199999999999505</v>
      </c>
      <c r="Q485" s="8">
        <f t="shared" si="61"/>
        <v>0</v>
      </c>
      <c r="R485" s="8">
        <f t="shared" si="62"/>
        <v>0</v>
      </c>
      <c r="S485" s="8">
        <f t="shared" si="63"/>
        <v>0</v>
      </c>
      <c r="T485" s="8">
        <f t="shared" si="64"/>
        <v>0</v>
      </c>
      <c r="U485" s="8">
        <f t="shared" si="65"/>
        <v>0</v>
      </c>
      <c r="V485" s="8">
        <f t="shared" si="66"/>
        <v>0</v>
      </c>
      <c r="W485" s="8">
        <f t="shared" si="67"/>
        <v>0</v>
      </c>
      <c r="X485" s="8">
        <f t="shared" si="68"/>
        <v>0</v>
      </c>
    </row>
    <row r="486" spans="16:24" x14ac:dyDescent="0.25">
      <c r="P486" s="8">
        <v>94.399999999999494</v>
      </c>
      <c r="Q486" s="8">
        <f t="shared" si="61"/>
        <v>0</v>
      </c>
      <c r="R486" s="8">
        <f t="shared" si="62"/>
        <v>0</v>
      </c>
      <c r="S486" s="8">
        <f t="shared" si="63"/>
        <v>0</v>
      </c>
      <c r="T486" s="8">
        <f t="shared" si="64"/>
        <v>0</v>
      </c>
      <c r="U486" s="8">
        <f t="shared" si="65"/>
        <v>0</v>
      </c>
      <c r="V486" s="8">
        <f t="shared" si="66"/>
        <v>0</v>
      </c>
      <c r="W486" s="8">
        <f t="shared" si="67"/>
        <v>0</v>
      </c>
      <c r="X486" s="8">
        <f t="shared" si="68"/>
        <v>0</v>
      </c>
    </row>
    <row r="487" spans="16:24" x14ac:dyDescent="0.25">
      <c r="P487" s="8">
        <v>94.599999999999497</v>
      </c>
      <c r="Q487" s="8">
        <f t="shared" si="61"/>
        <v>0</v>
      </c>
      <c r="R487" s="8">
        <f t="shared" si="62"/>
        <v>0</v>
      </c>
      <c r="S487" s="8">
        <f t="shared" si="63"/>
        <v>0</v>
      </c>
      <c r="T487" s="8">
        <f t="shared" si="64"/>
        <v>0</v>
      </c>
      <c r="U487" s="8">
        <f t="shared" si="65"/>
        <v>0</v>
      </c>
      <c r="V487" s="8">
        <f t="shared" si="66"/>
        <v>0</v>
      </c>
      <c r="W487" s="8">
        <f t="shared" si="67"/>
        <v>0</v>
      </c>
      <c r="X487" s="8">
        <f t="shared" si="68"/>
        <v>0</v>
      </c>
    </row>
    <row r="488" spans="16:24" x14ac:dyDescent="0.25">
      <c r="P488" s="8">
        <v>94.7999999999995</v>
      </c>
      <c r="Q488" s="8">
        <f t="shared" si="61"/>
        <v>0</v>
      </c>
      <c r="R488" s="8">
        <f t="shared" si="62"/>
        <v>0</v>
      </c>
      <c r="S488" s="8">
        <f t="shared" si="63"/>
        <v>0</v>
      </c>
      <c r="T488" s="8">
        <f t="shared" si="64"/>
        <v>0</v>
      </c>
      <c r="U488" s="8">
        <f t="shared" si="65"/>
        <v>0</v>
      </c>
      <c r="V488" s="8">
        <f t="shared" si="66"/>
        <v>0</v>
      </c>
      <c r="W488" s="8">
        <f t="shared" si="67"/>
        <v>0</v>
      </c>
      <c r="X488" s="8">
        <f t="shared" si="68"/>
        <v>0</v>
      </c>
    </row>
    <row r="489" spans="16:24" x14ac:dyDescent="0.25">
      <c r="P489" s="8">
        <v>94.999999999999403</v>
      </c>
      <c r="Q489" s="8">
        <f t="shared" si="61"/>
        <v>0</v>
      </c>
      <c r="R489" s="8">
        <f t="shared" si="62"/>
        <v>0</v>
      </c>
      <c r="S489" s="8">
        <f t="shared" si="63"/>
        <v>0</v>
      </c>
      <c r="T489" s="8">
        <f t="shared" si="64"/>
        <v>0</v>
      </c>
      <c r="U489" s="8">
        <f t="shared" si="65"/>
        <v>0</v>
      </c>
      <c r="V489" s="8">
        <f t="shared" si="66"/>
        <v>0</v>
      </c>
      <c r="W489" s="8">
        <f t="shared" si="67"/>
        <v>0</v>
      </c>
      <c r="X489" s="8">
        <f t="shared" si="68"/>
        <v>0</v>
      </c>
    </row>
    <row r="490" spans="16:24" x14ac:dyDescent="0.25">
      <c r="P490" s="8">
        <v>95.199999999999406</v>
      </c>
      <c r="Q490" s="8">
        <f t="shared" si="61"/>
        <v>0</v>
      </c>
      <c r="R490" s="8">
        <f t="shared" si="62"/>
        <v>0</v>
      </c>
      <c r="S490" s="8">
        <f t="shared" si="63"/>
        <v>0</v>
      </c>
      <c r="T490" s="8">
        <f t="shared" si="64"/>
        <v>0</v>
      </c>
      <c r="U490" s="8">
        <f t="shared" si="65"/>
        <v>0</v>
      </c>
      <c r="V490" s="8">
        <f t="shared" si="66"/>
        <v>0</v>
      </c>
      <c r="W490" s="8">
        <f t="shared" si="67"/>
        <v>0</v>
      </c>
      <c r="X490" s="8">
        <f t="shared" si="68"/>
        <v>0</v>
      </c>
    </row>
    <row r="491" spans="16:24" x14ac:dyDescent="0.25">
      <c r="P491" s="8">
        <v>95.399999999999395</v>
      </c>
      <c r="Q491" s="8">
        <f t="shared" si="61"/>
        <v>0</v>
      </c>
      <c r="R491" s="8">
        <f t="shared" si="62"/>
        <v>0</v>
      </c>
      <c r="S491" s="8">
        <f t="shared" si="63"/>
        <v>0</v>
      </c>
      <c r="T491" s="8">
        <f t="shared" si="64"/>
        <v>0</v>
      </c>
      <c r="U491" s="8">
        <f t="shared" si="65"/>
        <v>0</v>
      </c>
      <c r="V491" s="8">
        <f t="shared" si="66"/>
        <v>0</v>
      </c>
      <c r="W491" s="8">
        <f t="shared" si="67"/>
        <v>0</v>
      </c>
      <c r="X491" s="8">
        <f t="shared" si="68"/>
        <v>0</v>
      </c>
    </row>
    <row r="492" spans="16:24" x14ac:dyDescent="0.25">
      <c r="P492" s="8">
        <v>95.599999999999397</v>
      </c>
      <c r="Q492" s="8">
        <f t="shared" si="61"/>
        <v>0</v>
      </c>
      <c r="R492" s="8">
        <f t="shared" si="62"/>
        <v>0</v>
      </c>
      <c r="S492" s="8">
        <f t="shared" si="63"/>
        <v>0</v>
      </c>
      <c r="T492" s="8">
        <f t="shared" si="64"/>
        <v>0</v>
      </c>
      <c r="U492" s="8">
        <f t="shared" si="65"/>
        <v>0</v>
      </c>
      <c r="V492" s="8">
        <f t="shared" si="66"/>
        <v>0</v>
      </c>
      <c r="W492" s="8">
        <f t="shared" si="67"/>
        <v>0</v>
      </c>
      <c r="X492" s="8">
        <f t="shared" si="68"/>
        <v>0</v>
      </c>
    </row>
    <row r="493" spans="16:24" x14ac:dyDescent="0.25">
      <c r="P493" s="8">
        <v>95.7999999999994</v>
      </c>
      <c r="Q493" s="8">
        <f t="shared" si="61"/>
        <v>0</v>
      </c>
      <c r="R493" s="8">
        <f t="shared" si="62"/>
        <v>0</v>
      </c>
      <c r="S493" s="8">
        <f t="shared" si="63"/>
        <v>0</v>
      </c>
      <c r="T493" s="8">
        <f t="shared" si="64"/>
        <v>0</v>
      </c>
      <c r="U493" s="8">
        <f t="shared" si="65"/>
        <v>0</v>
      </c>
      <c r="V493" s="8">
        <f t="shared" si="66"/>
        <v>0</v>
      </c>
      <c r="W493" s="8">
        <f t="shared" si="67"/>
        <v>0</v>
      </c>
      <c r="X493" s="8">
        <f t="shared" si="68"/>
        <v>0</v>
      </c>
    </row>
    <row r="494" spans="16:24" x14ac:dyDescent="0.25">
      <c r="P494" s="8">
        <v>95.999999999999403</v>
      </c>
      <c r="Q494" s="8">
        <f t="shared" si="61"/>
        <v>0</v>
      </c>
      <c r="R494" s="8">
        <f t="shared" si="62"/>
        <v>0</v>
      </c>
      <c r="S494" s="8">
        <f t="shared" si="63"/>
        <v>0</v>
      </c>
      <c r="T494" s="8">
        <f t="shared" si="64"/>
        <v>0</v>
      </c>
      <c r="U494" s="8">
        <f t="shared" si="65"/>
        <v>0</v>
      </c>
      <c r="V494" s="8">
        <f t="shared" si="66"/>
        <v>0</v>
      </c>
      <c r="W494" s="8">
        <f t="shared" si="67"/>
        <v>0</v>
      </c>
      <c r="X494" s="8">
        <f t="shared" si="68"/>
        <v>0</v>
      </c>
    </row>
    <row r="495" spans="16:24" x14ac:dyDescent="0.25">
      <c r="P495" s="8">
        <v>96.199999999999406</v>
      </c>
      <c r="Q495" s="8">
        <f t="shared" si="61"/>
        <v>0</v>
      </c>
      <c r="R495" s="8">
        <f t="shared" si="62"/>
        <v>0</v>
      </c>
      <c r="S495" s="8">
        <f t="shared" si="63"/>
        <v>0</v>
      </c>
      <c r="T495" s="8">
        <f t="shared" si="64"/>
        <v>0</v>
      </c>
      <c r="U495" s="8">
        <f t="shared" si="65"/>
        <v>0</v>
      </c>
      <c r="V495" s="8">
        <f t="shared" si="66"/>
        <v>0</v>
      </c>
      <c r="W495" s="8">
        <f t="shared" si="67"/>
        <v>0</v>
      </c>
      <c r="X495" s="8">
        <f t="shared" si="68"/>
        <v>0</v>
      </c>
    </row>
    <row r="496" spans="16:24" x14ac:dyDescent="0.25">
      <c r="P496" s="8">
        <v>96.399999999999395</v>
      </c>
      <c r="Q496" s="8">
        <f t="shared" si="61"/>
        <v>0</v>
      </c>
      <c r="R496" s="8">
        <f t="shared" si="62"/>
        <v>0</v>
      </c>
      <c r="S496" s="8">
        <f t="shared" si="63"/>
        <v>0</v>
      </c>
      <c r="T496" s="8">
        <f t="shared" si="64"/>
        <v>0</v>
      </c>
      <c r="U496" s="8">
        <f t="shared" si="65"/>
        <v>0</v>
      </c>
      <c r="V496" s="8">
        <f t="shared" si="66"/>
        <v>0</v>
      </c>
      <c r="W496" s="8">
        <f t="shared" si="67"/>
        <v>0</v>
      </c>
      <c r="X496" s="8">
        <f t="shared" si="68"/>
        <v>0</v>
      </c>
    </row>
    <row r="497" spans="16:24" x14ac:dyDescent="0.25">
      <c r="P497" s="8">
        <v>96.599999999999397</v>
      </c>
      <c r="Q497" s="8">
        <f t="shared" si="61"/>
        <v>0</v>
      </c>
      <c r="R497" s="8">
        <f t="shared" si="62"/>
        <v>0</v>
      </c>
      <c r="S497" s="8">
        <f t="shared" si="63"/>
        <v>0</v>
      </c>
      <c r="T497" s="8">
        <f t="shared" si="64"/>
        <v>0</v>
      </c>
      <c r="U497" s="8">
        <f t="shared" si="65"/>
        <v>0</v>
      </c>
      <c r="V497" s="8">
        <f t="shared" si="66"/>
        <v>0</v>
      </c>
      <c r="W497" s="8">
        <f t="shared" si="67"/>
        <v>0</v>
      </c>
      <c r="X497" s="8">
        <f t="shared" si="68"/>
        <v>0</v>
      </c>
    </row>
    <row r="498" spans="16:24" x14ac:dyDescent="0.25">
      <c r="P498" s="8">
        <v>96.7999999999994</v>
      </c>
      <c r="Q498" s="8">
        <f t="shared" si="61"/>
        <v>0</v>
      </c>
      <c r="R498" s="8">
        <f t="shared" si="62"/>
        <v>0</v>
      </c>
      <c r="S498" s="8">
        <f t="shared" si="63"/>
        <v>0</v>
      </c>
      <c r="T498" s="8">
        <f t="shared" si="64"/>
        <v>0</v>
      </c>
      <c r="U498" s="8">
        <f t="shared" si="65"/>
        <v>0</v>
      </c>
      <c r="V498" s="8">
        <f t="shared" si="66"/>
        <v>0</v>
      </c>
      <c r="W498" s="8">
        <f t="shared" si="67"/>
        <v>0</v>
      </c>
      <c r="X498" s="8">
        <f t="shared" si="68"/>
        <v>0</v>
      </c>
    </row>
    <row r="499" spans="16:24" x14ac:dyDescent="0.25">
      <c r="P499" s="8">
        <v>96.999999999999403</v>
      </c>
      <c r="Q499" s="8">
        <f t="shared" si="61"/>
        <v>0</v>
      </c>
      <c r="R499" s="8">
        <f t="shared" si="62"/>
        <v>0</v>
      </c>
      <c r="S499" s="8">
        <f t="shared" si="63"/>
        <v>0</v>
      </c>
      <c r="T499" s="8">
        <f t="shared" si="64"/>
        <v>0</v>
      </c>
      <c r="U499" s="8">
        <f t="shared" si="65"/>
        <v>0</v>
      </c>
      <c r="V499" s="8">
        <f t="shared" si="66"/>
        <v>0</v>
      </c>
      <c r="W499" s="8">
        <f t="shared" si="67"/>
        <v>0</v>
      </c>
      <c r="X499" s="8">
        <f t="shared" si="68"/>
        <v>0</v>
      </c>
    </row>
    <row r="500" spans="16:24" x14ac:dyDescent="0.25">
      <c r="P500" s="8">
        <v>97.199999999999406</v>
      </c>
      <c r="Q500" s="8">
        <f t="shared" si="61"/>
        <v>0</v>
      </c>
      <c r="R500" s="8">
        <f t="shared" si="62"/>
        <v>0</v>
      </c>
      <c r="S500" s="8">
        <f t="shared" si="63"/>
        <v>0</v>
      </c>
      <c r="T500" s="8">
        <f t="shared" si="64"/>
        <v>0</v>
      </c>
      <c r="U500" s="8">
        <f t="shared" si="65"/>
        <v>0</v>
      </c>
      <c r="V500" s="8">
        <f t="shared" si="66"/>
        <v>0</v>
      </c>
      <c r="W500" s="8">
        <f t="shared" si="67"/>
        <v>0</v>
      </c>
      <c r="X500" s="8">
        <f t="shared" si="68"/>
        <v>0</v>
      </c>
    </row>
    <row r="501" spans="16:24" x14ac:dyDescent="0.25">
      <c r="P501" s="8">
        <v>97.399999999999395</v>
      </c>
      <c r="Q501" s="8">
        <f t="shared" si="61"/>
        <v>0</v>
      </c>
      <c r="R501" s="8">
        <f t="shared" si="62"/>
        <v>0</v>
      </c>
      <c r="S501" s="8">
        <f t="shared" si="63"/>
        <v>0</v>
      </c>
      <c r="T501" s="8">
        <f t="shared" si="64"/>
        <v>0</v>
      </c>
      <c r="U501" s="8">
        <f t="shared" si="65"/>
        <v>0</v>
      </c>
      <c r="V501" s="8">
        <f t="shared" si="66"/>
        <v>0</v>
      </c>
      <c r="W501" s="8">
        <f t="shared" si="67"/>
        <v>0</v>
      </c>
      <c r="X501" s="8">
        <f t="shared" si="68"/>
        <v>0</v>
      </c>
    </row>
    <row r="502" spans="16:24" x14ac:dyDescent="0.25">
      <c r="P502" s="8">
        <v>97.599999999999397</v>
      </c>
      <c r="Q502" s="8">
        <f t="shared" si="61"/>
        <v>0</v>
      </c>
      <c r="R502" s="8">
        <f t="shared" si="62"/>
        <v>0</v>
      </c>
      <c r="S502" s="8">
        <f t="shared" si="63"/>
        <v>0</v>
      </c>
      <c r="T502" s="8">
        <f t="shared" si="64"/>
        <v>0</v>
      </c>
      <c r="U502" s="8">
        <f t="shared" si="65"/>
        <v>0</v>
      </c>
      <c r="V502" s="8">
        <f t="shared" si="66"/>
        <v>0</v>
      </c>
      <c r="W502" s="8">
        <f t="shared" si="67"/>
        <v>0</v>
      </c>
      <c r="X502" s="8">
        <f t="shared" si="68"/>
        <v>0</v>
      </c>
    </row>
    <row r="503" spans="16:24" x14ac:dyDescent="0.25">
      <c r="P503" s="8">
        <v>97.7999999999994</v>
      </c>
      <c r="Q503" s="8">
        <f t="shared" si="61"/>
        <v>0</v>
      </c>
      <c r="R503" s="8">
        <f t="shared" si="62"/>
        <v>0</v>
      </c>
      <c r="S503" s="8">
        <f t="shared" si="63"/>
        <v>0</v>
      </c>
      <c r="T503" s="8">
        <f t="shared" si="64"/>
        <v>0</v>
      </c>
      <c r="U503" s="8">
        <f t="shared" si="65"/>
        <v>0</v>
      </c>
      <c r="V503" s="8">
        <f t="shared" si="66"/>
        <v>0</v>
      </c>
      <c r="W503" s="8">
        <f t="shared" si="67"/>
        <v>0</v>
      </c>
      <c r="X503" s="8">
        <f t="shared" si="68"/>
        <v>0</v>
      </c>
    </row>
    <row r="504" spans="16:24" x14ac:dyDescent="0.25">
      <c r="P504" s="8">
        <v>97.999999999999403</v>
      </c>
      <c r="Q504" s="8">
        <f t="shared" si="61"/>
        <v>0</v>
      </c>
      <c r="R504" s="8">
        <f t="shared" si="62"/>
        <v>0</v>
      </c>
      <c r="S504" s="8">
        <f t="shared" si="63"/>
        <v>0</v>
      </c>
      <c r="T504" s="8">
        <f t="shared" si="64"/>
        <v>0</v>
      </c>
      <c r="U504" s="8">
        <f t="shared" si="65"/>
        <v>0</v>
      </c>
      <c r="V504" s="8">
        <f t="shared" si="66"/>
        <v>0</v>
      </c>
      <c r="W504" s="8">
        <f t="shared" si="67"/>
        <v>0</v>
      </c>
      <c r="X504" s="8">
        <f t="shared" si="68"/>
        <v>0</v>
      </c>
    </row>
    <row r="505" spans="16:24" x14ac:dyDescent="0.25">
      <c r="P505" s="8">
        <v>98.199999999999406</v>
      </c>
      <c r="Q505" s="8">
        <f t="shared" si="61"/>
        <v>0</v>
      </c>
      <c r="R505" s="8">
        <f t="shared" si="62"/>
        <v>0</v>
      </c>
      <c r="S505" s="8">
        <f t="shared" si="63"/>
        <v>0</v>
      </c>
      <c r="T505" s="8">
        <f t="shared" si="64"/>
        <v>0</v>
      </c>
      <c r="U505" s="8">
        <f t="shared" si="65"/>
        <v>0</v>
      </c>
      <c r="V505" s="8">
        <f t="shared" si="66"/>
        <v>0</v>
      </c>
      <c r="W505" s="8">
        <f t="shared" si="67"/>
        <v>0</v>
      </c>
      <c r="X505" s="8">
        <f t="shared" si="68"/>
        <v>0</v>
      </c>
    </row>
    <row r="506" spans="16:24" x14ac:dyDescent="0.25">
      <c r="P506" s="8">
        <v>98.399999999999395</v>
      </c>
      <c r="Q506" s="8">
        <f t="shared" si="61"/>
        <v>0</v>
      </c>
      <c r="R506" s="8">
        <f t="shared" si="62"/>
        <v>0</v>
      </c>
      <c r="S506" s="8">
        <f t="shared" si="63"/>
        <v>0</v>
      </c>
      <c r="T506" s="8">
        <f t="shared" si="64"/>
        <v>0</v>
      </c>
      <c r="U506" s="8">
        <f t="shared" si="65"/>
        <v>0</v>
      </c>
      <c r="V506" s="8">
        <f t="shared" si="66"/>
        <v>0</v>
      </c>
      <c r="W506" s="8">
        <f t="shared" si="67"/>
        <v>0</v>
      </c>
      <c r="X506" s="8">
        <f t="shared" si="68"/>
        <v>0</v>
      </c>
    </row>
    <row r="507" spans="16:24" x14ac:dyDescent="0.25">
      <c r="P507" s="8">
        <v>98.599999999999397</v>
      </c>
      <c r="Q507" s="8">
        <f t="shared" si="61"/>
        <v>0</v>
      </c>
      <c r="R507" s="8">
        <f t="shared" si="62"/>
        <v>0</v>
      </c>
      <c r="S507" s="8">
        <f t="shared" si="63"/>
        <v>0</v>
      </c>
      <c r="T507" s="8">
        <f t="shared" si="64"/>
        <v>0</v>
      </c>
      <c r="U507" s="8">
        <f t="shared" si="65"/>
        <v>0</v>
      </c>
      <c r="V507" s="8">
        <f t="shared" si="66"/>
        <v>0</v>
      </c>
      <c r="W507" s="8">
        <f t="shared" si="67"/>
        <v>0</v>
      </c>
      <c r="X507" s="8">
        <f t="shared" si="68"/>
        <v>0</v>
      </c>
    </row>
    <row r="508" spans="16:24" x14ac:dyDescent="0.25">
      <c r="P508" s="8">
        <v>98.7999999999994</v>
      </c>
      <c r="Q508" s="8">
        <f t="shared" si="61"/>
        <v>0</v>
      </c>
      <c r="R508" s="8">
        <f t="shared" si="62"/>
        <v>0</v>
      </c>
      <c r="S508" s="8">
        <f t="shared" si="63"/>
        <v>0</v>
      </c>
      <c r="T508" s="8">
        <f t="shared" si="64"/>
        <v>0</v>
      </c>
      <c r="U508" s="8">
        <f t="shared" si="65"/>
        <v>0</v>
      </c>
      <c r="V508" s="8">
        <f t="shared" si="66"/>
        <v>0</v>
      </c>
      <c r="W508" s="8">
        <f t="shared" si="67"/>
        <v>0</v>
      </c>
      <c r="X508" s="8">
        <f t="shared" si="68"/>
        <v>0</v>
      </c>
    </row>
    <row r="509" spans="16:24" x14ac:dyDescent="0.25">
      <c r="P509" s="8">
        <v>98.999999999999403</v>
      </c>
      <c r="Q509" s="8">
        <f t="shared" si="61"/>
        <v>0</v>
      </c>
      <c r="R509" s="8">
        <f t="shared" si="62"/>
        <v>0</v>
      </c>
      <c r="S509" s="8">
        <f t="shared" si="63"/>
        <v>0</v>
      </c>
      <c r="T509" s="8">
        <f t="shared" si="64"/>
        <v>0</v>
      </c>
      <c r="U509" s="8">
        <f t="shared" si="65"/>
        <v>0</v>
      </c>
      <c r="V509" s="8">
        <f t="shared" si="66"/>
        <v>0</v>
      </c>
      <c r="W509" s="8">
        <f t="shared" si="67"/>
        <v>0</v>
      </c>
      <c r="X509" s="8">
        <f t="shared" si="68"/>
        <v>0</v>
      </c>
    </row>
    <row r="510" spans="16:24" x14ac:dyDescent="0.25">
      <c r="P510" s="8">
        <v>99.199999999999406</v>
      </c>
      <c r="Q510" s="8">
        <f t="shared" si="61"/>
        <v>0</v>
      </c>
      <c r="R510" s="8">
        <f t="shared" si="62"/>
        <v>0</v>
      </c>
      <c r="S510" s="8">
        <f t="shared" si="63"/>
        <v>0</v>
      </c>
      <c r="T510" s="8">
        <f t="shared" si="64"/>
        <v>0</v>
      </c>
      <c r="U510" s="8">
        <f t="shared" si="65"/>
        <v>0</v>
      </c>
      <c r="V510" s="8">
        <f t="shared" si="66"/>
        <v>0</v>
      </c>
      <c r="W510" s="8">
        <f t="shared" si="67"/>
        <v>0</v>
      </c>
      <c r="X510" s="8">
        <f t="shared" si="68"/>
        <v>0</v>
      </c>
    </row>
    <row r="511" spans="16:24" x14ac:dyDescent="0.25">
      <c r="P511" s="8">
        <v>99.399999999999395</v>
      </c>
      <c r="Q511" s="8">
        <f t="shared" si="61"/>
        <v>0</v>
      </c>
      <c r="R511" s="8">
        <f t="shared" si="62"/>
        <v>0</v>
      </c>
      <c r="S511" s="8">
        <f t="shared" si="63"/>
        <v>0</v>
      </c>
      <c r="T511" s="8">
        <f t="shared" si="64"/>
        <v>0</v>
      </c>
      <c r="U511" s="8">
        <f t="shared" si="65"/>
        <v>0</v>
      </c>
      <c r="V511" s="8">
        <f t="shared" si="66"/>
        <v>0</v>
      </c>
      <c r="W511" s="8">
        <f t="shared" si="67"/>
        <v>0</v>
      </c>
      <c r="X511" s="8">
        <f t="shared" si="68"/>
        <v>0</v>
      </c>
    </row>
    <row r="512" spans="16:24" x14ac:dyDescent="0.25">
      <c r="P512" s="8">
        <v>99.599999999999397</v>
      </c>
      <c r="Q512" s="8">
        <f t="shared" si="61"/>
        <v>0</v>
      </c>
      <c r="R512" s="8">
        <f t="shared" si="62"/>
        <v>0</v>
      </c>
      <c r="S512" s="8">
        <f t="shared" si="63"/>
        <v>0</v>
      </c>
      <c r="T512" s="8">
        <f t="shared" si="64"/>
        <v>0</v>
      </c>
      <c r="U512" s="8">
        <f t="shared" si="65"/>
        <v>0</v>
      </c>
      <c r="V512" s="8">
        <f t="shared" si="66"/>
        <v>0</v>
      </c>
      <c r="W512" s="8">
        <f t="shared" si="67"/>
        <v>0</v>
      </c>
      <c r="X512" s="8">
        <f t="shared" si="68"/>
        <v>0</v>
      </c>
    </row>
    <row r="513" spans="16:24" x14ac:dyDescent="0.25">
      <c r="P513" s="8">
        <v>99.799999999999301</v>
      </c>
      <c r="Q513" s="8">
        <f t="shared" si="61"/>
        <v>0</v>
      </c>
      <c r="R513" s="8">
        <f t="shared" si="62"/>
        <v>0</v>
      </c>
      <c r="S513" s="8">
        <f t="shared" si="63"/>
        <v>0</v>
      </c>
      <c r="T513" s="8">
        <f t="shared" si="64"/>
        <v>0</v>
      </c>
      <c r="U513" s="8">
        <f t="shared" si="65"/>
        <v>0</v>
      </c>
      <c r="V513" s="8">
        <f t="shared" si="66"/>
        <v>0</v>
      </c>
      <c r="W513" s="8">
        <f t="shared" si="67"/>
        <v>0</v>
      </c>
      <c r="X513" s="8">
        <f t="shared" si="68"/>
        <v>0</v>
      </c>
    </row>
    <row r="514" spans="16:24" x14ac:dyDescent="0.25">
      <c r="P514" s="8">
        <v>99.999999999999304</v>
      </c>
      <c r="Q514" s="8">
        <f t="shared" si="61"/>
        <v>0</v>
      </c>
      <c r="R514" s="8">
        <f t="shared" si="62"/>
        <v>0</v>
      </c>
      <c r="S514" s="8">
        <f t="shared" si="63"/>
        <v>0</v>
      </c>
      <c r="T514" s="8">
        <f t="shared" si="64"/>
        <v>0</v>
      </c>
      <c r="U514" s="8">
        <f t="shared" si="65"/>
        <v>0</v>
      </c>
      <c r="V514" s="8">
        <f t="shared" si="66"/>
        <v>0</v>
      </c>
      <c r="W514" s="8">
        <f t="shared" si="67"/>
        <v>0</v>
      </c>
      <c r="X514" s="8">
        <f t="shared" si="68"/>
        <v>0</v>
      </c>
    </row>
    <row r="515" spans="16:24" x14ac:dyDescent="0.25">
      <c r="P515" s="8">
        <v>100.19999999999899</v>
      </c>
      <c r="Q515" s="8">
        <f t="shared" si="61"/>
        <v>0</v>
      </c>
      <c r="R515" s="8">
        <f t="shared" si="62"/>
        <v>0</v>
      </c>
      <c r="S515" s="8">
        <f t="shared" si="63"/>
        <v>0</v>
      </c>
      <c r="T515" s="8">
        <f t="shared" si="64"/>
        <v>0</v>
      </c>
      <c r="U515" s="8">
        <f t="shared" si="65"/>
        <v>0</v>
      </c>
      <c r="V515" s="8">
        <f t="shared" si="66"/>
        <v>0</v>
      </c>
      <c r="W515" s="8">
        <f t="shared" si="67"/>
        <v>0</v>
      </c>
      <c r="X515" s="8">
        <f t="shared" si="68"/>
        <v>0</v>
      </c>
    </row>
    <row r="516" spans="16:24" x14ac:dyDescent="0.25">
      <c r="P516" s="8">
        <v>100.399999999999</v>
      </c>
      <c r="Q516" s="8">
        <f t="shared" si="61"/>
        <v>0</v>
      </c>
      <c r="R516" s="8">
        <f t="shared" si="62"/>
        <v>0</v>
      </c>
      <c r="S516" s="8">
        <f t="shared" si="63"/>
        <v>0</v>
      </c>
      <c r="T516" s="8">
        <f t="shared" si="64"/>
        <v>0</v>
      </c>
      <c r="U516" s="8">
        <f t="shared" si="65"/>
        <v>0</v>
      </c>
      <c r="V516" s="8">
        <f t="shared" si="66"/>
        <v>0</v>
      </c>
      <c r="W516" s="8">
        <f t="shared" si="67"/>
        <v>0</v>
      </c>
      <c r="X516" s="8">
        <f t="shared" si="68"/>
        <v>0</v>
      </c>
    </row>
    <row r="517" spans="16:24" x14ac:dyDescent="0.25">
      <c r="P517" s="8">
        <v>100.599999999999</v>
      </c>
      <c r="Q517" s="8">
        <f t="shared" si="61"/>
        <v>0</v>
      </c>
      <c r="R517" s="8">
        <f t="shared" si="62"/>
        <v>0</v>
      </c>
      <c r="S517" s="8">
        <f t="shared" si="63"/>
        <v>0</v>
      </c>
      <c r="T517" s="8">
        <f t="shared" si="64"/>
        <v>0</v>
      </c>
      <c r="U517" s="8">
        <f t="shared" si="65"/>
        <v>0</v>
      </c>
      <c r="V517" s="8">
        <f t="shared" si="66"/>
        <v>0</v>
      </c>
      <c r="W517" s="8">
        <f t="shared" si="67"/>
        <v>0</v>
      </c>
      <c r="X517" s="8">
        <f t="shared" si="68"/>
        <v>0</v>
      </c>
    </row>
    <row r="518" spans="16:24" x14ac:dyDescent="0.25">
      <c r="P518" s="8">
        <v>100.799999999999</v>
      </c>
      <c r="Q518" s="8">
        <f t="shared" si="61"/>
        <v>0</v>
      </c>
      <c r="R518" s="8">
        <f t="shared" si="62"/>
        <v>0</v>
      </c>
      <c r="S518" s="8">
        <f t="shared" si="63"/>
        <v>0</v>
      </c>
      <c r="T518" s="8">
        <f t="shared" si="64"/>
        <v>0</v>
      </c>
      <c r="U518" s="8">
        <f t="shared" si="65"/>
        <v>0</v>
      </c>
      <c r="V518" s="8">
        <f t="shared" si="66"/>
        <v>0</v>
      </c>
      <c r="W518" s="8">
        <f t="shared" si="67"/>
        <v>0</v>
      </c>
      <c r="X518" s="8">
        <f t="shared" si="68"/>
        <v>0</v>
      </c>
    </row>
    <row r="519" spans="16:24" x14ac:dyDescent="0.25">
      <c r="P519" s="8">
        <v>100.99999999999901</v>
      </c>
      <c r="Q519" s="8">
        <f t="shared" si="61"/>
        <v>0</v>
      </c>
      <c r="R519" s="8">
        <f t="shared" si="62"/>
        <v>0</v>
      </c>
      <c r="S519" s="8">
        <f t="shared" si="63"/>
        <v>0</v>
      </c>
      <c r="T519" s="8">
        <f t="shared" si="64"/>
        <v>0</v>
      </c>
      <c r="U519" s="8">
        <f t="shared" si="65"/>
        <v>0</v>
      </c>
      <c r="V519" s="8">
        <f t="shared" si="66"/>
        <v>0</v>
      </c>
      <c r="W519" s="8">
        <f t="shared" si="67"/>
        <v>0</v>
      </c>
      <c r="X519" s="8">
        <f t="shared" si="68"/>
        <v>0</v>
      </c>
    </row>
    <row r="520" spans="16:24" x14ac:dyDescent="0.25">
      <c r="P520" s="8">
        <v>101.19999999999899</v>
      </c>
      <c r="Q520" s="8">
        <f t="shared" si="61"/>
        <v>0</v>
      </c>
      <c r="R520" s="8">
        <f t="shared" si="62"/>
        <v>0</v>
      </c>
      <c r="S520" s="8">
        <f t="shared" si="63"/>
        <v>0</v>
      </c>
      <c r="T520" s="8">
        <f t="shared" si="64"/>
        <v>0</v>
      </c>
      <c r="U520" s="8">
        <f t="shared" si="65"/>
        <v>0</v>
      </c>
      <c r="V520" s="8">
        <f t="shared" si="66"/>
        <v>0</v>
      </c>
      <c r="W520" s="8">
        <f t="shared" si="67"/>
        <v>0</v>
      </c>
      <c r="X520" s="8">
        <f t="shared" si="68"/>
        <v>0</v>
      </c>
    </row>
    <row r="521" spans="16:24" x14ac:dyDescent="0.25">
      <c r="P521" s="8">
        <v>101.399999999999</v>
      </c>
      <c r="Q521" s="8">
        <f t="shared" si="61"/>
        <v>0</v>
      </c>
      <c r="R521" s="8">
        <f t="shared" si="62"/>
        <v>0</v>
      </c>
      <c r="S521" s="8">
        <f t="shared" si="63"/>
        <v>0</v>
      </c>
      <c r="T521" s="8">
        <f t="shared" si="64"/>
        <v>0</v>
      </c>
      <c r="U521" s="8">
        <f t="shared" si="65"/>
        <v>0</v>
      </c>
      <c r="V521" s="8">
        <f t="shared" si="66"/>
        <v>0</v>
      </c>
      <c r="W521" s="8">
        <f t="shared" si="67"/>
        <v>0</v>
      </c>
      <c r="X521" s="8">
        <f t="shared" si="68"/>
        <v>0</v>
      </c>
    </row>
    <row r="522" spans="16:24" x14ac:dyDescent="0.25">
      <c r="P522" s="8">
        <v>101.599999999999</v>
      </c>
      <c r="Q522" s="8">
        <f t="shared" si="61"/>
        <v>0</v>
      </c>
      <c r="R522" s="8">
        <f t="shared" si="62"/>
        <v>0</v>
      </c>
      <c r="S522" s="8">
        <f t="shared" si="63"/>
        <v>0</v>
      </c>
      <c r="T522" s="8">
        <f t="shared" si="64"/>
        <v>0</v>
      </c>
      <c r="U522" s="8">
        <f t="shared" si="65"/>
        <v>0</v>
      </c>
      <c r="V522" s="8">
        <f t="shared" si="66"/>
        <v>0</v>
      </c>
      <c r="W522" s="8">
        <f t="shared" si="67"/>
        <v>0</v>
      </c>
      <c r="X522" s="8">
        <f t="shared" si="68"/>
        <v>0</v>
      </c>
    </row>
    <row r="523" spans="16:24" x14ac:dyDescent="0.25">
      <c r="P523" s="8">
        <v>101.799999999999</v>
      </c>
      <c r="Q523" s="8">
        <f t="shared" si="61"/>
        <v>0</v>
      </c>
      <c r="R523" s="8">
        <f t="shared" si="62"/>
        <v>0</v>
      </c>
      <c r="S523" s="8">
        <f t="shared" si="63"/>
        <v>0</v>
      </c>
      <c r="T523" s="8">
        <f t="shared" si="64"/>
        <v>0</v>
      </c>
      <c r="U523" s="8">
        <f t="shared" si="65"/>
        <v>0</v>
      </c>
      <c r="V523" s="8">
        <f t="shared" si="66"/>
        <v>0</v>
      </c>
      <c r="W523" s="8">
        <f t="shared" si="67"/>
        <v>0</v>
      </c>
      <c r="X523" s="8">
        <f t="shared" si="68"/>
        <v>0</v>
      </c>
    </row>
    <row r="524" spans="16:24" x14ac:dyDescent="0.25">
      <c r="P524" s="8">
        <v>101.99999999999901</v>
      </c>
      <c r="Q524" s="8">
        <f t="shared" si="61"/>
        <v>0</v>
      </c>
      <c r="R524" s="8">
        <f t="shared" si="62"/>
        <v>0</v>
      </c>
      <c r="S524" s="8">
        <f t="shared" si="63"/>
        <v>0</v>
      </c>
      <c r="T524" s="8">
        <f t="shared" si="64"/>
        <v>0</v>
      </c>
      <c r="U524" s="8">
        <f t="shared" si="65"/>
        <v>0</v>
      </c>
      <c r="V524" s="8">
        <f t="shared" si="66"/>
        <v>0</v>
      </c>
      <c r="W524" s="8">
        <f t="shared" si="67"/>
        <v>0</v>
      </c>
      <c r="X524" s="8">
        <f t="shared" si="68"/>
        <v>0</v>
      </c>
    </row>
    <row r="525" spans="16:24" x14ac:dyDescent="0.25">
      <c r="P525" s="8">
        <v>102.19999999999899</v>
      </c>
      <c r="Q525" s="8">
        <f t="shared" si="61"/>
        <v>0</v>
      </c>
      <c r="R525" s="8">
        <f t="shared" si="62"/>
        <v>0</v>
      </c>
      <c r="S525" s="8">
        <f t="shared" si="63"/>
        <v>0</v>
      </c>
      <c r="T525" s="8">
        <f t="shared" si="64"/>
        <v>0</v>
      </c>
      <c r="U525" s="8">
        <f t="shared" si="65"/>
        <v>0</v>
      </c>
      <c r="V525" s="8">
        <f t="shared" si="66"/>
        <v>0</v>
      </c>
      <c r="W525" s="8">
        <f t="shared" si="67"/>
        <v>0</v>
      </c>
      <c r="X525" s="8">
        <f t="shared" si="68"/>
        <v>0</v>
      </c>
    </row>
    <row r="526" spans="16:24" x14ac:dyDescent="0.25">
      <c r="P526" s="8">
        <v>102.399999999999</v>
      </c>
      <c r="Q526" s="8">
        <f t="shared" si="61"/>
        <v>0</v>
      </c>
      <c r="R526" s="8">
        <f t="shared" si="62"/>
        <v>0</v>
      </c>
      <c r="S526" s="8">
        <f t="shared" si="63"/>
        <v>0</v>
      </c>
      <c r="T526" s="8">
        <f t="shared" si="64"/>
        <v>0</v>
      </c>
      <c r="U526" s="8">
        <f t="shared" si="65"/>
        <v>0</v>
      </c>
      <c r="V526" s="8">
        <f t="shared" si="66"/>
        <v>0</v>
      </c>
      <c r="W526" s="8">
        <f t="shared" si="67"/>
        <v>0</v>
      </c>
      <c r="X526" s="8">
        <f t="shared" si="68"/>
        <v>0</v>
      </c>
    </row>
    <row r="527" spans="16:24" x14ac:dyDescent="0.25">
      <c r="P527" s="8">
        <v>102.599999999999</v>
      </c>
      <c r="Q527" s="8">
        <f t="shared" ref="Q527:Q590" si="69">((1/($I$3*SQRT(2*PI())))*1*EXP(-((P527-$F$3)^2)/(2*$I$3^2)))</f>
        <v>0</v>
      </c>
      <c r="R527" s="8">
        <f t="shared" ref="R527:R590" si="70">((1/($I$4*SQRT(2*PI())))*1*EXP(-((P527-$F$4)^2)/(2*$I$4^2)))</f>
        <v>0</v>
      </c>
      <c r="S527" s="8">
        <f t="shared" ref="S527:S590" si="71">((1/($I$5*SQRT(2*PI())))*1*EXP(-((P527-$F$5)^2)/(2*$I$5^2)))</f>
        <v>0</v>
      </c>
      <c r="T527" s="8">
        <f t="shared" ref="T527:T590" si="72">((1/($I$6*SQRT(2*PI())))*1*EXP(-((P527-$F$6)^2)/(2*$I$6^2)))</f>
        <v>0</v>
      </c>
      <c r="U527" s="8">
        <f t="shared" ref="U527:U590" si="73">((1/($I$7*SQRT(2*PI())))*1*EXP(-((P527-$F$7)^2)/(2*$I$7^2)))</f>
        <v>0</v>
      </c>
      <c r="V527" s="8">
        <f t="shared" ref="V527:V590" si="74">((1/($I$8*SQRT(2*PI())))*1*EXP(-((P527-$F$8)^2)/(2*$I$8^2)))</f>
        <v>0</v>
      </c>
      <c r="W527" s="8">
        <f t="shared" ref="W527:W590" si="75">((1/($I$9*SQRT(2*PI())))*1*EXP(-((P527-$F$9)^2)/(2*$I$9^2)))</f>
        <v>0</v>
      </c>
      <c r="X527" s="8">
        <f t="shared" ref="X527:X590" si="76">SUM(Q527:W527)</f>
        <v>0</v>
      </c>
    </row>
    <row r="528" spans="16:24" x14ac:dyDescent="0.25">
      <c r="P528" s="8">
        <v>102.799999999999</v>
      </c>
      <c r="Q528" s="8">
        <f t="shared" si="69"/>
        <v>0</v>
      </c>
      <c r="R528" s="8">
        <f t="shared" si="70"/>
        <v>0</v>
      </c>
      <c r="S528" s="8">
        <f t="shared" si="71"/>
        <v>0</v>
      </c>
      <c r="T528" s="8">
        <f t="shared" si="72"/>
        <v>0</v>
      </c>
      <c r="U528" s="8">
        <f t="shared" si="73"/>
        <v>0</v>
      </c>
      <c r="V528" s="8">
        <f t="shared" si="74"/>
        <v>0</v>
      </c>
      <c r="W528" s="8">
        <f t="shared" si="75"/>
        <v>0</v>
      </c>
      <c r="X528" s="8">
        <f t="shared" si="76"/>
        <v>0</v>
      </c>
    </row>
    <row r="529" spans="16:24" x14ac:dyDescent="0.25">
      <c r="P529" s="8">
        <v>102.99999999999901</v>
      </c>
      <c r="Q529" s="8">
        <f t="shared" si="69"/>
        <v>0</v>
      </c>
      <c r="R529" s="8">
        <f t="shared" si="70"/>
        <v>0</v>
      </c>
      <c r="S529" s="8">
        <f t="shared" si="71"/>
        <v>0</v>
      </c>
      <c r="T529" s="8">
        <f t="shared" si="72"/>
        <v>0</v>
      </c>
      <c r="U529" s="8">
        <f t="shared" si="73"/>
        <v>0</v>
      </c>
      <c r="V529" s="8">
        <f t="shared" si="74"/>
        <v>0</v>
      </c>
      <c r="W529" s="8">
        <f t="shared" si="75"/>
        <v>0</v>
      </c>
      <c r="X529" s="8">
        <f t="shared" si="76"/>
        <v>0</v>
      </c>
    </row>
    <row r="530" spans="16:24" x14ac:dyDescent="0.25">
      <c r="P530" s="8">
        <v>103.19999999999899</v>
      </c>
      <c r="Q530" s="8">
        <f t="shared" si="69"/>
        <v>0</v>
      </c>
      <c r="R530" s="8">
        <f t="shared" si="70"/>
        <v>0</v>
      </c>
      <c r="S530" s="8">
        <f t="shared" si="71"/>
        <v>0</v>
      </c>
      <c r="T530" s="8">
        <f t="shared" si="72"/>
        <v>0</v>
      </c>
      <c r="U530" s="8">
        <f t="shared" si="73"/>
        <v>0</v>
      </c>
      <c r="V530" s="8">
        <f t="shared" si="74"/>
        <v>0</v>
      </c>
      <c r="W530" s="8">
        <f t="shared" si="75"/>
        <v>0</v>
      </c>
      <c r="X530" s="8">
        <f t="shared" si="76"/>
        <v>0</v>
      </c>
    </row>
    <row r="531" spans="16:24" x14ac:dyDescent="0.25">
      <c r="P531" s="8">
        <v>103.399999999999</v>
      </c>
      <c r="Q531" s="8">
        <f t="shared" si="69"/>
        <v>0</v>
      </c>
      <c r="R531" s="8">
        <f t="shared" si="70"/>
        <v>0</v>
      </c>
      <c r="S531" s="8">
        <f t="shared" si="71"/>
        <v>0</v>
      </c>
      <c r="T531" s="8">
        <f t="shared" si="72"/>
        <v>0</v>
      </c>
      <c r="U531" s="8">
        <f t="shared" si="73"/>
        <v>0</v>
      </c>
      <c r="V531" s="8">
        <f t="shared" si="74"/>
        <v>0</v>
      </c>
      <c r="W531" s="8">
        <f t="shared" si="75"/>
        <v>0</v>
      </c>
      <c r="X531" s="8">
        <f t="shared" si="76"/>
        <v>0</v>
      </c>
    </row>
    <row r="532" spans="16:24" x14ac:dyDescent="0.25">
      <c r="P532" s="8">
        <v>103.599999999999</v>
      </c>
      <c r="Q532" s="8">
        <f t="shared" si="69"/>
        <v>0</v>
      </c>
      <c r="R532" s="8">
        <f t="shared" si="70"/>
        <v>0</v>
      </c>
      <c r="S532" s="8">
        <f t="shared" si="71"/>
        <v>0</v>
      </c>
      <c r="T532" s="8">
        <f t="shared" si="72"/>
        <v>0</v>
      </c>
      <c r="U532" s="8">
        <f t="shared" si="73"/>
        <v>0</v>
      </c>
      <c r="V532" s="8">
        <f t="shared" si="74"/>
        <v>0</v>
      </c>
      <c r="W532" s="8">
        <f t="shared" si="75"/>
        <v>0</v>
      </c>
      <c r="X532" s="8">
        <f t="shared" si="76"/>
        <v>0</v>
      </c>
    </row>
    <row r="533" spans="16:24" x14ac:dyDescent="0.25">
      <c r="P533" s="8">
        <v>103.799999999999</v>
      </c>
      <c r="Q533" s="8">
        <f t="shared" si="69"/>
        <v>0</v>
      </c>
      <c r="R533" s="8">
        <f t="shared" si="70"/>
        <v>0</v>
      </c>
      <c r="S533" s="8">
        <f t="shared" si="71"/>
        <v>0</v>
      </c>
      <c r="T533" s="8">
        <f t="shared" si="72"/>
        <v>0</v>
      </c>
      <c r="U533" s="8">
        <f t="shared" si="73"/>
        <v>0</v>
      </c>
      <c r="V533" s="8">
        <f t="shared" si="74"/>
        <v>0</v>
      </c>
      <c r="W533" s="8">
        <f t="shared" si="75"/>
        <v>0</v>
      </c>
      <c r="X533" s="8">
        <f t="shared" si="76"/>
        <v>0</v>
      </c>
    </row>
    <row r="534" spans="16:24" x14ac:dyDescent="0.25">
      <c r="P534" s="8">
        <v>103.99999999999901</v>
      </c>
      <c r="Q534" s="8">
        <f t="shared" si="69"/>
        <v>0</v>
      </c>
      <c r="R534" s="8">
        <f t="shared" si="70"/>
        <v>0</v>
      </c>
      <c r="S534" s="8">
        <f t="shared" si="71"/>
        <v>0</v>
      </c>
      <c r="T534" s="8">
        <f t="shared" si="72"/>
        <v>0</v>
      </c>
      <c r="U534" s="8">
        <f t="shared" si="73"/>
        <v>0</v>
      </c>
      <c r="V534" s="8">
        <f t="shared" si="74"/>
        <v>0</v>
      </c>
      <c r="W534" s="8">
        <f t="shared" si="75"/>
        <v>0</v>
      </c>
      <c r="X534" s="8">
        <f t="shared" si="76"/>
        <v>0</v>
      </c>
    </row>
    <row r="535" spans="16:24" x14ac:dyDescent="0.25">
      <c r="P535" s="8">
        <v>104.19999999999899</v>
      </c>
      <c r="Q535" s="8">
        <f t="shared" si="69"/>
        <v>0</v>
      </c>
      <c r="R535" s="8">
        <f t="shared" si="70"/>
        <v>0</v>
      </c>
      <c r="S535" s="8">
        <f t="shared" si="71"/>
        <v>0</v>
      </c>
      <c r="T535" s="8">
        <f t="shared" si="72"/>
        <v>0</v>
      </c>
      <c r="U535" s="8">
        <f t="shared" si="73"/>
        <v>0</v>
      </c>
      <c r="V535" s="8">
        <f t="shared" si="74"/>
        <v>0</v>
      </c>
      <c r="W535" s="8">
        <f t="shared" si="75"/>
        <v>0</v>
      </c>
      <c r="X535" s="8">
        <f t="shared" si="76"/>
        <v>0</v>
      </c>
    </row>
    <row r="536" spans="16:24" x14ac:dyDescent="0.25">
      <c r="P536" s="8">
        <v>104.399999999999</v>
      </c>
      <c r="Q536" s="8">
        <f t="shared" si="69"/>
        <v>0</v>
      </c>
      <c r="R536" s="8">
        <f t="shared" si="70"/>
        <v>0</v>
      </c>
      <c r="S536" s="8">
        <f t="shared" si="71"/>
        <v>0</v>
      </c>
      <c r="T536" s="8">
        <f t="shared" si="72"/>
        <v>0</v>
      </c>
      <c r="U536" s="8">
        <f t="shared" si="73"/>
        <v>0</v>
      </c>
      <c r="V536" s="8">
        <f t="shared" si="74"/>
        <v>0</v>
      </c>
      <c r="W536" s="8">
        <f t="shared" si="75"/>
        <v>0</v>
      </c>
      <c r="X536" s="8">
        <f t="shared" si="76"/>
        <v>0</v>
      </c>
    </row>
    <row r="537" spans="16:24" x14ac:dyDescent="0.25">
      <c r="P537" s="8">
        <v>104.599999999999</v>
      </c>
      <c r="Q537" s="8">
        <f t="shared" si="69"/>
        <v>0</v>
      </c>
      <c r="R537" s="8">
        <f t="shared" si="70"/>
        <v>0</v>
      </c>
      <c r="S537" s="8">
        <f t="shared" si="71"/>
        <v>0</v>
      </c>
      <c r="T537" s="8">
        <f t="shared" si="72"/>
        <v>0</v>
      </c>
      <c r="U537" s="8">
        <f t="shared" si="73"/>
        <v>0</v>
      </c>
      <c r="V537" s="8">
        <f t="shared" si="74"/>
        <v>0</v>
      </c>
      <c r="W537" s="8">
        <f t="shared" si="75"/>
        <v>0</v>
      </c>
      <c r="X537" s="8">
        <f t="shared" si="76"/>
        <v>0</v>
      </c>
    </row>
    <row r="538" spans="16:24" x14ac:dyDescent="0.25">
      <c r="P538" s="8">
        <v>104.799999999999</v>
      </c>
      <c r="Q538" s="8">
        <f t="shared" si="69"/>
        <v>0</v>
      </c>
      <c r="R538" s="8">
        <f t="shared" si="70"/>
        <v>0</v>
      </c>
      <c r="S538" s="8">
        <f t="shared" si="71"/>
        <v>0</v>
      </c>
      <c r="T538" s="8">
        <f t="shared" si="72"/>
        <v>0</v>
      </c>
      <c r="U538" s="8">
        <f t="shared" si="73"/>
        <v>0</v>
      </c>
      <c r="V538" s="8">
        <f t="shared" si="74"/>
        <v>0</v>
      </c>
      <c r="W538" s="8">
        <f t="shared" si="75"/>
        <v>0</v>
      </c>
      <c r="X538" s="8">
        <f t="shared" si="76"/>
        <v>0</v>
      </c>
    </row>
    <row r="539" spans="16:24" x14ac:dyDescent="0.25">
      <c r="P539" s="8">
        <v>104.99999999999901</v>
      </c>
      <c r="Q539" s="8">
        <f t="shared" si="69"/>
        <v>0</v>
      </c>
      <c r="R539" s="8">
        <f t="shared" si="70"/>
        <v>0</v>
      </c>
      <c r="S539" s="8">
        <f t="shared" si="71"/>
        <v>0</v>
      </c>
      <c r="T539" s="8">
        <f t="shared" si="72"/>
        <v>0</v>
      </c>
      <c r="U539" s="8">
        <f t="shared" si="73"/>
        <v>0</v>
      </c>
      <c r="V539" s="8">
        <f t="shared" si="74"/>
        <v>0</v>
      </c>
      <c r="W539" s="8">
        <f t="shared" si="75"/>
        <v>0</v>
      </c>
      <c r="X539" s="8">
        <f t="shared" si="76"/>
        <v>0</v>
      </c>
    </row>
    <row r="540" spans="16:24" x14ac:dyDescent="0.25">
      <c r="P540" s="8">
        <v>105.19999999999899</v>
      </c>
      <c r="Q540" s="8">
        <f t="shared" si="69"/>
        <v>0</v>
      </c>
      <c r="R540" s="8">
        <f t="shared" si="70"/>
        <v>0</v>
      </c>
      <c r="S540" s="8">
        <f t="shared" si="71"/>
        <v>0</v>
      </c>
      <c r="T540" s="8">
        <f t="shared" si="72"/>
        <v>0</v>
      </c>
      <c r="U540" s="8">
        <f t="shared" si="73"/>
        <v>0</v>
      </c>
      <c r="V540" s="8">
        <f t="shared" si="74"/>
        <v>0</v>
      </c>
      <c r="W540" s="8">
        <f t="shared" si="75"/>
        <v>0</v>
      </c>
      <c r="X540" s="8">
        <f t="shared" si="76"/>
        <v>0</v>
      </c>
    </row>
    <row r="541" spans="16:24" x14ac:dyDescent="0.25">
      <c r="P541" s="8">
        <v>105.399999999999</v>
      </c>
      <c r="Q541" s="8">
        <f t="shared" si="69"/>
        <v>0</v>
      </c>
      <c r="R541" s="8">
        <f t="shared" si="70"/>
        <v>0</v>
      </c>
      <c r="S541" s="8">
        <f t="shared" si="71"/>
        <v>0</v>
      </c>
      <c r="T541" s="8">
        <f t="shared" si="72"/>
        <v>0</v>
      </c>
      <c r="U541" s="8">
        <f t="shared" si="73"/>
        <v>0</v>
      </c>
      <c r="V541" s="8">
        <f t="shared" si="74"/>
        <v>0</v>
      </c>
      <c r="W541" s="8">
        <f t="shared" si="75"/>
        <v>0</v>
      </c>
      <c r="X541" s="8">
        <f t="shared" si="76"/>
        <v>0</v>
      </c>
    </row>
    <row r="542" spans="16:24" x14ac:dyDescent="0.25">
      <c r="P542" s="8">
        <v>105.599999999999</v>
      </c>
      <c r="Q542" s="8">
        <f t="shared" si="69"/>
        <v>0</v>
      </c>
      <c r="R542" s="8">
        <f t="shared" si="70"/>
        <v>0</v>
      </c>
      <c r="S542" s="8">
        <f t="shared" si="71"/>
        <v>0</v>
      </c>
      <c r="T542" s="8">
        <f t="shared" si="72"/>
        <v>0</v>
      </c>
      <c r="U542" s="8">
        <f t="shared" si="73"/>
        <v>0</v>
      </c>
      <c r="V542" s="8">
        <f t="shared" si="74"/>
        <v>0</v>
      </c>
      <c r="W542" s="8">
        <f t="shared" si="75"/>
        <v>0</v>
      </c>
      <c r="X542" s="8">
        <f t="shared" si="76"/>
        <v>0</v>
      </c>
    </row>
    <row r="543" spans="16:24" x14ac:dyDescent="0.25">
      <c r="P543" s="8">
        <v>105.799999999999</v>
      </c>
      <c r="Q543" s="8">
        <f t="shared" si="69"/>
        <v>0</v>
      </c>
      <c r="R543" s="8">
        <f t="shared" si="70"/>
        <v>0</v>
      </c>
      <c r="S543" s="8">
        <f t="shared" si="71"/>
        <v>0</v>
      </c>
      <c r="T543" s="8">
        <f t="shared" si="72"/>
        <v>0</v>
      </c>
      <c r="U543" s="8">
        <f t="shared" si="73"/>
        <v>0</v>
      </c>
      <c r="V543" s="8">
        <f t="shared" si="74"/>
        <v>0</v>
      </c>
      <c r="W543" s="8">
        <f t="shared" si="75"/>
        <v>0</v>
      </c>
      <c r="X543" s="8">
        <f t="shared" si="76"/>
        <v>0</v>
      </c>
    </row>
    <row r="544" spans="16:24" x14ac:dyDescent="0.25">
      <c r="P544" s="8">
        <v>105.99999999999901</v>
      </c>
      <c r="Q544" s="8">
        <f t="shared" si="69"/>
        <v>0</v>
      </c>
      <c r="R544" s="8">
        <f t="shared" si="70"/>
        <v>0</v>
      </c>
      <c r="S544" s="8">
        <f t="shared" si="71"/>
        <v>0</v>
      </c>
      <c r="T544" s="8">
        <f t="shared" si="72"/>
        <v>0</v>
      </c>
      <c r="U544" s="8">
        <f t="shared" si="73"/>
        <v>0</v>
      </c>
      <c r="V544" s="8">
        <f t="shared" si="74"/>
        <v>0</v>
      </c>
      <c r="W544" s="8">
        <f t="shared" si="75"/>
        <v>0</v>
      </c>
      <c r="X544" s="8">
        <f t="shared" si="76"/>
        <v>0</v>
      </c>
    </row>
    <row r="545" spans="16:24" x14ac:dyDescent="0.25">
      <c r="P545" s="8">
        <v>106.19999999999899</v>
      </c>
      <c r="Q545" s="8">
        <f t="shared" si="69"/>
        <v>0</v>
      </c>
      <c r="R545" s="8">
        <f t="shared" si="70"/>
        <v>0</v>
      </c>
      <c r="S545" s="8">
        <f t="shared" si="71"/>
        <v>0</v>
      </c>
      <c r="T545" s="8">
        <f t="shared" si="72"/>
        <v>0</v>
      </c>
      <c r="U545" s="8">
        <f t="shared" si="73"/>
        <v>0</v>
      </c>
      <c r="V545" s="8">
        <f t="shared" si="74"/>
        <v>0</v>
      </c>
      <c r="W545" s="8">
        <f t="shared" si="75"/>
        <v>0</v>
      </c>
      <c r="X545" s="8">
        <f t="shared" si="76"/>
        <v>0</v>
      </c>
    </row>
    <row r="546" spans="16:24" x14ac:dyDescent="0.25">
      <c r="P546" s="8">
        <v>106.399999999999</v>
      </c>
      <c r="Q546" s="8">
        <f t="shared" si="69"/>
        <v>0</v>
      </c>
      <c r="R546" s="8">
        <f t="shared" si="70"/>
        <v>0</v>
      </c>
      <c r="S546" s="8">
        <f t="shared" si="71"/>
        <v>0</v>
      </c>
      <c r="T546" s="8">
        <f t="shared" si="72"/>
        <v>0</v>
      </c>
      <c r="U546" s="8">
        <f t="shared" si="73"/>
        <v>0</v>
      </c>
      <c r="V546" s="8">
        <f t="shared" si="74"/>
        <v>0</v>
      </c>
      <c r="W546" s="8">
        <f t="shared" si="75"/>
        <v>0</v>
      </c>
      <c r="X546" s="8">
        <f t="shared" si="76"/>
        <v>0</v>
      </c>
    </row>
    <row r="547" spans="16:24" x14ac:dyDescent="0.25">
      <c r="P547" s="8">
        <v>106.599999999999</v>
      </c>
      <c r="Q547" s="8">
        <f t="shared" si="69"/>
        <v>0</v>
      </c>
      <c r="R547" s="8">
        <f t="shared" si="70"/>
        <v>0</v>
      </c>
      <c r="S547" s="8">
        <f t="shared" si="71"/>
        <v>0</v>
      </c>
      <c r="T547" s="8">
        <f t="shared" si="72"/>
        <v>0</v>
      </c>
      <c r="U547" s="8">
        <f t="shared" si="73"/>
        <v>0</v>
      </c>
      <c r="V547" s="8">
        <f t="shared" si="74"/>
        <v>0</v>
      </c>
      <c r="W547" s="8">
        <f t="shared" si="75"/>
        <v>0</v>
      </c>
      <c r="X547" s="8">
        <f t="shared" si="76"/>
        <v>0</v>
      </c>
    </row>
    <row r="548" spans="16:24" x14ac:dyDescent="0.25">
      <c r="P548" s="8">
        <v>106.799999999999</v>
      </c>
      <c r="Q548" s="8">
        <f t="shared" si="69"/>
        <v>0</v>
      </c>
      <c r="R548" s="8">
        <f t="shared" si="70"/>
        <v>0</v>
      </c>
      <c r="S548" s="8">
        <f t="shared" si="71"/>
        <v>0</v>
      </c>
      <c r="T548" s="8">
        <f t="shared" si="72"/>
        <v>0</v>
      </c>
      <c r="U548" s="8">
        <f t="shared" si="73"/>
        <v>0</v>
      </c>
      <c r="V548" s="8">
        <f t="shared" si="74"/>
        <v>0</v>
      </c>
      <c r="W548" s="8">
        <f t="shared" si="75"/>
        <v>0</v>
      </c>
      <c r="X548" s="8">
        <f t="shared" si="76"/>
        <v>0</v>
      </c>
    </row>
    <row r="549" spans="16:24" x14ac:dyDescent="0.25">
      <c r="P549" s="8">
        <v>106.99999999999901</v>
      </c>
      <c r="Q549" s="8">
        <f t="shared" si="69"/>
        <v>0</v>
      </c>
      <c r="R549" s="8">
        <f t="shared" si="70"/>
        <v>0</v>
      </c>
      <c r="S549" s="8">
        <f t="shared" si="71"/>
        <v>0</v>
      </c>
      <c r="T549" s="8">
        <f t="shared" si="72"/>
        <v>0</v>
      </c>
      <c r="U549" s="8">
        <f t="shared" si="73"/>
        <v>0</v>
      </c>
      <c r="V549" s="8">
        <f t="shared" si="74"/>
        <v>0</v>
      </c>
      <c r="W549" s="8">
        <f t="shared" si="75"/>
        <v>0</v>
      </c>
      <c r="X549" s="8">
        <f t="shared" si="76"/>
        <v>0</v>
      </c>
    </row>
    <row r="550" spans="16:24" x14ac:dyDescent="0.25">
      <c r="P550" s="8">
        <v>107.19999999999899</v>
      </c>
      <c r="Q550" s="8">
        <f t="shared" si="69"/>
        <v>0</v>
      </c>
      <c r="R550" s="8">
        <f t="shared" si="70"/>
        <v>0</v>
      </c>
      <c r="S550" s="8">
        <f t="shared" si="71"/>
        <v>0</v>
      </c>
      <c r="T550" s="8">
        <f t="shared" si="72"/>
        <v>0</v>
      </c>
      <c r="U550" s="8">
        <f t="shared" si="73"/>
        <v>0</v>
      </c>
      <c r="V550" s="8">
        <f t="shared" si="74"/>
        <v>0</v>
      </c>
      <c r="W550" s="8">
        <f t="shared" si="75"/>
        <v>0</v>
      </c>
      <c r="X550" s="8">
        <f t="shared" si="76"/>
        <v>0</v>
      </c>
    </row>
    <row r="551" spans="16:24" x14ac:dyDescent="0.25">
      <c r="P551" s="8">
        <v>107.399999999999</v>
      </c>
      <c r="Q551" s="8">
        <f t="shared" si="69"/>
        <v>0</v>
      </c>
      <c r="R551" s="8">
        <f t="shared" si="70"/>
        <v>0</v>
      </c>
      <c r="S551" s="8">
        <f t="shared" si="71"/>
        <v>0</v>
      </c>
      <c r="T551" s="8">
        <f t="shared" si="72"/>
        <v>0</v>
      </c>
      <c r="U551" s="8">
        <f t="shared" si="73"/>
        <v>0</v>
      </c>
      <c r="V551" s="8">
        <f t="shared" si="74"/>
        <v>0</v>
      </c>
      <c r="W551" s="8">
        <f t="shared" si="75"/>
        <v>0</v>
      </c>
      <c r="X551" s="8">
        <f t="shared" si="76"/>
        <v>0</v>
      </c>
    </row>
    <row r="552" spans="16:24" x14ac:dyDescent="0.25">
      <c r="P552" s="8">
        <v>107.599999999999</v>
      </c>
      <c r="Q552" s="8">
        <f t="shared" si="69"/>
        <v>0</v>
      </c>
      <c r="R552" s="8">
        <f t="shared" si="70"/>
        <v>0</v>
      </c>
      <c r="S552" s="8">
        <f t="shared" si="71"/>
        <v>0</v>
      </c>
      <c r="T552" s="8">
        <f t="shared" si="72"/>
        <v>0</v>
      </c>
      <c r="U552" s="8">
        <f t="shared" si="73"/>
        <v>0</v>
      </c>
      <c r="V552" s="8">
        <f t="shared" si="74"/>
        <v>0</v>
      </c>
      <c r="W552" s="8">
        <f t="shared" si="75"/>
        <v>0</v>
      </c>
      <c r="X552" s="8">
        <f t="shared" si="76"/>
        <v>0</v>
      </c>
    </row>
    <row r="553" spans="16:24" x14ac:dyDescent="0.25">
      <c r="P553" s="8">
        <v>107.799999999999</v>
      </c>
      <c r="Q553" s="8">
        <f t="shared" si="69"/>
        <v>0</v>
      </c>
      <c r="R553" s="8">
        <f t="shared" si="70"/>
        <v>0</v>
      </c>
      <c r="S553" s="8">
        <f t="shared" si="71"/>
        <v>0</v>
      </c>
      <c r="T553" s="8">
        <f t="shared" si="72"/>
        <v>0</v>
      </c>
      <c r="U553" s="8">
        <f t="shared" si="73"/>
        <v>0</v>
      </c>
      <c r="V553" s="8">
        <f t="shared" si="74"/>
        <v>0</v>
      </c>
      <c r="W553" s="8">
        <f t="shared" si="75"/>
        <v>0</v>
      </c>
      <c r="X553" s="8">
        <f t="shared" si="76"/>
        <v>0</v>
      </c>
    </row>
    <row r="554" spans="16:24" x14ac:dyDescent="0.25">
      <c r="P554" s="8">
        <v>107.99999999999901</v>
      </c>
      <c r="Q554" s="8">
        <f t="shared" si="69"/>
        <v>0</v>
      </c>
      <c r="R554" s="8">
        <f t="shared" si="70"/>
        <v>0</v>
      </c>
      <c r="S554" s="8">
        <f t="shared" si="71"/>
        <v>0</v>
      </c>
      <c r="T554" s="8">
        <f t="shared" si="72"/>
        <v>0</v>
      </c>
      <c r="U554" s="8">
        <f t="shared" si="73"/>
        <v>0</v>
      </c>
      <c r="V554" s="8">
        <f t="shared" si="74"/>
        <v>0</v>
      </c>
      <c r="W554" s="8">
        <f t="shared" si="75"/>
        <v>0</v>
      </c>
      <c r="X554" s="8">
        <f t="shared" si="76"/>
        <v>0</v>
      </c>
    </row>
    <row r="555" spans="16:24" x14ac:dyDescent="0.25">
      <c r="P555" s="8">
        <v>108.19999999999899</v>
      </c>
      <c r="Q555" s="8">
        <f t="shared" si="69"/>
        <v>0</v>
      </c>
      <c r="R555" s="8">
        <f t="shared" si="70"/>
        <v>0</v>
      </c>
      <c r="S555" s="8">
        <f t="shared" si="71"/>
        <v>0</v>
      </c>
      <c r="T555" s="8">
        <f t="shared" si="72"/>
        <v>0</v>
      </c>
      <c r="U555" s="8">
        <f t="shared" si="73"/>
        <v>0</v>
      </c>
      <c r="V555" s="8">
        <f t="shared" si="74"/>
        <v>0</v>
      </c>
      <c r="W555" s="8">
        <f t="shared" si="75"/>
        <v>0</v>
      </c>
      <c r="X555" s="8">
        <f t="shared" si="76"/>
        <v>0</v>
      </c>
    </row>
    <row r="556" spans="16:24" x14ac:dyDescent="0.25">
      <c r="P556" s="8">
        <v>108.399999999999</v>
      </c>
      <c r="Q556" s="8">
        <f t="shared" si="69"/>
        <v>0</v>
      </c>
      <c r="R556" s="8">
        <f t="shared" si="70"/>
        <v>0</v>
      </c>
      <c r="S556" s="8">
        <f t="shared" si="71"/>
        <v>0</v>
      </c>
      <c r="T556" s="8">
        <f t="shared" si="72"/>
        <v>0</v>
      </c>
      <c r="U556" s="8">
        <f t="shared" si="73"/>
        <v>0</v>
      </c>
      <c r="V556" s="8">
        <f t="shared" si="74"/>
        <v>0</v>
      </c>
      <c r="W556" s="8">
        <f t="shared" si="75"/>
        <v>0</v>
      </c>
      <c r="X556" s="8">
        <f t="shared" si="76"/>
        <v>0</v>
      </c>
    </row>
    <row r="557" spans="16:24" x14ac:dyDescent="0.25">
      <c r="P557" s="8">
        <v>108.599999999999</v>
      </c>
      <c r="Q557" s="8">
        <f t="shared" si="69"/>
        <v>0</v>
      </c>
      <c r="R557" s="8">
        <f t="shared" si="70"/>
        <v>0</v>
      </c>
      <c r="S557" s="8">
        <f t="shared" si="71"/>
        <v>0</v>
      </c>
      <c r="T557" s="8">
        <f t="shared" si="72"/>
        <v>0</v>
      </c>
      <c r="U557" s="8">
        <f t="shared" si="73"/>
        <v>0</v>
      </c>
      <c r="V557" s="8">
        <f t="shared" si="74"/>
        <v>0</v>
      </c>
      <c r="W557" s="8">
        <f t="shared" si="75"/>
        <v>0</v>
      </c>
      <c r="X557" s="8">
        <f t="shared" si="76"/>
        <v>0</v>
      </c>
    </row>
    <row r="558" spans="16:24" x14ac:dyDescent="0.25">
      <c r="P558" s="8">
        <v>108.799999999999</v>
      </c>
      <c r="Q558" s="8">
        <f t="shared" si="69"/>
        <v>0</v>
      </c>
      <c r="R558" s="8">
        <f t="shared" si="70"/>
        <v>0</v>
      </c>
      <c r="S558" s="8">
        <f t="shared" si="71"/>
        <v>0</v>
      </c>
      <c r="T558" s="8">
        <f t="shared" si="72"/>
        <v>0</v>
      </c>
      <c r="U558" s="8">
        <f t="shared" si="73"/>
        <v>0</v>
      </c>
      <c r="V558" s="8">
        <f t="shared" si="74"/>
        <v>0</v>
      </c>
      <c r="W558" s="8">
        <f t="shared" si="75"/>
        <v>0</v>
      </c>
      <c r="X558" s="8">
        <f t="shared" si="76"/>
        <v>0</v>
      </c>
    </row>
    <row r="559" spans="16:24" x14ac:dyDescent="0.25">
      <c r="P559" s="8">
        <v>108.99999999999901</v>
      </c>
      <c r="Q559" s="8">
        <f t="shared" si="69"/>
        <v>0</v>
      </c>
      <c r="R559" s="8">
        <f t="shared" si="70"/>
        <v>0</v>
      </c>
      <c r="S559" s="8">
        <f t="shared" si="71"/>
        <v>0</v>
      </c>
      <c r="T559" s="8">
        <f t="shared" si="72"/>
        <v>0</v>
      </c>
      <c r="U559" s="8">
        <f t="shared" si="73"/>
        <v>0</v>
      </c>
      <c r="V559" s="8">
        <f t="shared" si="74"/>
        <v>0</v>
      </c>
      <c r="W559" s="8">
        <f t="shared" si="75"/>
        <v>0</v>
      </c>
      <c r="X559" s="8">
        <f t="shared" si="76"/>
        <v>0</v>
      </c>
    </row>
    <row r="560" spans="16:24" x14ac:dyDescent="0.25">
      <c r="P560" s="8">
        <v>109.19999999999899</v>
      </c>
      <c r="Q560" s="8">
        <f t="shared" si="69"/>
        <v>0</v>
      </c>
      <c r="R560" s="8">
        <f t="shared" si="70"/>
        <v>0</v>
      </c>
      <c r="S560" s="8">
        <f t="shared" si="71"/>
        <v>0</v>
      </c>
      <c r="T560" s="8">
        <f t="shared" si="72"/>
        <v>0</v>
      </c>
      <c r="U560" s="8">
        <f t="shared" si="73"/>
        <v>0</v>
      </c>
      <c r="V560" s="8">
        <f t="shared" si="74"/>
        <v>0</v>
      </c>
      <c r="W560" s="8">
        <f t="shared" si="75"/>
        <v>0</v>
      </c>
      <c r="X560" s="8">
        <f t="shared" si="76"/>
        <v>0</v>
      </c>
    </row>
    <row r="561" spans="16:24" x14ac:dyDescent="0.25">
      <c r="P561" s="8">
        <v>109.399999999999</v>
      </c>
      <c r="Q561" s="8">
        <f t="shared" si="69"/>
        <v>0</v>
      </c>
      <c r="R561" s="8">
        <f t="shared" si="70"/>
        <v>0</v>
      </c>
      <c r="S561" s="8">
        <f t="shared" si="71"/>
        <v>0</v>
      </c>
      <c r="T561" s="8">
        <f t="shared" si="72"/>
        <v>0</v>
      </c>
      <c r="U561" s="8">
        <f t="shared" si="73"/>
        <v>0</v>
      </c>
      <c r="V561" s="8">
        <f t="shared" si="74"/>
        <v>0</v>
      </c>
      <c r="W561" s="8">
        <f t="shared" si="75"/>
        <v>0</v>
      </c>
      <c r="X561" s="8">
        <f t="shared" si="76"/>
        <v>0</v>
      </c>
    </row>
    <row r="562" spans="16:24" x14ac:dyDescent="0.25">
      <c r="P562" s="8">
        <v>109.599999999999</v>
      </c>
      <c r="Q562" s="8">
        <f t="shared" si="69"/>
        <v>0</v>
      </c>
      <c r="R562" s="8">
        <f t="shared" si="70"/>
        <v>0</v>
      </c>
      <c r="S562" s="8">
        <f t="shared" si="71"/>
        <v>0</v>
      </c>
      <c r="T562" s="8">
        <f t="shared" si="72"/>
        <v>0</v>
      </c>
      <c r="U562" s="8">
        <f t="shared" si="73"/>
        <v>0</v>
      </c>
      <c r="V562" s="8">
        <f t="shared" si="74"/>
        <v>0</v>
      </c>
      <c r="W562" s="8">
        <f t="shared" si="75"/>
        <v>0</v>
      </c>
      <c r="X562" s="8">
        <f t="shared" si="76"/>
        <v>0</v>
      </c>
    </row>
    <row r="563" spans="16:24" x14ac:dyDescent="0.25">
      <c r="P563" s="8">
        <v>109.799999999999</v>
      </c>
      <c r="Q563" s="8">
        <f t="shared" si="69"/>
        <v>0</v>
      </c>
      <c r="R563" s="8">
        <f t="shared" si="70"/>
        <v>0</v>
      </c>
      <c r="S563" s="8">
        <f t="shared" si="71"/>
        <v>0</v>
      </c>
      <c r="T563" s="8">
        <f t="shared" si="72"/>
        <v>0</v>
      </c>
      <c r="U563" s="8">
        <f t="shared" si="73"/>
        <v>0</v>
      </c>
      <c r="V563" s="8">
        <f t="shared" si="74"/>
        <v>0</v>
      </c>
      <c r="W563" s="8">
        <f t="shared" si="75"/>
        <v>0</v>
      </c>
      <c r="X563" s="8">
        <f t="shared" si="76"/>
        <v>0</v>
      </c>
    </row>
    <row r="564" spans="16:24" x14ac:dyDescent="0.25">
      <c r="P564" s="8">
        <v>109.99999999999901</v>
      </c>
      <c r="Q564" s="8">
        <f t="shared" si="69"/>
        <v>0</v>
      </c>
      <c r="R564" s="8">
        <f t="shared" si="70"/>
        <v>0</v>
      </c>
      <c r="S564" s="8">
        <f t="shared" si="71"/>
        <v>0</v>
      </c>
      <c r="T564" s="8">
        <f t="shared" si="72"/>
        <v>0</v>
      </c>
      <c r="U564" s="8">
        <f t="shared" si="73"/>
        <v>0</v>
      </c>
      <c r="V564" s="8">
        <f t="shared" si="74"/>
        <v>0</v>
      </c>
      <c r="W564" s="8">
        <f t="shared" si="75"/>
        <v>0</v>
      </c>
      <c r="X564" s="8">
        <f t="shared" si="76"/>
        <v>0</v>
      </c>
    </row>
    <row r="565" spans="16:24" x14ac:dyDescent="0.25">
      <c r="P565" s="8">
        <v>110.19999999999899</v>
      </c>
      <c r="Q565" s="8">
        <f t="shared" si="69"/>
        <v>0</v>
      </c>
      <c r="R565" s="8">
        <f t="shared" si="70"/>
        <v>0</v>
      </c>
      <c r="S565" s="8">
        <f t="shared" si="71"/>
        <v>0</v>
      </c>
      <c r="T565" s="8">
        <f t="shared" si="72"/>
        <v>0</v>
      </c>
      <c r="U565" s="8">
        <f t="shared" si="73"/>
        <v>0</v>
      </c>
      <c r="V565" s="8">
        <f t="shared" si="74"/>
        <v>0</v>
      </c>
      <c r="W565" s="8">
        <f t="shared" si="75"/>
        <v>0</v>
      </c>
      <c r="X565" s="8">
        <f t="shared" si="76"/>
        <v>0</v>
      </c>
    </row>
    <row r="566" spans="16:24" x14ac:dyDescent="0.25">
      <c r="P566" s="8">
        <v>110.399999999999</v>
      </c>
      <c r="Q566" s="8">
        <f t="shared" si="69"/>
        <v>0</v>
      </c>
      <c r="R566" s="8">
        <f t="shared" si="70"/>
        <v>0</v>
      </c>
      <c r="S566" s="8">
        <f t="shared" si="71"/>
        <v>0</v>
      </c>
      <c r="T566" s="8">
        <f t="shared" si="72"/>
        <v>0</v>
      </c>
      <c r="U566" s="8">
        <f t="shared" si="73"/>
        <v>0</v>
      </c>
      <c r="V566" s="8">
        <f t="shared" si="74"/>
        <v>0</v>
      </c>
      <c r="W566" s="8">
        <f t="shared" si="75"/>
        <v>0</v>
      </c>
      <c r="X566" s="8">
        <f t="shared" si="76"/>
        <v>0</v>
      </c>
    </row>
    <row r="567" spans="16:24" x14ac:dyDescent="0.25">
      <c r="P567" s="8">
        <v>110.599999999999</v>
      </c>
      <c r="Q567" s="8">
        <f t="shared" si="69"/>
        <v>0</v>
      </c>
      <c r="R567" s="8">
        <f t="shared" si="70"/>
        <v>0</v>
      </c>
      <c r="S567" s="8">
        <f t="shared" si="71"/>
        <v>0</v>
      </c>
      <c r="T567" s="8">
        <f t="shared" si="72"/>
        <v>0</v>
      </c>
      <c r="U567" s="8">
        <f t="shared" si="73"/>
        <v>0</v>
      </c>
      <c r="V567" s="8">
        <f t="shared" si="74"/>
        <v>0</v>
      </c>
      <c r="W567" s="8">
        <f t="shared" si="75"/>
        <v>0</v>
      </c>
      <c r="X567" s="8">
        <f t="shared" si="76"/>
        <v>0</v>
      </c>
    </row>
    <row r="568" spans="16:24" x14ac:dyDescent="0.25">
      <c r="P568" s="8">
        <v>110.799999999999</v>
      </c>
      <c r="Q568" s="8">
        <f t="shared" si="69"/>
        <v>0</v>
      </c>
      <c r="R568" s="8">
        <f t="shared" si="70"/>
        <v>0</v>
      </c>
      <c r="S568" s="8">
        <f t="shared" si="71"/>
        <v>0</v>
      </c>
      <c r="T568" s="8">
        <f t="shared" si="72"/>
        <v>0</v>
      </c>
      <c r="U568" s="8">
        <f t="shared" si="73"/>
        <v>0</v>
      </c>
      <c r="V568" s="8">
        <f t="shared" si="74"/>
        <v>0</v>
      </c>
      <c r="W568" s="8">
        <f t="shared" si="75"/>
        <v>0</v>
      </c>
      <c r="X568" s="8">
        <f t="shared" si="76"/>
        <v>0</v>
      </c>
    </row>
    <row r="569" spans="16:24" x14ac:dyDescent="0.25">
      <c r="P569" s="8">
        <v>110.99999999999901</v>
      </c>
      <c r="Q569" s="8">
        <f t="shared" si="69"/>
        <v>0</v>
      </c>
      <c r="R569" s="8">
        <f t="shared" si="70"/>
        <v>0</v>
      </c>
      <c r="S569" s="8">
        <f t="shared" si="71"/>
        <v>0</v>
      </c>
      <c r="T569" s="8">
        <f t="shared" si="72"/>
        <v>0</v>
      </c>
      <c r="U569" s="8">
        <f t="shared" si="73"/>
        <v>0</v>
      </c>
      <c r="V569" s="8">
        <f t="shared" si="74"/>
        <v>0</v>
      </c>
      <c r="W569" s="8">
        <f t="shared" si="75"/>
        <v>0</v>
      </c>
      <c r="X569" s="8">
        <f t="shared" si="76"/>
        <v>0</v>
      </c>
    </row>
    <row r="570" spans="16:24" x14ac:dyDescent="0.25">
      <c r="P570" s="8">
        <v>111.19999999999899</v>
      </c>
      <c r="Q570" s="8">
        <f t="shared" si="69"/>
        <v>0</v>
      </c>
      <c r="R570" s="8">
        <f t="shared" si="70"/>
        <v>0</v>
      </c>
      <c r="S570" s="8">
        <f t="shared" si="71"/>
        <v>0</v>
      </c>
      <c r="T570" s="8">
        <f t="shared" si="72"/>
        <v>0</v>
      </c>
      <c r="U570" s="8">
        <f t="shared" si="73"/>
        <v>0</v>
      </c>
      <c r="V570" s="8">
        <f t="shared" si="74"/>
        <v>0</v>
      </c>
      <c r="W570" s="8">
        <f t="shared" si="75"/>
        <v>0</v>
      </c>
      <c r="X570" s="8">
        <f t="shared" si="76"/>
        <v>0</v>
      </c>
    </row>
    <row r="571" spans="16:24" x14ac:dyDescent="0.25">
      <c r="P571" s="8">
        <v>111.399999999999</v>
      </c>
      <c r="Q571" s="8">
        <f t="shared" si="69"/>
        <v>0</v>
      </c>
      <c r="R571" s="8">
        <f t="shared" si="70"/>
        <v>0</v>
      </c>
      <c r="S571" s="8">
        <f t="shared" si="71"/>
        <v>0</v>
      </c>
      <c r="T571" s="8">
        <f t="shared" si="72"/>
        <v>0</v>
      </c>
      <c r="U571" s="8">
        <f t="shared" si="73"/>
        <v>0</v>
      </c>
      <c r="V571" s="8">
        <f t="shared" si="74"/>
        <v>0</v>
      </c>
      <c r="W571" s="8">
        <f t="shared" si="75"/>
        <v>0</v>
      </c>
      <c r="X571" s="8">
        <f t="shared" si="76"/>
        <v>0</v>
      </c>
    </row>
    <row r="572" spans="16:24" x14ac:dyDescent="0.25">
      <c r="P572" s="8">
        <v>111.599999999999</v>
      </c>
      <c r="Q572" s="8">
        <f t="shared" si="69"/>
        <v>0</v>
      </c>
      <c r="R572" s="8">
        <f t="shared" si="70"/>
        <v>0</v>
      </c>
      <c r="S572" s="8">
        <f t="shared" si="71"/>
        <v>0</v>
      </c>
      <c r="T572" s="8">
        <f t="shared" si="72"/>
        <v>0</v>
      </c>
      <c r="U572" s="8">
        <f t="shared" si="73"/>
        <v>0</v>
      </c>
      <c r="V572" s="8">
        <f t="shared" si="74"/>
        <v>0</v>
      </c>
      <c r="W572" s="8">
        <f t="shared" si="75"/>
        <v>0</v>
      </c>
      <c r="X572" s="8">
        <f t="shared" si="76"/>
        <v>0</v>
      </c>
    </row>
    <row r="573" spans="16:24" x14ac:dyDescent="0.25">
      <c r="P573" s="8">
        <v>111.799999999999</v>
      </c>
      <c r="Q573" s="8">
        <f t="shared" si="69"/>
        <v>0</v>
      </c>
      <c r="R573" s="8">
        <f t="shared" si="70"/>
        <v>0</v>
      </c>
      <c r="S573" s="8">
        <f t="shared" si="71"/>
        <v>0</v>
      </c>
      <c r="T573" s="8">
        <f t="shared" si="72"/>
        <v>0</v>
      </c>
      <c r="U573" s="8">
        <f t="shared" si="73"/>
        <v>0</v>
      </c>
      <c r="V573" s="8">
        <f t="shared" si="74"/>
        <v>0</v>
      </c>
      <c r="W573" s="8">
        <f t="shared" si="75"/>
        <v>0</v>
      </c>
      <c r="X573" s="8">
        <f t="shared" si="76"/>
        <v>0</v>
      </c>
    </row>
    <row r="574" spans="16:24" x14ac:dyDescent="0.25">
      <c r="P574" s="8">
        <v>111.99999999999901</v>
      </c>
      <c r="Q574" s="8">
        <f t="shared" si="69"/>
        <v>0</v>
      </c>
      <c r="R574" s="8">
        <f t="shared" si="70"/>
        <v>0</v>
      </c>
      <c r="S574" s="8">
        <f t="shared" si="71"/>
        <v>0</v>
      </c>
      <c r="T574" s="8">
        <f t="shared" si="72"/>
        <v>0</v>
      </c>
      <c r="U574" s="8">
        <f t="shared" si="73"/>
        <v>0</v>
      </c>
      <c r="V574" s="8">
        <f t="shared" si="74"/>
        <v>0</v>
      </c>
      <c r="W574" s="8">
        <f t="shared" si="75"/>
        <v>0</v>
      </c>
      <c r="X574" s="8">
        <f t="shared" si="76"/>
        <v>0</v>
      </c>
    </row>
    <row r="575" spans="16:24" x14ac:dyDescent="0.25">
      <c r="P575" s="8">
        <v>112.19999999999899</v>
      </c>
      <c r="Q575" s="8">
        <f t="shared" si="69"/>
        <v>0</v>
      </c>
      <c r="R575" s="8">
        <f t="shared" si="70"/>
        <v>0</v>
      </c>
      <c r="S575" s="8">
        <f t="shared" si="71"/>
        <v>0</v>
      </c>
      <c r="T575" s="8">
        <f t="shared" si="72"/>
        <v>0</v>
      </c>
      <c r="U575" s="8">
        <f t="shared" si="73"/>
        <v>0</v>
      </c>
      <c r="V575" s="8">
        <f t="shared" si="74"/>
        <v>0</v>
      </c>
      <c r="W575" s="8">
        <f t="shared" si="75"/>
        <v>0</v>
      </c>
      <c r="X575" s="8">
        <f t="shared" si="76"/>
        <v>0</v>
      </c>
    </row>
    <row r="576" spans="16:24" x14ac:dyDescent="0.25">
      <c r="P576" s="8">
        <v>112.399999999999</v>
      </c>
      <c r="Q576" s="8">
        <f t="shared" si="69"/>
        <v>0</v>
      </c>
      <c r="R576" s="8">
        <f t="shared" si="70"/>
        <v>0</v>
      </c>
      <c r="S576" s="8">
        <f t="shared" si="71"/>
        <v>0</v>
      </c>
      <c r="T576" s="8">
        <f t="shared" si="72"/>
        <v>0</v>
      </c>
      <c r="U576" s="8">
        <f t="shared" si="73"/>
        <v>0</v>
      </c>
      <c r="V576" s="8">
        <f t="shared" si="74"/>
        <v>0</v>
      </c>
      <c r="W576" s="8">
        <f t="shared" si="75"/>
        <v>0</v>
      </c>
      <c r="X576" s="8">
        <f t="shared" si="76"/>
        <v>0</v>
      </c>
    </row>
    <row r="577" spans="16:24" x14ac:dyDescent="0.25">
      <c r="P577" s="8">
        <v>112.599999999999</v>
      </c>
      <c r="Q577" s="8">
        <f t="shared" si="69"/>
        <v>0</v>
      </c>
      <c r="R577" s="8">
        <f t="shared" si="70"/>
        <v>0</v>
      </c>
      <c r="S577" s="8">
        <f t="shared" si="71"/>
        <v>0</v>
      </c>
      <c r="T577" s="8">
        <f t="shared" si="72"/>
        <v>0</v>
      </c>
      <c r="U577" s="8">
        <f t="shared" si="73"/>
        <v>0</v>
      </c>
      <c r="V577" s="8">
        <f t="shared" si="74"/>
        <v>0</v>
      </c>
      <c r="W577" s="8">
        <f t="shared" si="75"/>
        <v>0</v>
      </c>
      <c r="X577" s="8">
        <f t="shared" si="76"/>
        <v>0</v>
      </c>
    </row>
    <row r="578" spans="16:24" x14ac:dyDescent="0.25">
      <c r="P578" s="8">
        <v>112.799999999999</v>
      </c>
      <c r="Q578" s="8">
        <f t="shared" si="69"/>
        <v>0</v>
      </c>
      <c r="R578" s="8">
        <f t="shared" si="70"/>
        <v>0</v>
      </c>
      <c r="S578" s="8">
        <f t="shared" si="71"/>
        <v>0</v>
      </c>
      <c r="T578" s="8">
        <f t="shared" si="72"/>
        <v>0</v>
      </c>
      <c r="U578" s="8">
        <f t="shared" si="73"/>
        <v>0</v>
      </c>
      <c r="V578" s="8">
        <f t="shared" si="74"/>
        <v>0</v>
      </c>
      <c r="W578" s="8">
        <f t="shared" si="75"/>
        <v>0</v>
      </c>
      <c r="X578" s="8">
        <f t="shared" si="76"/>
        <v>0</v>
      </c>
    </row>
    <row r="579" spans="16:24" x14ac:dyDescent="0.25">
      <c r="P579" s="8">
        <v>112.99999999999901</v>
      </c>
      <c r="Q579" s="8">
        <f t="shared" si="69"/>
        <v>0</v>
      </c>
      <c r="R579" s="8">
        <f t="shared" si="70"/>
        <v>0</v>
      </c>
      <c r="S579" s="8">
        <f t="shared" si="71"/>
        <v>0</v>
      </c>
      <c r="T579" s="8">
        <f t="shared" si="72"/>
        <v>0</v>
      </c>
      <c r="U579" s="8">
        <f t="shared" si="73"/>
        <v>0</v>
      </c>
      <c r="V579" s="8">
        <f t="shared" si="74"/>
        <v>0</v>
      </c>
      <c r="W579" s="8">
        <f t="shared" si="75"/>
        <v>0</v>
      </c>
      <c r="X579" s="8">
        <f t="shared" si="76"/>
        <v>0</v>
      </c>
    </row>
    <row r="580" spans="16:24" x14ac:dyDescent="0.25">
      <c r="P580" s="8">
        <v>113.19999999999899</v>
      </c>
      <c r="Q580" s="8">
        <f t="shared" si="69"/>
        <v>0</v>
      </c>
      <c r="R580" s="8">
        <f t="shared" si="70"/>
        <v>0</v>
      </c>
      <c r="S580" s="8">
        <f t="shared" si="71"/>
        <v>0</v>
      </c>
      <c r="T580" s="8">
        <f t="shared" si="72"/>
        <v>0</v>
      </c>
      <c r="U580" s="8">
        <f t="shared" si="73"/>
        <v>0</v>
      </c>
      <c r="V580" s="8">
        <f t="shared" si="74"/>
        <v>0</v>
      </c>
      <c r="W580" s="8">
        <f t="shared" si="75"/>
        <v>0</v>
      </c>
      <c r="X580" s="8">
        <f t="shared" si="76"/>
        <v>0</v>
      </c>
    </row>
    <row r="581" spans="16:24" x14ac:dyDescent="0.25">
      <c r="P581" s="8">
        <v>113.399999999999</v>
      </c>
      <c r="Q581" s="8">
        <f t="shared" si="69"/>
        <v>0</v>
      </c>
      <c r="R581" s="8">
        <f t="shared" si="70"/>
        <v>0</v>
      </c>
      <c r="S581" s="8">
        <f t="shared" si="71"/>
        <v>0</v>
      </c>
      <c r="T581" s="8">
        <f t="shared" si="72"/>
        <v>0</v>
      </c>
      <c r="U581" s="8">
        <f t="shared" si="73"/>
        <v>0</v>
      </c>
      <c r="V581" s="8">
        <f t="shared" si="74"/>
        <v>0</v>
      </c>
      <c r="W581" s="8">
        <f t="shared" si="75"/>
        <v>0</v>
      </c>
      <c r="X581" s="8">
        <f t="shared" si="76"/>
        <v>0</v>
      </c>
    </row>
    <row r="582" spans="16:24" x14ac:dyDescent="0.25">
      <c r="P582" s="8">
        <v>113.599999999999</v>
      </c>
      <c r="Q582" s="8">
        <f t="shared" si="69"/>
        <v>0</v>
      </c>
      <c r="R582" s="8">
        <f t="shared" si="70"/>
        <v>0</v>
      </c>
      <c r="S582" s="8">
        <f t="shared" si="71"/>
        <v>0</v>
      </c>
      <c r="T582" s="8">
        <f t="shared" si="72"/>
        <v>0</v>
      </c>
      <c r="U582" s="8">
        <f t="shared" si="73"/>
        <v>0</v>
      </c>
      <c r="V582" s="8">
        <f t="shared" si="74"/>
        <v>0</v>
      </c>
      <c r="W582" s="8">
        <f t="shared" si="75"/>
        <v>0</v>
      </c>
      <c r="X582" s="8">
        <f t="shared" si="76"/>
        <v>0</v>
      </c>
    </row>
    <row r="583" spans="16:24" x14ac:dyDescent="0.25">
      <c r="P583" s="8">
        <v>113.799999999999</v>
      </c>
      <c r="Q583" s="8">
        <f t="shared" si="69"/>
        <v>0</v>
      </c>
      <c r="R583" s="8">
        <f t="shared" si="70"/>
        <v>0</v>
      </c>
      <c r="S583" s="8">
        <f t="shared" si="71"/>
        <v>0</v>
      </c>
      <c r="T583" s="8">
        <f t="shared" si="72"/>
        <v>0</v>
      </c>
      <c r="U583" s="8">
        <f t="shared" si="73"/>
        <v>0</v>
      </c>
      <c r="V583" s="8">
        <f t="shared" si="74"/>
        <v>0</v>
      </c>
      <c r="W583" s="8">
        <f t="shared" si="75"/>
        <v>0</v>
      </c>
      <c r="X583" s="8">
        <f t="shared" si="76"/>
        <v>0</v>
      </c>
    </row>
    <row r="584" spans="16:24" x14ac:dyDescent="0.25">
      <c r="P584" s="8">
        <v>113.99999999999901</v>
      </c>
      <c r="Q584" s="8">
        <f t="shared" si="69"/>
        <v>0</v>
      </c>
      <c r="R584" s="8">
        <f t="shared" si="70"/>
        <v>0</v>
      </c>
      <c r="S584" s="8">
        <f t="shared" si="71"/>
        <v>0</v>
      </c>
      <c r="T584" s="8">
        <f t="shared" si="72"/>
        <v>0</v>
      </c>
      <c r="U584" s="8">
        <f t="shared" si="73"/>
        <v>0</v>
      </c>
      <c r="V584" s="8">
        <f t="shared" si="74"/>
        <v>0</v>
      </c>
      <c r="W584" s="8">
        <f t="shared" si="75"/>
        <v>0</v>
      </c>
      <c r="X584" s="8">
        <f t="shared" si="76"/>
        <v>0</v>
      </c>
    </row>
    <row r="585" spans="16:24" x14ac:dyDescent="0.25">
      <c r="P585" s="8">
        <v>114.19999999999899</v>
      </c>
      <c r="Q585" s="8">
        <f t="shared" si="69"/>
        <v>0</v>
      </c>
      <c r="R585" s="8">
        <f t="shared" si="70"/>
        <v>0</v>
      </c>
      <c r="S585" s="8">
        <f t="shared" si="71"/>
        <v>0</v>
      </c>
      <c r="T585" s="8">
        <f t="shared" si="72"/>
        <v>0</v>
      </c>
      <c r="U585" s="8">
        <f t="shared" si="73"/>
        <v>0</v>
      </c>
      <c r="V585" s="8">
        <f t="shared" si="74"/>
        <v>0</v>
      </c>
      <c r="W585" s="8">
        <f t="shared" si="75"/>
        <v>0</v>
      </c>
      <c r="X585" s="8">
        <f t="shared" si="76"/>
        <v>0</v>
      </c>
    </row>
    <row r="586" spans="16:24" x14ac:dyDescent="0.25">
      <c r="P586" s="8">
        <v>114.399999999999</v>
      </c>
      <c r="Q586" s="8">
        <f t="shared" si="69"/>
        <v>0</v>
      </c>
      <c r="R586" s="8">
        <f t="shared" si="70"/>
        <v>0</v>
      </c>
      <c r="S586" s="8">
        <f t="shared" si="71"/>
        <v>0</v>
      </c>
      <c r="T586" s="8">
        <f t="shared" si="72"/>
        <v>0</v>
      </c>
      <c r="U586" s="8">
        <f t="shared" si="73"/>
        <v>0</v>
      </c>
      <c r="V586" s="8">
        <f t="shared" si="74"/>
        <v>0</v>
      </c>
      <c r="W586" s="8">
        <f t="shared" si="75"/>
        <v>0</v>
      </c>
      <c r="X586" s="8">
        <f t="shared" si="76"/>
        <v>0</v>
      </c>
    </row>
    <row r="587" spans="16:24" x14ac:dyDescent="0.25">
      <c r="P587" s="8">
        <v>114.599999999999</v>
      </c>
      <c r="Q587" s="8">
        <f t="shared" si="69"/>
        <v>0</v>
      </c>
      <c r="R587" s="8">
        <f t="shared" si="70"/>
        <v>0</v>
      </c>
      <c r="S587" s="8">
        <f t="shared" si="71"/>
        <v>0</v>
      </c>
      <c r="T587" s="8">
        <f t="shared" si="72"/>
        <v>0</v>
      </c>
      <c r="U587" s="8">
        <f t="shared" si="73"/>
        <v>0</v>
      </c>
      <c r="V587" s="8">
        <f t="shared" si="74"/>
        <v>0</v>
      </c>
      <c r="W587" s="8">
        <f t="shared" si="75"/>
        <v>0</v>
      </c>
      <c r="X587" s="8">
        <f t="shared" si="76"/>
        <v>0</v>
      </c>
    </row>
    <row r="588" spans="16:24" x14ac:dyDescent="0.25">
      <c r="P588" s="8">
        <v>114.799999999999</v>
      </c>
      <c r="Q588" s="8">
        <f t="shared" si="69"/>
        <v>0</v>
      </c>
      <c r="R588" s="8">
        <f t="shared" si="70"/>
        <v>0</v>
      </c>
      <c r="S588" s="8">
        <f t="shared" si="71"/>
        <v>0</v>
      </c>
      <c r="T588" s="8">
        <f t="shared" si="72"/>
        <v>0</v>
      </c>
      <c r="U588" s="8">
        <f t="shared" si="73"/>
        <v>0</v>
      </c>
      <c r="V588" s="8">
        <f t="shared" si="74"/>
        <v>0</v>
      </c>
      <c r="W588" s="8">
        <f t="shared" si="75"/>
        <v>0</v>
      </c>
      <c r="X588" s="8">
        <f t="shared" si="76"/>
        <v>0</v>
      </c>
    </row>
    <row r="589" spans="16:24" x14ac:dyDescent="0.25">
      <c r="P589" s="8">
        <v>114.99999999999901</v>
      </c>
      <c r="Q589" s="8">
        <f t="shared" si="69"/>
        <v>0</v>
      </c>
      <c r="R589" s="8">
        <f t="shared" si="70"/>
        <v>0</v>
      </c>
      <c r="S589" s="8">
        <f t="shared" si="71"/>
        <v>0</v>
      </c>
      <c r="T589" s="8">
        <f t="shared" si="72"/>
        <v>0</v>
      </c>
      <c r="U589" s="8">
        <f t="shared" si="73"/>
        <v>0</v>
      </c>
      <c r="V589" s="8">
        <f t="shared" si="74"/>
        <v>0</v>
      </c>
      <c r="W589" s="8">
        <f t="shared" si="75"/>
        <v>0</v>
      </c>
      <c r="X589" s="8">
        <f t="shared" si="76"/>
        <v>0</v>
      </c>
    </row>
    <row r="590" spans="16:24" x14ac:dyDescent="0.25">
      <c r="P590" s="8">
        <v>115.19999999999899</v>
      </c>
      <c r="Q590" s="8">
        <f t="shared" si="69"/>
        <v>0</v>
      </c>
      <c r="R590" s="8">
        <f t="shared" si="70"/>
        <v>0</v>
      </c>
      <c r="S590" s="8">
        <f t="shared" si="71"/>
        <v>0</v>
      </c>
      <c r="T590" s="8">
        <f t="shared" si="72"/>
        <v>0</v>
      </c>
      <c r="U590" s="8">
        <f t="shared" si="73"/>
        <v>0</v>
      </c>
      <c r="V590" s="8">
        <f t="shared" si="74"/>
        <v>0</v>
      </c>
      <c r="W590" s="8">
        <f t="shared" si="75"/>
        <v>0</v>
      </c>
      <c r="X590" s="8">
        <f t="shared" si="76"/>
        <v>0</v>
      </c>
    </row>
    <row r="591" spans="16:24" x14ac:dyDescent="0.25">
      <c r="P591" s="8">
        <v>115.399999999999</v>
      </c>
      <c r="Q591" s="8">
        <f t="shared" ref="Q591:Q654" si="77">((1/($I$3*SQRT(2*PI())))*1*EXP(-((P591-$F$3)^2)/(2*$I$3^2)))</f>
        <v>0</v>
      </c>
      <c r="R591" s="8">
        <f t="shared" ref="R591:R654" si="78">((1/($I$4*SQRT(2*PI())))*1*EXP(-((P591-$F$4)^2)/(2*$I$4^2)))</f>
        <v>0</v>
      </c>
      <c r="S591" s="8">
        <f t="shared" ref="S591:S654" si="79">((1/($I$5*SQRT(2*PI())))*1*EXP(-((P591-$F$5)^2)/(2*$I$5^2)))</f>
        <v>0</v>
      </c>
      <c r="T591" s="8">
        <f t="shared" ref="T591:T654" si="80">((1/($I$6*SQRT(2*PI())))*1*EXP(-((P591-$F$6)^2)/(2*$I$6^2)))</f>
        <v>0</v>
      </c>
      <c r="U591" s="8">
        <f t="shared" ref="U591:U654" si="81">((1/($I$7*SQRT(2*PI())))*1*EXP(-((P591-$F$7)^2)/(2*$I$7^2)))</f>
        <v>0</v>
      </c>
      <c r="V591" s="8">
        <f t="shared" ref="V591:V654" si="82">((1/($I$8*SQRT(2*PI())))*1*EXP(-((P591-$F$8)^2)/(2*$I$8^2)))</f>
        <v>0</v>
      </c>
      <c r="W591" s="8">
        <f t="shared" ref="W591:W654" si="83">((1/($I$9*SQRT(2*PI())))*1*EXP(-((P591-$F$9)^2)/(2*$I$9^2)))</f>
        <v>0</v>
      </c>
      <c r="X591" s="8">
        <f t="shared" ref="X591:X654" si="84">SUM(Q591:W591)</f>
        <v>0</v>
      </c>
    </row>
    <row r="592" spans="16:24" x14ac:dyDescent="0.25">
      <c r="P592" s="8">
        <v>115.599999999999</v>
      </c>
      <c r="Q592" s="8">
        <f t="shared" si="77"/>
        <v>0</v>
      </c>
      <c r="R592" s="8">
        <f t="shared" si="78"/>
        <v>0</v>
      </c>
      <c r="S592" s="8">
        <f t="shared" si="79"/>
        <v>0</v>
      </c>
      <c r="T592" s="8">
        <f t="shared" si="80"/>
        <v>0</v>
      </c>
      <c r="U592" s="8">
        <f t="shared" si="81"/>
        <v>0</v>
      </c>
      <c r="V592" s="8">
        <f t="shared" si="82"/>
        <v>0</v>
      </c>
      <c r="W592" s="8">
        <f t="shared" si="83"/>
        <v>0</v>
      </c>
      <c r="X592" s="8">
        <f t="shared" si="84"/>
        <v>0</v>
      </c>
    </row>
    <row r="593" spans="16:24" x14ac:dyDescent="0.25">
      <c r="P593" s="8">
        <v>115.799999999999</v>
      </c>
      <c r="Q593" s="8">
        <f t="shared" si="77"/>
        <v>0</v>
      </c>
      <c r="R593" s="8">
        <f t="shared" si="78"/>
        <v>0</v>
      </c>
      <c r="S593" s="8">
        <f t="shared" si="79"/>
        <v>0</v>
      </c>
      <c r="T593" s="8">
        <f t="shared" si="80"/>
        <v>0</v>
      </c>
      <c r="U593" s="8">
        <f t="shared" si="81"/>
        <v>0</v>
      </c>
      <c r="V593" s="8">
        <f t="shared" si="82"/>
        <v>0</v>
      </c>
      <c r="W593" s="8">
        <f t="shared" si="83"/>
        <v>0</v>
      </c>
      <c r="X593" s="8">
        <f t="shared" si="84"/>
        <v>0</v>
      </c>
    </row>
    <row r="594" spans="16:24" x14ac:dyDescent="0.25">
      <c r="P594" s="8">
        <v>115.99999999999901</v>
      </c>
      <c r="Q594" s="8">
        <f t="shared" si="77"/>
        <v>0</v>
      </c>
      <c r="R594" s="8">
        <f t="shared" si="78"/>
        <v>0</v>
      </c>
      <c r="S594" s="8">
        <f t="shared" si="79"/>
        <v>0</v>
      </c>
      <c r="T594" s="8">
        <f t="shared" si="80"/>
        <v>0</v>
      </c>
      <c r="U594" s="8">
        <f t="shared" si="81"/>
        <v>0</v>
      </c>
      <c r="V594" s="8">
        <f t="shared" si="82"/>
        <v>0</v>
      </c>
      <c r="W594" s="8">
        <f t="shared" si="83"/>
        <v>0</v>
      </c>
      <c r="X594" s="8">
        <f t="shared" si="84"/>
        <v>0</v>
      </c>
    </row>
    <row r="595" spans="16:24" x14ac:dyDescent="0.25">
      <c r="P595" s="8">
        <v>116.19999999999899</v>
      </c>
      <c r="Q595" s="8">
        <f t="shared" si="77"/>
        <v>0</v>
      </c>
      <c r="R595" s="8">
        <f t="shared" si="78"/>
        <v>0</v>
      </c>
      <c r="S595" s="8">
        <f t="shared" si="79"/>
        <v>0</v>
      </c>
      <c r="T595" s="8">
        <f t="shared" si="80"/>
        <v>0</v>
      </c>
      <c r="U595" s="8">
        <f t="shared" si="81"/>
        <v>0</v>
      </c>
      <c r="V595" s="8">
        <f t="shared" si="82"/>
        <v>0</v>
      </c>
      <c r="W595" s="8">
        <f t="shared" si="83"/>
        <v>0</v>
      </c>
      <c r="X595" s="8">
        <f t="shared" si="84"/>
        <v>0</v>
      </c>
    </row>
    <row r="596" spans="16:24" x14ac:dyDescent="0.25">
      <c r="P596" s="8">
        <v>116.399999999999</v>
      </c>
      <c r="Q596" s="8">
        <f t="shared" si="77"/>
        <v>0</v>
      </c>
      <c r="R596" s="8">
        <f t="shared" si="78"/>
        <v>0</v>
      </c>
      <c r="S596" s="8">
        <f t="shared" si="79"/>
        <v>0</v>
      </c>
      <c r="T596" s="8">
        <f t="shared" si="80"/>
        <v>0</v>
      </c>
      <c r="U596" s="8">
        <f t="shared" si="81"/>
        <v>0</v>
      </c>
      <c r="V596" s="8">
        <f t="shared" si="82"/>
        <v>0</v>
      </c>
      <c r="W596" s="8">
        <f t="shared" si="83"/>
        <v>0</v>
      </c>
      <c r="X596" s="8">
        <f t="shared" si="84"/>
        <v>0</v>
      </c>
    </row>
    <row r="597" spans="16:24" x14ac:dyDescent="0.25">
      <c r="P597" s="8">
        <v>116.599999999999</v>
      </c>
      <c r="Q597" s="8">
        <f t="shared" si="77"/>
        <v>0</v>
      </c>
      <c r="R597" s="8">
        <f t="shared" si="78"/>
        <v>0</v>
      </c>
      <c r="S597" s="8">
        <f t="shared" si="79"/>
        <v>0</v>
      </c>
      <c r="T597" s="8">
        <f t="shared" si="80"/>
        <v>0</v>
      </c>
      <c r="U597" s="8">
        <f t="shared" si="81"/>
        <v>0</v>
      </c>
      <c r="V597" s="8">
        <f t="shared" si="82"/>
        <v>0</v>
      </c>
      <c r="W597" s="8">
        <f t="shared" si="83"/>
        <v>0</v>
      </c>
      <c r="X597" s="8">
        <f t="shared" si="84"/>
        <v>0</v>
      </c>
    </row>
    <row r="598" spans="16:24" x14ac:dyDescent="0.25">
      <c r="P598" s="8">
        <v>116.799999999999</v>
      </c>
      <c r="Q598" s="8">
        <f t="shared" si="77"/>
        <v>0</v>
      </c>
      <c r="R598" s="8">
        <f t="shared" si="78"/>
        <v>0</v>
      </c>
      <c r="S598" s="8">
        <f t="shared" si="79"/>
        <v>0</v>
      </c>
      <c r="T598" s="8">
        <f t="shared" si="80"/>
        <v>0</v>
      </c>
      <c r="U598" s="8">
        <f t="shared" si="81"/>
        <v>0</v>
      </c>
      <c r="V598" s="8">
        <f t="shared" si="82"/>
        <v>0</v>
      </c>
      <c r="W598" s="8">
        <f t="shared" si="83"/>
        <v>0</v>
      </c>
      <c r="X598" s="8">
        <f t="shared" si="84"/>
        <v>0</v>
      </c>
    </row>
    <row r="599" spans="16:24" x14ac:dyDescent="0.25">
      <c r="P599" s="8">
        <v>116.99999999999901</v>
      </c>
      <c r="Q599" s="8">
        <f t="shared" si="77"/>
        <v>0</v>
      </c>
      <c r="R599" s="8">
        <f t="shared" si="78"/>
        <v>0</v>
      </c>
      <c r="S599" s="8">
        <f t="shared" si="79"/>
        <v>0</v>
      </c>
      <c r="T599" s="8">
        <f t="shared" si="80"/>
        <v>0</v>
      </c>
      <c r="U599" s="8">
        <f t="shared" si="81"/>
        <v>0</v>
      </c>
      <c r="V599" s="8">
        <f t="shared" si="82"/>
        <v>0</v>
      </c>
      <c r="W599" s="8">
        <f t="shared" si="83"/>
        <v>0</v>
      </c>
      <c r="X599" s="8">
        <f t="shared" si="84"/>
        <v>0</v>
      </c>
    </row>
    <row r="600" spans="16:24" x14ac:dyDescent="0.25">
      <c r="P600" s="8">
        <v>117.19999999999899</v>
      </c>
      <c r="Q600" s="8">
        <f t="shared" si="77"/>
        <v>0</v>
      </c>
      <c r="R600" s="8">
        <f t="shared" si="78"/>
        <v>0</v>
      </c>
      <c r="S600" s="8">
        <f t="shared" si="79"/>
        <v>0</v>
      </c>
      <c r="T600" s="8">
        <f t="shared" si="80"/>
        <v>0</v>
      </c>
      <c r="U600" s="8">
        <f t="shared" si="81"/>
        <v>0</v>
      </c>
      <c r="V600" s="8">
        <f t="shared" si="82"/>
        <v>0</v>
      </c>
      <c r="W600" s="8">
        <f t="shared" si="83"/>
        <v>0</v>
      </c>
      <c r="X600" s="8">
        <f t="shared" si="84"/>
        <v>0</v>
      </c>
    </row>
    <row r="601" spans="16:24" x14ac:dyDescent="0.25">
      <c r="P601" s="8">
        <v>117.399999999999</v>
      </c>
      <c r="Q601" s="8">
        <f t="shared" si="77"/>
        <v>0</v>
      </c>
      <c r="R601" s="8">
        <f t="shared" si="78"/>
        <v>0</v>
      </c>
      <c r="S601" s="8">
        <f t="shared" si="79"/>
        <v>0</v>
      </c>
      <c r="T601" s="8">
        <f t="shared" si="80"/>
        <v>0</v>
      </c>
      <c r="U601" s="8">
        <f t="shared" si="81"/>
        <v>0</v>
      </c>
      <c r="V601" s="8">
        <f t="shared" si="82"/>
        <v>0</v>
      </c>
      <c r="W601" s="8">
        <f t="shared" si="83"/>
        <v>0</v>
      </c>
      <c r="X601" s="8">
        <f t="shared" si="84"/>
        <v>0</v>
      </c>
    </row>
    <row r="602" spans="16:24" x14ac:dyDescent="0.25">
      <c r="P602" s="8">
        <v>117.599999999999</v>
      </c>
      <c r="Q602" s="8">
        <f t="shared" si="77"/>
        <v>0</v>
      </c>
      <c r="R602" s="8">
        <f t="shared" si="78"/>
        <v>0</v>
      </c>
      <c r="S602" s="8">
        <f t="shared" si="79"/>
        <v>0</v>
      </c>
      <c r="T602" s="8">
        <f t="shared" si="80"/>
        <v>0</v>
      </c>
      <c r="U602" s="8">
        <f t="shared" si="81"/>
        <v>0</v>
      </c>
      <c r="V602" s="8">
        <f t="shared" si="82"/>
        <v>0</v>
      </c>
      <c r="W602" s="8">
        <f t="shared" si="83"/>
        <v>0</v>
      </c>
      <c r="X602" s="8">
        <f t="shared" si="84"/>
        <v>0</v>
      </c>
    </row>
    <row r="603" spans="16:24" x14ac:dyDescent="0.25">
      <c r="P603" s="8">
        <v>117.799999999999</v>
      </c>
      <c r="Q603" s="8">
        <f t="shared" si="77"/>
        <v>0</v>
      </c>
      <c r="R603" s="8">
        <f t="shared" si="78"/>
        <v>0</v>
      </c>
      <c r="S603" s="8">
        <f t="shared" si="79"/>
        <v>0</v>
      </c>
      <c r="T603" s="8">
        <f t="shared" si="80"/>
        <v>0</v>
      </c>
      <c r="U603" s="8">
        <f t="shared" si="81"/>
        <v>0</v>
      </c>
      <c r="V603" s="8">
        <f t="shared" si="82"/>
        <v>0</v>
      </c>
      <c r="W603" s="8">
        <f t="shared" si="83"/>
        <v>0</v>
      </c>
      <c r="X603" s="8">
        <f t="shared" si="84"/>
        <v>0</v>
      </c>
    </row>
    <row r="604" spans="16:24" x14ac:dyDescent="0.25">
      <c r="P604" s="8">
        <v>117.99999999999901</v>
      </c>
      <c r="Q604" s="8">
        <f t="shared" si="77"/>
        <v>0</v>
      </c>
      <c r="R604" s="8">
        <f t="shared" si="78"/>
        <v>0</v>
      </c>
      <c r="S604" s="8">
        <f t="shared" si="79"/>
        <v>0</v>
      </c>
      <c r="T604" s="8">
        <f t="shared" si="80"/>
        <v>0</v>
      </c>
      <c r="U604" s="8">
        <f t="shared" si="81"/>
        <v>0</v>
      </c>
      <c r="V604" s="8">
        <f t="shared" si="82"/>
        <v>0</v>
      </c>
      <c r="W604" s="8">
        <f t="shared" si="83"/>
        <v>0</v>
      </c>
      <c r="X604" s="8">
        <f t="shared" si="84"/>
        <v>0</v>
      </c>
    </row>
    <row r="605" spans="16:24" x14ac:dyDescent="0.25">
      <c r="P605" s="8">
        <v>118.19999999999899</v>
      </c>
      <c r="Q605" s="8">
        <f t="shared" si="77"/>
        <v>0</v>
      </c>
      <c r="R605" s="8">
        <f t="shared" si="78"/>
        <v>0</v>
      </c>
      <c r="S605" s="8">
        <f t="shared" si="79"/>
        <v>0</v>
      </c>
      <c r="T605" s="8">
        <f t="shared" si="80"/>
        <v>0</v>
      </c>
      <c r="U605" s="8">
        <f t="shared" si="81"/>
        <v>0</v>
      </c>
      <c r="V605" s="8">
        <f t="shared" si="82"/>
        <v>0</v>
      </c>
      <c r="W605" s="8">
        <f t="shared" si="83"/>
        <v>0</v>
      </c>
      <c r="X605" s="8">
        <f t="shared" si="84"/>
        <v>0</v>
      </c>
    </row>
    <row r="606" spans="16:24" x14ac:dyDescent="0.25">
      <c r="P606" s="8">
        <v>118.399999999999</v>
      </c>
      <c r="Q606" s="8">
        <f t="shared" si="77"/>
        <v>0</v>
      </c>
      <c r="R606" s="8">
        <f t="shared" si="78"/>
        <v>0</v>
      </c>
      <c r="S606" s="8">
        <f t="shared" si="79"/>
        <v>0</v>
      </c>
      <c r="T606" s="8">
        <f t="shared" si="80"/>
        <v>0</v>
      </c>
      <c r="U606" s="8">
        <f t="shared" si="81"/>
        <v>0</v>
      </c>
      <c r="V606" s="8">
        <f t="shared" si="82"/>
        <v>0</v>
      </c>
      <c r="W606" s="8">
        <f t="shared" si="83"/>
        <v>0</v>
      </c>
      <c r="X606" s="8">
        <f t="shared" si="84"/>
        <v>0</v>
      </c>
    </row>
    <row r="607" spans="16:24" x14ac:dyDescent="0.25">
      <c r="P607" s="8">
        <v>118.599999999999</v>
      </c>
      <c r="Q607" s="8">
        <f t="shared" si="77"/>
        <v>0</v>
      </c>
      <c r="R607" s="8">
        <f t="shared" si="78"/>
        <v>0</v>
      </c>
      <c r="S607" s="8">
        <f t="shared" si="79"/>
        <v>0</v>
      </c>
      <c r="T607" s="8">
        <f t="shared" si="80"/>
        <v>0</v>
      </c>
      <c r="U607" s="8">
        <f t="shared" si="81"/>
        <v>0</v>
      </c>
      <c r="V607" s="8">
        <f t="shared" si="82"/>
        <v>0</v>
      </c>
      <c r="W607" s="8">
        <f t="shared" si="83"/>
        <v>0</v>
      </c>
      <c r="X607" s="8">
        <f t="shared" si="84"/>
        <v>0</v>
      </c>
    </row>
    <row r="608" spans="16:24" x14ac:dyDescent="0.25">
      <c r="P608" s="8">
        <v>118.799999999999</v>
      </c>
      <c r="Q608" s="8">
        <f t="shared" si="77"/>
        <v>0</v>
      </c>
      <c r="R608" s="8">
        <f t="shared" si="78"/>
        <v>0</v>
      </c>
      <c r="S608" s="8">
        <f t="shared" si="79"/>
        <v>0</v>
      </c>
      <c r="T608" s="8">
        <f t="shared" si="80"/>
        <v>0</v>
      </c>
      <c r="U608" s="8">
        <f t="shared" si="81"/>
        <v>0</v>
      </c>
      <c r="V608" s="8">
        <f t="shared" si="82"/>
        <v>0</v>
      </c>
      <c r="W608" s="8">
        <f t="shared" si="83"/>
        <v>0</v>
      </c>
      <c r="X608" s="8">
        <f t="shared" si="84"/>
        <v>0</v>
      </c>
    </row>
    <row r="609" spans="16:24" x14ac:dyDescent="0.25">
      <c r="P609" s="8">
        <v>118.99999999999901</v>
      </c>
      <c r="Q609" s="8">
        <f t="shared" si="77"/>
        <v>0</v>
      </c>
      <c r="R609" s="8">
        <f t="shared" si="78"/>
        <v>0</v>
      </c>
      <c r="S609" s="8">
        <f t="shared" si="79"/>
        <v>0</v>
      </c>
      <c r="T609" s="8">
        <f t="shared" si="80"/>
        <v>0</v>
      </c>
      <c r="U609" s="8">
        <f t="shared" si="81"/>
        <v>0</v>
      </c>
      <c r="V609" s="8">
        <f t="shared" si="82"/>
        <v>0</v>
      </c>
      <c r="W609" s="8">
        <f t="shared" si="83"/>
        <v>0</v>
      </c>
      <c r="X609" s="8">
        <f t="shared" si="84"/>
        <v>0</v>
      </c>
    </row>
    <row r="610" spans="16:24" x14ac:dyDescent="0.25">
      <c r="P610" s="8">
        <v>119.19999999999899</v>
      </c>
      <c r="Q610" s="8">
        <f t="shared" si="77"/>
        <v>0</v>
      </c>
      <c r="R610" s="8">
        <f t="shared" si="78"/>
        <v>0</v>
      </c>
      <c r="S610" s="8">
        <f t="shared" si="79"/>
        <v>0</v>
      </c>
      <c r="T610" s="8">
        <f t="shared" si="80"/>
        <v>0</v>
      </c>
      <c r="U610" s="8">
        <f t="shared" si="81"/>
        <v>0</v>
      </c>
      <c r="V610" s="8">
        <f t="shared" si="82"/>
        <v>0</v>
      </c>
      <c r="W610" s="8">
        <f t="shared" si="83"/>
        <v>0</v>
      </c>
      <c r="X610" s="8">
        <f t="shared" si="84"/>
        <v>0</v>
      </c>
    </row>
    <row r="611" spans="16:24" x14ac:dyDescent="0.25">
      <c r="P611" s="8">
        <v>119.399999999999</v>
      </c>
      <c r="Q611" s="8">
        <f t="shared" si="77"/>
        <v>0</v>
      </c>
      <c r="R611" s="8">
        <f t="shared" si="78"/>
        <v>0</v>
      </c>
      <c r="S611" s="8">
        <f t="shared" si="79"/>
        <v>0</v>
      </c>
      <c r="T611" s="8">
        <f t="shared" si="80"/>
        <v>0</v>
      </c>
      <c r="U611" s="8">
        <f t="shared" si="81"/>
        <v>0</v>
      </c>
      <c r="V611" s="8">
        <f t="shared" si="82"/>
        <v>0</v>
      </c>
      <c r="W611" s="8">
        <f t="shared" si="83"/>
        <v>0</v>
      </c>
      <c r="X611" s="8">
        <f t="shared" si="84"/>
        <v>0</v>
      </c>
    </row>
    <row r="612" spans="16:24" x14ac:dyDescent="0.25">
      <c r="P612" s="8">
        <v>119.599999999999</v>
      </c>
      <c r="Q612" s="8">
        <f t="shared" si="77"/>
        <v>0</v>
      </c>
      <c r="R612" s="8">
        <f t="shared" si="78"/>
        <v>0</v>
      </c>
      <c r="S612" s="8">
        <f t="shared" si="79"/>
        <v>0</v>
      </c>
      <c r="T612" s="8">
        <f t="shared" si="80"/>
        <v>0</v>
      </c>
      <c r="U612" s="8">
        <f t="shared" si="81"/>
        <v>0</v>
      </c>
      <c r="V612" s="8">
        <f t="shared" si="82"/>
        <v>0</v>
      </c>
      <c r="W612" s="8">
        <f t="shared" si="83"/>
        <v>0</v>
      </c>
      <c r="X612" s="8">
        <f t="shared" si="84"/>
        <v>0</v>
      </c>
    </row>
    <row r="613" spans="16:24" x14ac:dyDescent="0.25">
      <c r="P613" s="8">
        <v>119.799999999999</v>
      </c>
      <c r="Q613" s="8">
        <f t="shared" si="77"/>
        <v>0</v>
      </c>
      <c r="R613" s="8">
        <f t="shared" si="78"/>
        <v>0</v>
      </c>
      <c r="S613" s="8">
        <f t="shared" si="79"/>
        <v>0</v>
      </c>
      <c r="T613" s="8">
        <f t="shared" si="80"/>
        <v>0</v>
      </c>
      <c r="U613" s="8">
        <f t="shared" si="81"/>
        <v>0</v>
      </c>
      <c r="V613" s="8">
        <f t="shared" si="82"/>
        <v>0</v>
      </c>
      <c r="W613" s="8">
        <f t="shared" si="83"/>
        <v>0</v>
      </c>
      <c r="X613" s="8">
        <f t="shared" si="84"/>
        <v>0</v>
      </c>
    </row>
    <row r="614" spans="16:24" x14ac:dyDescent="0.25">
      <c r="P614" s="8">
        <v>119.99999999999901</v>
      </c>
      <c r="Q614" s="8">
        <f t="shared" si="77"/>
        <v>0</v>
      </c>
      <c r="R614" s="8">
        <f t="shared" si="78"/>
        <v>0</v>
      </c>
      <c r="S614" s="8">
        <f t="shared" si="79"/>
        <v>0</v>
      </c>
      <c r="T614" s="8">
        <f t="shared" si="80"/>
        <v>0</v>
      </c>
      <c r="U614" s="8">
        <f t="shared" si="81"/>
        <v>0</v>
      </c>
      <c r="V614" s="8">
        <f t="shared" si="82"/>
        <v>0</v>
      </c>
      <c r="W614" s="8">
        <f t="shared" si="83"/>
        <v>0</v>
      </c>
      <c r="X614" s="8">
        <f t="shared" si="84"/>
        <v>0</v>
      </c>
    </row>
    <row r="615" spans="16:24" x14ac:dyDescent="0.25">
      <c r="P615" s="8">
        <v>120.19999999999899</v>
      </c>
      <c r="Q615" s="8">
        <f t="shared" si="77"/>
        <v>0</v>
      </c>
      <c r="R615" s="8">
        <f t="shared" si="78"/>
        <v>0</v>
      </c>
      <c r="S615" s="8">
        <f t="shared" si="79"/>
        <v>0</v>
      </c>
      <c r="T615" s="8">
        <f t="shared" si="80"/>
        <v>0</v>
      </c>
      <c r="U615" s="8">
        <f t="shared" si="81"/>
        <v>0</v>
      </c>
      <c r="V615" s="8">
        <f t="shared" si="82"/>
        <v>0</v>
      </c>
      <c r="W615" s="8">
        <f t="shared" si="83"/>
        <v>0</v>
      </c>
      <c r="X615" s="8">
        <f t="shared" si="84"/>
        <v>0</v>
      </c>
    </row>
    <row r="616" spans="16:24" x14ac:dyDescent="0.25">
      <c r="P616" s="8">
        <v>120.399999999999</v>
      </c>
      <c r="Q616" s="8">
        <f t="shared" si="77"/>
        <v>0</v>
      </c>
      <c r="R616" s="8">
        <f t="shared" si="78"/>
        <v>0</v>
      </c>
      <c r="S616" s="8">
        <f t="shared" si="79"/>
        <v>0</v>
      </c>
      <c r="T616" s="8">
        <f t="shared" si="80"/>
        <v>0</v>
      </c>
      <c r="U616" s="8">
        <f t="shared" si="81"/>
        <v>0</v>
      </c>
      <c r="V616" s="8">
        <f t="shared" si="82"/>
        <v>0</v>
      </c>
      <c r="W616" s="8">
        <f t="shared" si="83"/>
        <v>0</v>
      </c>
      <c r="X616" s="8">
        <f t="shared" si="84"/>
        <v>0</v>
      </c>
    </row>
    <row r="617" spans="16:24" x14ac:dyDescent="0.25">
      <c r="P617" s="8">
        <v>120.599999999999</v>
      </c>
      <c r="Q617" s="8">
        <f t="shared" si="77"/>
        <v>0</v>
      </c>
      <c r="R617" s="8">
        <f t="shared" si="78"/>
        <v>0</v>
      </c>
      <c r="S617" s="8">
        <f t="shared" si="79"/>
        <v>0</v>
      </c>
      <c r="T617" s="8">
        <f t="shared" si="80"/>
        <v>0</v>
      </c>
      <c r="U617" s="8">
        <f t="shared" si="81"/>
        <v>0</v>
      </c>
      <c r="V617" s="8">
        <f t="shared" si="82"/>
        <v>0</v>
      </c>
      <c r="W617" s="8">
        <f t="shared" si="83"/>
        <v>0</v>
      </c>
      <c r="X617" s="8">
        <f t="shared" si="84"/>
        <v>0</v>
      </c>
    </row>
    <row r="618" spans="16:24" x14ac:dyDescent="0.25">
      <c r="P618" s="8">
        <v>120.799999999999</v>
      </c>
      <c r="Q618" s="8">
        <f t="shared" si="77"/>
        <v>0</v>
      </c>
      <c r="R618" s="8">
        <f t="shared" si="78"/>
        <v>0</v>
      </c>
      <c r="S618" s="8">
        <f t="shared" si="79"/>
        <v>0</v>
      </c>
      <c r="T618" s="8">
        <f t="shared" si="80"/>
        <v>0</v>
      </c>
      <c r="U618" s="8">
        <f t="shared" si="81"/>
        <v>0</v>
      </c>
      <c r="V618" s="8">
        <f t="shared" si="82"/>
        <v>0</v>
      </c>
      <c r="W618" s="8">
        <f t="shared" si="83"/>
        <v>0</v>
      </c>
      <c r="X618" s="8">
        <f t="shared" si="84"/>
        <v>0</v>
      </c>
    </row>
    <row r="619" spans="16:24" x14ac:dyDescent="0.25">
      <c r="P619" s="8">
        <v>120.99999999999901</v>
      </c>
      <c r="Q619" s="8">
        <f t="shared" si="77"/>
        <v>0</v>
      </c>
      <c r="R619" s="8">
        <f t="shared" si="78"/>
        <v>0</v>
      </c>
      <c r="S619" s="8">
        <f t="shared" si="79"/>
        <v>0</v>
      </c>
      <c r="T619" s="8">
        <f t="shared" si="80"/>
        <v>0</v>
      </c>
      <c r="U619" s="8">
        <f t="shared" si="81"/>
        <v>0</v>
      </c>
      <c r="V619" s="8">
        <f t="shared" si="82"/>
        <v>0</v>
      </c>
      <c r="W619" s="8">
        <f t="shared" si="83"/>
        <v>0</v>
      </c>
      <c r="X619" s="8">
        <f t="shared" si="84"/>
        <v>0</v>
      </c>
    </row>
    <row r="620" spans="16:24" x14ac:dyDescent="0.25">
      <c r="P620" s="8">
        <v>121.19999999999899</v>
      </c>
      <c r="Q620" s="8">
        <f t="shared" si="77"/>
        <v>0</v>
      </c>
      <c r="R620" s="8">
        <f t="shared" si="78"/>
        <v>0</v>
      </c>
      <c r="S620" s="8">
        <f t="shared" si="79"/>
        <v>0</v>
      </c>
      <c r="T620" s="8">
        <f t="shared" si="80"/>
        <v>0</v>
      </c>
      <c r="U620" s="8">
        <f t="shared" si="81"/>
        <v>0</v>
      </c>
      <c r="V620" s="8">
        <f t="shared" si="82"/>
        <v>0</v>
      </c>
      <c r="W620" s="8">
        <f t="shared" si="83"/>
        <v>0</v>
      </c>
      <c r="X620" s="8">
        <f t="shared" si="84"/>
        <v>0</v>
      </c>
    </row>
    <row r="621" spans="16:24" x14ac:dyDescent="0.25">
      <c r="P621" s="8">
        <v>121.399999999999</v>
      </c>
      <c r="Q621" s="8">
        <f t="shared" si="77"/>
        <v>0</v>
      </c>
      <c r="R621" s="8">
        <f t="shared" si="78"/>
        <v>0</v>
      </c>
      <c r="S621" s="8">
        <f t="shared" si="79"/>
        <v>0</v>
      </c>
      <c r="T621" s="8">
        <f t="shared" si="80"/>
        <v>0</v>
      </c>
      <c r="U621" s="8">
        <f t="shared" si="81"/>
        <v>0</v>
      </c>
      <c r="V621" s="8">
        <f t="shared" si="82"/>
        <v>0</v>
      </c>
      <c r="W621" s="8">
        <f t="shared" si="83"/>
        <v>0</v>
      </c>
      <c r="X621" s="8">
        <f t="shared" si="84"/>
        <v>0</v>
      </c>
    </row>
    <row r="622" spans="16:24" x14ac:dyDescent="0.25">
      <c r="P622" s="8">
        <v>121.599999999999</v>
      </c>
      <c r="Q622" s="8">
        <f t="shared" si="77"/>
        <v>0</v>
      </c>
      <c r="R622" s="8">
        <f t="shared" si="78"/>
        <v>0</v>
      </c>
      <c r="S622" s="8">
        <f t="shared" si="79"/>
        <v>0</v>
      </c>
      <c r="T622" s="8">
        <f t="shared" si="80"/>
        <v>0</v>
      </c>
      <c r="U622" s="8">
        <f t="shared" si="81"/>
        <v>0</v>
      </c>
      <c r="V622" s="8">
        <f t="shared" si="82"/>
        <v>0</v>
      </c>
      <c r="W622" s="8">
        <f t="shared" si="83"/>
        <v>0</v>
      </c>
      <c r="X622" s="8">
        <f t="shared" si="84"/>
        <v>0</v>
      </c>
    </row>
    <row r="623" spans="16:24" x14ac:dyDescent="0.25">
      <c r="P623" s="8">
        <v>121.799999999999</v>
      </c>
      <c r="Q623" s="8">
        <f t="shared" si="77"/>
        <v>0</v>
      </c>
      <c r="R623" s="8">
        <f t="shared" si="78"/>
        <v>0</v>
      </c>
      <c r="S623" s="8">
        <f t="shared" si="79"/>
        <v>0</v>
      </c>
      <c r="T623" s="8">
        <f t="shared" si="80"/>
        <v>0</v>
      </c>
      <c r="U623" s="8">
        <f t="shared" si="81"/>
        <v>0</v>
      </c>
      <c r="V623" s="8">
        <f t="shared" si="82"/>
        <v>0</v>
      </c>
      <c r="W623" s="8">
        <f t="shared" si="83"/>
        <v>0</v>
      </c>
      <c r="X623" s="8">
        <f t="shared" si="84"/>
        <v>0</v>
      </c>
    </row>
    <row r="624" spans="16:24" x14ac:dyDescent="0.25">
      <c r="P624" s="8">
        <v>121.99999999999901</v>
      </c>
      <c r="Q624" s="8">
        <f t="shared" si="77"/>
        <v>0</v>
      </c>
      <c r="R624" s="8">
        <f t="shared" si="78"/>
        <v>0</v>
      </c>
      <c r="S624" s="8">
        <f t="shared" si="79"/>
        <v>0</v>
      </c>
      <c r="T624" s="8">
        <f t="shared" si="80"/>
        <v>0</v>
      </c>
      <c r="U624" s="8">
        <f t="shared" si="81"/>
        <v>0</v>
      </c>
      <c r="V624" s="8">
        <f t="shared" si="82"/>
        <v>0</v>
      </c>
      <c r="W624" s="8">
        <f t="shared" si="83"/>
        <v>0</v>
      </c>
      <c r="X624" s="8">
        <f t="shared" si="84"/>
        <v>0</v>
      </c>
    </row>
    <row r="625" spans="16:24" x14ac:dyDescent="0.25">
      <c r="P625" s="8">
        <v>122.19999999999899</v>
      </c>
      <c r="Q625" s="8">
        <f t="shared" si="77"/>
        <v>0</v>
      </c>
      <c r="R625" s="8">
        <f t="shared" si="78"/>
        <v>0</v>
      </c>
      <c r="S625" s="8">
        <f t="shared" si="79"/>
        <v>0</v>
      </c>
      <c r="T625" s="8">
        <f t="shared" si="80"/>
        <v>0</v>
      </c>
      <c r="U625" s="8">
        <f t="shared" si="81"/>
        <v>0</v>
      </c>
      <c r="V625" s="8">
        <f t="shared" si="82"/>
        <v>0</v>
      </c>
      <c r="W625" s="8">
        <f t="shared" si="83"/>
        <v>0</v>
      </c>
      <c r="X625" s="8">
        <f t="shared" si="84"/>
        <v>0</v>
      </c>
    </row>
    <row r="626" spans="16:24" x14ac:dyDescent="0.25">
      <c r="P626" s="8">
        <v>122.399999999999</v>
      </c>
      <c r="Q626" s="8">
        <f t="shared" si="77"/>
        <v>0</v>
      </c>
      <c r="R626" s="8">
        <f t="shared" si="78"/>
        <v>0</v>
      </c>
      <c r="S626" s="8">
        <f t="shared" si="79"/>
        <v>0</v>
      </c>
      <c r="T626" s="8">
        <f t="shared" si="80"/>
        <v>0</v>
      </c>
      <c r="U626" s="8">
        <f t="shared" si="81"/>
        <v>0</v>
      </c>
      <c r="V626" s="8">
        <f t="shared" si="82"/>
        <v>0</v>
      </c>
      <c r="W626" s="8">
        <f t="shared" si="83"/>
        <v>0</v>
      </c>
      <c r="X626" s="8">
        <f t="shared" si="84"/>
        <v>0</v>
      </c>
    </row>
    <row r="627" spans="16:24" x14ac:dyDescent="0.25">
      <c r="P627" s="8">
        <v>122.599999999999</v>
      </c>
      <c r="Q627" s="8">
        <f t="shared" si="77"/>
        <v>0</v>
      </c>
      <c r="R627" s="8">
        <f t="shared" si="78"/>
        <v>0</v>
      </c>
      <c r="S627" s="8">
        <f t="shared" si="79"/>
        <v>0</v>
      </c>
      <c r="T627" s="8">
        <f t="shared" si="80"/>
        <v>0</v>
      </c>
      <c r="U627" s="8">
        <f t="shared" si="81"/>
        <v>0</v>
      </c>
      <c r="V627" s="8">
        <f t="shared" si="82"/>
        <v>0</v>
      </c>
      <c r="W627" s="8">
        <f t="shared" si="83"/>
        <v>0</v>
      </c>
      <c r="X627" s="8">
        <f t="shared" si="84"/>
        <v>0</v>
      </c>
    </row>
    <row r="628" spans="16:24" x14ac:dyDescent="0.25">
      <c r="P628" s="8">
        <v>122.799999999999</v>
      </c>
      <c r="Q628" s="8">
        <f t="shared" si="77"/>
        <v>0</v>
      </c>
      <c r="R628" s="8">
        <f t="shared" si="78"/>
        <v>0</v>
      </c>
      <c r="S628" s="8">
        <f t="shared" si="79"/>
        <v>0</v>
      </c>
      <c r="T628" s="8">
        <f t="shared" si="80"/>
        <v>0</v>
      </c>
      <c r="U628" s="8">
        <f t="shared" si="81"/>
        <v>0</v>
      </c>
      <c r="V628" s="8">
        <f t="shared" si="82"/>
        <v>0</v>
      </c>
      <c r="W628" s="8">
        <f t="shared" si="83"/>
        <v>0</v>
      </c>
      <c r="X628" s="8">
        <f t="shared" si="84"/>
        <v>0</v>
      </c>
    </row>
    <row r="629" spans="16:24" x14ac:dyDescent="0.25">
      <c r="P629" s="8">
        <v>122.99999999999901</v>
      </c>
      <c r="Q629" s="8">
        <f t="shared" si="77"/>
        <v>0</v>
      </c>
      <c r="R629" s="8">
        <f t="shared" si="78"/>
        <v>0</v>
      </c>
      <c r="S629" s="8">
        <f t="shared" si="79"/>
        <v>0</v>
      </c>
      <c r="T629" s="8">
        <f t="shared" si="80"/>
        <v>0</v>
      </c>
      <c r="U629" s="8">
        <f t="shared" si="81"/>
        <v>0</v>
      </c>
      <c r="V629" s="8">
        <f t="shared" si="82"/>
        <v>0</v>
      </c>
      <c r="W629" s="8">
        <f t="shared" si="83"/>
        <v>0</v>
      </c>
      <c r="X629" s="8">
        <f t="shared" si="84"/>
        <v>0</v>
      </c>
    </row>
    <row r="630" spans="16:24" x14ac:dyDescent="0.25">
      <c r="P630" s="8">
        <v>123.19999999999899</v>
      </c>
      <c r="Q630" s="8">
        <f t="shared" si="77"/>
        <v>0</v>
      </c>
      <c r="R630" s="8">
        <f t="shared" si="78"/>
        <v>0</v>
      </c>
      <c r="S630" s="8">
        <f t="shared" si="79"/>
        <v>0</v>
      </c>
      <c r="T630" s="8">
        <f t="shared" si="80"/>
        <v>0</v>
      </c>
      <c r="U630" s="8">
        <f t="shared" si="81"/>
        <v>0</v>
      </c>
      <c r="V630" s="8">
        <f t="shared" si="82"/>
        <v>0</v>
      </c>
      <c r="W630" s="8">
        <f t="shared" si="83"/>
        <v>0</v>
      </c>
      <c r="X630" s="8">
        <f t="shared" si="84"/>
        <v>0</v>
      </c>
    </row>
    <row r="631" spans="16:24" x14ac:dyDescent="0.25">
      <c r="P631" s="8">
        <v>123.399999999999</v>
      </c>
      <c r="Q631" s="8">
        <f t="shared" si="77"/>
        <v>0</v>
      </c>
      <c r="R631" s="8">
        <f t="shared" si="78"/>
        <v>0</v>
      </c>
      <c r="S631" s="8">
        <f t="shared" si="79"/>
        <v>0</v>
      </c>
      <c r="T631" s="8">
        <f t="shared" si="80"/>
        <v>0</v>
      </c>
      <c r="U631" s="8">
        <f t="shared" si="81"/>
        <v>0</v>
      </c>
      <c r="V631" s="8">
        <f t="shared" si="82"/>
        <v>0</v>
      </c>
      <c r="W631" s="8">
        <f t="shared" si="83"/>
        <v>0</v>
      </c>
      <c r="X631" s="8">
        <f t="shared" si="84"/>
        <v>0</v>
      </c>
    </row>
    <row r="632" spans="16:24" x14ac:dyDescent="0.25">
      <c r="P632" s="8">
        <v>123.599999999999</v>
      </c>
      <c r="Q632" s="8">
        <f t="shared" si="77"/>
        <v>0</v>
      </c>
      <c r="R632" s="8">
        <f t="shared" si="78"/>
        <v>0</v>
      </c>
      <c r="S632" s="8">
        <f t="shared" si="79"/>
        <v>0</v>
      </c>
      <c r="T632" s="8">
        <f t="shared" si="80"/>
        <v>0</v>
      </c>
      <c r="U632" s="8">
        <f t="shared" si="81"/>
        <v>0</v>
      </c>
      <c r="V632" s="8">
        <f t="shared" si="82"/>
        <v>0</v>
      </c>
      <c r="W632" s="8">
        <f t="shared" si="83"/>
        <v>0</v>
      </c>
      <c r="X632" s="8">
        <f t="shared" si="84"/>
        <v>0</v>
      </c>
    </row>
    <row r="633" spans="16:24" x14ac:dyDescent="0.25">
      <c r="P633" s="8">
        <v>123.799999999999</v>
      </c>
      <c r="Q633" s="8">
        <f t="shared" si="77"/>
        <v>0</v>
      </c>
      <c r="R633" s="8">
        <f t="shared" si="78"/>
        <v>0</v>
      </c>
      <c r="S633" s="8">
        <f t="shared" si="79"/>
        <v>0</v>
      </c>
      <c r="T633" s="8">
        <f t="shared" si="80"/>
        <v>0</v>
      </c>
      <c r="U633" s="8">
        <f t="shared" si="81"/>
        <v>0</v>
      </c>
      <c r="V633" s="8">
        <f t="shared" si="82"/>
        <v>0</v>
      </c>
      <c r="W633" s="8">
        <f t="shared" si="83"/>
        <v>0</v>
      </c>
      <c r="X633" s="8">
        <f t="shared" si="84"/>
        <v>0</v>
      </c>
    </row>
    <row r="634" spans="16:24" x14ac:dyDescent="0.25">
      <c r="P634" s="8">
        <v>123.99999999999901</v>
      </c>
      <c r="Q634" s="8">
        <f t="shared" si="77"/>
        <v>0</v>
      </c>
      <c r="R634" s="8">
        <f t="shared" si="78"/>
        <v>0</v>
      </c>
      <c r="S634" s="8">
        <f t="shared" si="79"/>
        <v>0</v>
      </c>
      <c r="T634" s="8">
        <f t="shared" si="80"/>
        <v>0</v>
      </c>
      <c r="U634" s="8">
        <f t="shared" si="81"/>
        <v>0</v>
      </c>
      <c r="V634" s="8">
        <f t="shared" si="82"/>
        <v>0</v>
      </c>
      <c r="W634" s="8">
        <f t="shared" si="83"/>
        <v>0</v>
      </c>
      <c r="X634" s="8">
        <f t="shared" si="84"/>
        <v>0</v>
      </c>
    </row>
    <row r="635" spans="16:24" x14ac:dyDescent="0.25">
      <c r="P635" s="8">
        <v>124.19999999999899</v>
      </c>
      <c r="Q635" s="8">
        <f t="shared" si="77"/>
        <v>0</v>
      </c>
      <c r="R635" s="8">
        <f t="shared" si="78"/>
        <v>0</v>
      </c>
      <c r="S635" s="8">
        <f t="shared" si="79"/>
        <v>0</v>
      </c>
      <c r="T635" s="8">
        <f t="shared" si="80"/>
        <v>0</v>
      </c>
      <c r="U635" s="8">
        <f t="shared" si="81"/>
        <v>0</v>
      </c>
      <c r="V635" s="8">
        <f t="shared" si="82"/>
        <v>0</v>
      </c>
      <c r="W635" s="8">
        <f t="shared" si="83"/>
        <v>0</v>
      </c>
      <c r="X635" s="8">
        <f t="shared" si="84"/>
        <v>0</v>
      </c>
    </row>
    <row r="636" spans="16:24" x14ac:dyDescent="0.25">
      <c r="P636" s="8">
        <v>124.399999999999</v>
      </c>
      <c r="Q636" s="8">
        <f t="shared" si="77"/>
        <v>0</v>
      </c>
      <c r="R636" s="8">
        <f t="shared" si="78"/>
        <v>0</v>
      </c>
      <c r="S636" s="8">
        <f t="shared" si="79"/>
        <v>0</v>
      </c>
      <c r="T636" s="8">
        <f t="shared" si="80"/>
        <v>0</v>
      </c>
      <c r="U636" s="8">
        <f t="shared" si="81"/>
        <v>0</v>
      </c>
      <c r="V636" s="8">
        <f t="shared" si="82"/>
        <v>0</v>
      </c>
      <c r="W636" s="8">
        <f t="shared" si="83"/>
        <v>0</v>
      </c>
      <c r="X636" s="8">
        <f t="shared" si="84"/>
        <v>0</v>
      </c>
    </row>
    <row r="637" spans="16:24" x14ac:dyDescent="0.25">
      <c r="P637" s="8">
        <v>124.599999999999</v>
      </c>
      <c r="Q637" s="8">
        <f t="shared" si="77"/>
        <v>0</v>
      </c>
      <c r="R637" s="8">
        <f t="shared" si="78"/>
        <v>0</v>
      </c>
      <c r="S637" s="8">
        <f t="shared" si="79"/>
        <v>0</v>
      </c>
      <c r="T637" s="8">
        <f t="shared" si="80"/>
        <v>0</v>
      </c>
      <c r="U637" s="8">
        <f t="shared" si="81"/>
        <v>0</v>
      </c>
      <c r="V637" s="8">
        <f t="shared" si="82"/>
        <v>0</v>
      </c>
      <c r="W637" s="8">
        <f t="shared" si="83"/>
        <v>0</v>
      </c>
      <c r="X637" s="8">
        <f t="shared" si="84"/>
        <v>0</v>
      </c>
    </row>
    <row r="638" spans="16:24" x14ac:dyDescent="0.25">
      <c r="P638" s="8">
        <v>124.799999999999</v>
      </c>
      <c r="Q638" s="8">
        <f t="shared" si="77"/>
        <v>0</v>
      </c>
      <c r="R638" s="8">
        <f t="shared" si="78"/>
        <v>0</v>
      </c>
      <c r="S638" s="8">
        <f t="shared" si="79"/>
        <v>0</v>
      </c>
      <c r="T638" s="8">
        <f t="shared" si="80"/>
        <v>0</v>
      </c>
      <c r="U638" s="8">
        <f t="shared" si="81"/>
        <v>0</v>
      </c>
      <c r="V638" s="8">
        <f t="shared" si="82"/>
        <v>0</v>
      </c>
      <c r="W638" s="8">
        <f t="shared" si="83"/>
        <v>0</v>
      </c>
      <c r="X638" s="8">
        <f t="shared" si="84"/>
        <v>0</v>
      </c>
    </row>
    <row r="639" spans="16:24" x14ac:dyDescent="0.25">
      <c r="P639" s="8">
        <v>124.99999999999901</v>
      </c>
      <c r="Q639" s="8">
        <f t="shared" si="77"/>
        <v>0</v>
      </c>
      <c r="R639" s="8">
        <f t="shared" si="78"/>
        <v>0</v>
      </c>
      <c r="S639" s="8">
        <f t="shared" si="79"/>
        <v>0</v>
      </c>
      <c r="T639" s="8">
        <f t="shared" si="80"/>
        <v>0</v>
      </c>
      <c r="U639" s="8">
        <f t="shared" si="81"/>
        <v>0</v>
      </c>
      <c r="V639" s="8">
        <f t="shared" si="82"/>
        <v>0</v>
      </c>
      <c r="W639" s="8">
        <f t="shared" si="83"/>
        <v>0</v>
      </c>
      <c r="X639" s="8">
        <f t="shared" si="84"/>
        <v>0</v>
      </c>
    </row>
    <row r="640" spans="16:24" x14ac:dyDescent="0.25">
      <c r="P640" s="8">
        <v>125.19999999999899</v>
      </c>
      <c r="Q640" s="8">
        <f t="shared" si="77"/>
        <v>0</v>
      </c>
      <c r="R640" s="8">
        <f t="shared" si="78"/>
        <v>0</v>
      </c>
      <c r="S640" s="8">
        <f t="shared" si="79"/>
        <v>0</v>
      </c>
      <c r="T640" s="8">
        <f t="shared" si="80"/>
        <v>0</v>
      </c>
      <c r="U640" s="8">
        <f t="shared" si="81"/>
        <v>0</v>
      </c>
      <c r="V640" s="8">
        <f t="shared" si="82"/>
        <v>0</v>
      </c>
      <c r="W640" s="8">
        <f t="shared" si="83"/>
        <v>0</v>
      </c>
      <c r="X640" s="8">
        <f t="shared" si="84"/>
        <v>0</v>
      </c>
    </row>
    <row r="641" spans="16:24" x14ac:dyDescent="0.25">
      <c r="P641" s="8">
        <v>125.399999999999</v>
      </c>
      <c r="Q641" s="8">
        <f t="shared" si="77"/>
        <v>0</v>
      </c>
      <c r="R641" s="8">
        <f t="shared" si="78"/>
        <v>0</v>
      </c>
      <c r="S641" s="8">
        <f t="shared" si="79"/>
        <v>0</v>
      </c>
      <c r="T641" s="8">
        <f t="shared" si="80"/>
        <v>0</v>
      </c>
      <c r="U641" s="8">
        <f t="shared" si="81"/>
        <v>0</v>
      </c>
      <c r="V641" s="8">
        <f t="shared" si="82"/>
        <v>0</v>
      </c>
      <c r="W641" s="8">
        <f t="shared" si="83"/>
        <v>0</v>
      </c>
      <c r="X641" s="8">
        <f t="shared" si="84"/>
        <v>0</v>
      </c>
    </row>
    <row r="642" spans="16:24" x14ac:dyDescent="0.25">
      <c r="P642" s="8">
        <v>125.599999999999</v>
      </c>
      <c r="Q642" s="8">
        <f t="shared" si="77"/>
        <v>0</v>
      </c>
      <c r="R642" s="8">
        <f t="shared" si="78"/>
        <v>0</v>
      </c>
      <c r="S642" s="8">
        <f t="shared" si="79"/>
        <v>0</v>
      </c>
      <c r="T642" s="8">
        <f t="shared" si="80"/>
        <v>0</v>
      </c>
      <c r="U642" s="8">
        <f t="shared" si="81"/>
        <v>0</v>
      </c>
      <c r="V642" s="8">
        <f t="shared" si="82"/>
        <v>0</v>
      </c>
      <c r="W642" s="8">
        <f t="shared" si="83"/>
        <v>0</v>
      </c>
      <c r="X642" s="8">
        <f t="shared" si="84"/>
        <v>0</v>
      </c>
    </row>
    <row r="643" spans="16:24" x14ac:dyDescent="0.25">
      <c r="P643" s="8">
        <v>125.799999999999</v>
      </c>
      <c r="Q643" s="8">
        <f t="shared" si="77"/>
        <v>0</v>
      </c>
      <c r="R643" s="8">
        <f t="shared" si="78"/>
        <v>0</v>
      </c>
      <c r="S643" s="8">
        <f t="shared" si="79"/>
        <v>0</v>
      </c>
      <c r="T643" s="8">
        <f t="shared" si="80"/>
        <v>0</v>
      </c>
      <c r="U643" s="8">
        <f t="shared" si="81"/>
        <v>0</v>
      </c>
      <c r="V643" s="8">
        <f t="shared" si="82"/>
        <v>0</v>
      </c>
      <c r="W643" s="8">
        <f t="shared" si="83"/>
        <v>0</v>
      </c>
      <c r="X643" s="8">
        <f t="shared" si="84"/>
        <v>0</v>
      </c>
    </row>
    <row r="644" spans="16:24" x14ac:dyDescent="0.25">
      <c r="P644" s="8">
        <v>125.99999999999901</v>
      </c>
      <c r="Q644" s="8">
        <f t="shared" si="77"/>
        <v>0</v>
      </c>
      <c r="R644" s="8">
        <f t="shared" si="78"/>
        <v>0</v>
      </c>
      <c r="S644" s="8">
        <f t="shared" si="79"/>
        <v>0</v>
      </c>
      <c r="T644" s="8">
        <f t="shared" si="80"/>
        <v>0</v>
      </c>
      <c r="U644" s="8">
        <f t="shared" si="81"/>
        <v>0</v>
      </c>
      <c r="V644" s="8">
        <f t="shared" si="82"/>
        <v>0</v>
      </c>
      <c r="W644" s="8">
        <f t="shared" si="83"/>
        <v>0</v>
      </c>
      <c r="X644" s="8">
        <f t="shared" si="84"/>
        <v>0</v>
      </c>
    </row>
    <row r="645" spans="16:24" x14ac:dyDescent="0.25">
      <c r="P645" s="8">
        <v>126.19999999999899</v>
      </c>
      <c r="Q645" s="8">
        <f t="shared" si="77"/>
        <v>0</v>
      </c>
      <c r="R645" s="8">
        <f t="shared" si="78"/>
        <v>0</v>
      </c>
      <c r="S645" s="8">
        <f t="shared" si="79"/>
        <v>0</v>
      </c>
      <c r="T645" s="8">
        <f t="shared" si="80"/>
        <v>0</v>
      </c>
      <c r="U645" s="8">
        <f t="shared" si="81"/>
        <v>0</v>
      </c>
      <c r="V645" s="8">
        <f t="shared" si="82"/>
        <v>0</v>
      </c>
      <c r="W645" s="8">
        <f t="shared" si="83"/>
        <v>0</v>
      </c>
      <c r="X645" s="8">
        <f t="shared" si="84"/>
        <v>0</v>
      </c>
    </row>
    <row r="646" spans="16:24" x14ac:dyDescent="0.25">
      <c r="P646" s="8">
        <v>126.399999999999</v>
      </c>
      <c r="Q646" s="8">
        <f t="shared" si="77"/>
        <v>0</v>
      </c>
      <c r="R646" s="8">
        <f t="shared" si="78"/>
        <v>0</v>
      </c>
      <c r="S646" s="8">
        <f t="shared" si="79"/>
        <v>0</v>
      </c>
      <c r="T646" s="8">
        <f t="shared" si="80"/>
        <v>0</v>
      </c>
      <c r="U646" s="8">
        <f t="shared" si="81"/>
        <v>0</v>
      </c>
      <c r="V646" s="8">
        <f t="shared" si="82"/>
        <v>0</v>
      </c>
      <c r="W646" s="8">
        <f t="shared" si="83"/>
        <v>0</v>
      </c>
      <c r="X646" s="8">
        <f t="shared" si="84"/>
        <v>0</v>
      </c>
    </row>
    <row r="647" spans="16:24" x14ac:dyDescent="0.25">
      <c r="P647" s="8">
        <v>126.599999999999</v>
      </c>
      <c r="Q647" s="8">
        <f t="shared" si="77"/>
        <v>0</v>
      </c>
      <c r="R647" s="8">
        <f t="shared" si="78"/>
        <v>0</v>
      </c>
      <c r="S647" s="8">
        <f t="shared" si="79"/>
        <v>0</v>
      </c>
      <c r="T647" s="8">
        <f t="shared" si="80"/>
        <v>0</v>
      </c>
      <c r="U647" s="8">
        <f t="shared" si="81"/>
        <v>0</v>
      </c>
      <c r="V647" s="8">
        <f t="shared" si="82"/>
        <v>0</v>
      </c>
      <c r="W647" s="8">
        <f t="shared" si="83"/>
        <v>0</v>
      </c>
      <c r="X647" s="8">
        <f t="shared" si="84"/>
        <v>0</v>
      </c>
    </row>
    <row r="648" spans="16:24" x14ac:dyDescent="0.25">
      <c r="P648" s="8">
        <v>126.799999999999</v>
      </c>
      <c r="Q648" s="8">
        <f t="shared" si="77"/>
        <v>0</v>
      </c>
      <c r="R648" s="8">
        <f t="shared" si="78"/>
        <v>0</v>
      </c>
      <c r="S648" s="8">
        <f t="shared" si="79"/>
        <v>0</v>
      </c>
      <c r="T648" s="8">
        <f t="shared" si="80"/>
        <v>0</v>
      </c>
      <c r="U648" s="8">
        <f t="shared" si="81"/>
        <v>0</v>
      </c>
      <c r="V648" s="8">
        <f t="shared" si="82"/>
        <v>0</v>
      </c>
      <c r="W648" s="8">
        <f t="shared" si="83"/>
        <v>0</v>
      </c>
      <c r="X648" s="8">
        <f t="shared" si="84"/>
        <v>0</v>
      </c>
    </row>
    <row r="649" spans="16:24" x14ac:dyDescent="0.25">
      <c r="P649" s="8">
        <v>126.99999999999901</v>
      </c>
      <c r="Q649" s="8">
        <f t="shared" si="77"/>
        <v>0</v>
      </c>
      <c r="R649" s="8">
        <f t="shared" si="78"/>
        <v>0</v>
      </c>
      <c r="S649" s="8">
        <f t="shared" si="79"/>
        <v>0</v>
      </c>
      <c r="T649" s="8">
        <f t="shared" si="80"/>
        <v>0</v>
      </c>
      <c r="U649" s="8">
        <f t="shared" si="81"/>
        <v>0</v>
      </c>
      <c r="V649" s="8">
        <f t="shared" si="82"/>
        <v>0</v>
      </c>
      <c r="W649" s="8">
        <f t="shared" si="83"/>
        <v>0</v>
      </c>
      <c r="X649" s="8">
        <f t="shared" si="84"/>
        <v>0</v>
      </c>
    </row>
    <row r="650" spans="16:24" x14ac:dyDescent="0.25">
      <c r="P650" s="8">
        <v>127.19999999999899</v>
      </c>
      <c r="Q650" s="8">
        <f t="shared" si="77"/>
        <v>0</v>
      </c>
      <c r="R650" s="8">
        <f t="shared" si="78"/>
        <v>0</v>
      </c>
      <c r="S650" s="8">
        <f t="shared" si="79"/>
        <v>0</v>
      </c>
      <c r="T650" s="8">
        <f t="shared" si="80"/>
        <v>0</v>
      </c>
      <c r="U650" s="8">
        <f t="shared" si="81"/>
        <v>0</v>
      </c>
      <c r="V650" s="8">
        <f t="shared" si="82"/>
        <v>0</v>
      </c>
      <c r="W650" s="8">
        <f t="shared" si="83"/>
        <v>0</v>
      </c>
      <c r="X650" s="8">
        <f t="shared" si="84"/>
        <v>0</v>
      </c>
    </row>
    <row r="651" spans="16:24" x14ac:dyDescent="0.25">
      <c r="P651" s="8">
        <v>127.399999999999</v>
      </c>
      <c r="Q651" s="8">
        <f t="shared" si="77"/>
        <v>0</v>
      </c>
      <c r="R651" s="8">
        <f t="shared" si="78"/>
        <v>0</v>
      </c>
      <c r="S651" s="8">
        <f t="shared" si="79"/>
        <v>0</v>
      </c>
      <c r="T651" s="8">
        <f t="shared" si="80"/>
        <v>0</v>
      </c>
      <c r="U651" s="8">
        <f t="shared" si="81"/>
        <v>0</v>
      </c>
      <c r="V651" s="8">
        <f t="shared" si="82"/>
        <v>0</v>
      </c>
      <c r="W651" s="8">
        <f t="shared" si="83"/>
        <v>0</v>
      </c>
      <c r="X651" s="8">
        <f t="shared" si="84"/>
        <v>0</v>
      </c>
    </row>
    <row r="652" spans="16:24" x14ac:dyDescent="0.25">
      <c r="P652" s="8">
        <v>127.599999999999</v>
      </c>
      <c r="Q652" s="8">
        <f t="shared" si="77"/>
        <v>0</v>
      </c>
      <c r="R652" s="8">
        <f t="shared" si="78"/>
        <v>0</v>
      </c>
      <c r="S652" s="8">
        <f t="shared" si="79"/>
        <v>0</v>
      </c>
      <c r="T652" s="8">
        <f t="shared" si="80"/>
        <v>0</v>
      </c>
      <c r="U652" s="8">
        <f t="shared" si="81"/>
        <v>0</v>
      </c>
      <c r="V652" s="8">
        <f t="shared" si="82"/>
        <v>0</v>
      </c>
      <c r="W652" s="8">
        <f t="shared" si="83"/>
        <v>0</v>
      </c>
      <c r="X652" s="8">
        <f t="shared" si="84"/>
        <v>0</v>
      </c>
    </row>
    <row r="653" spans="16:24" x14ac:dyDescent="0.25">
      <c r="P653" s="8">
        <v>127.799999999999</v>
      </c>
      <c r="Q653" s="8">
        <f t="shared" si="77"/>
        <v>0</v>
      </c>
      <c r="R653" s="8">
        <f t="shared" si="78"/>
        <v>0</v>
      </c>
      <c r="S653" s="8">
        <f t="shared" si="79"/>
        <v>0</v>
      </c>
      <c r="T653" s="8">
        <f t="shared" si="80"/>
        <v>0</v>
      </c>
      <c r="U653" s="8">
        <f t="shared" si="81"/>
        <v>0</v>
      </c>
      <c r="V653" s="8">
        <f t="shared" si="82"/>
        <v>0</v>
      </c>
      <c r="W653" s="8">
        <f t="shared" si="83"/>
        <v>0</v>
      </c>
      <c r="X653" s="8">
        <f t="shared" si="84"/>
        <v>0</v>
      </c>
    </row>
    <row r="654" spans="16:24" x14ac:dyDescent="0.25">
      <c r="P654" s="8">
        <v>127.99999999999901</v>
      </c>
      <c r="Q654" s="8">
        <f t="shared" si="77"/>
        <v>0</v>
      </c>
      <c r="R654" s="8">
        <f t="shared" si="78"/>
        <v>0</v>
      </c>
      <c r="S654" s="8">
        <f t="shared" si="79"/>
        <v>0</v>
      </c>
      <c r="T654" s="8">
        <f t="shared" si="80"/>
        <v>0</v>
      </c>
      <c r="U654" s="8">
        <f t="shared" si="81"/>
        <v>0</v>
      </c>
      <c r="V654" s="8">
        <f t="shared" si="82"/>
        <v>0</v>
      </c>
      <c r="W654" s="8">
        <f t="shared" si="83"/>
        <v>0</v>
      </c>
      <c r="X654" s="8">
        <f t="shared" si="84"/>
        <v>0</v>
      </c>
    </row>
    <row r="655" spans="16:24" x14ac:dyDescent="0.25">
      <c r="P655" s="8">
        <v>128.19999999999899</v>
      </c>
      <c r="Q655" s="8">
        <f t="shared" ref="Q655:Q718" si="85">((1/($I$3*SQRT(2*PI())))*1*EXP(-((P655-$F$3)^2)/(2*$I$3^2)))</f>
        <v>0</v>
      </c>
      <c r="R655" s="8">
        <f t="shared" ref="R655:R718" si="86">((1/($I$4*SQRT(2*PI())))*1*EXP(-((P655-$F$4)^2)/(2*$I$4^2)))</f>
        <v>0</v>
      </c>
      <c r="S655" s="8">
        <f t="shared" ref="S655:S718" si="87">((1/($I$5*SQRT(2*PI())))*1*EXP(-((P655-$F$5)^2)/(2*$I$5^2)))</f>
        <v>0</v>
      </c>
      <c r="T655" s="8">
        <f t="shared" ref="T655:T718" si="88">((1/($I$6*SQRT(2*PI())))*1*EXP(-((P655-$F$6)^2)/(2*$I$6^2)))</f>
        <v>0</v>
      </c>
      <c r="U655" s="8">
        <f t="shared" ref="U655:U718" si="89">((1/($I$7*SQRT(2*PI())))*1*EXP(-((P655-$F$7)^2)/(2*$I$7^2)))</f>
        <v>0</v>
      </c>
      <c r="V655" s="8">
        <f t="shared" ref="V655:V718" si="90">((1/($I$8*SQRT(2*PI())))*1*EXP(-((P655-$F$8)^2)/(2*$I$8^2)))</f>
        <v>0</v>
      </c>
      <c r="W655" s="8">
        <f t="shared" ref="W655:W718" si="91">((1/($I$9*SQRT(2*PI())))*1*EXP(-((P655-$F$9)^2)/(2*$I$9^2)))</f>
        <v>0</v>
      </c>
      <c r="X655" s="8">
        <f t="shared" ref="X655:X718" si="92">SUM(Q655:W655)</f>
        <v>0</v>
      </c>
    </row>
    <row r="656" spans="16:24" x14ac:dyDescent="0.25">
      <c r="P656" s="8">
        <v>128.39999999999901</v>
      </c>
      <c r="Q656" s="8">
        <f t="shared" si="85"/>
        <v>0</v>
      </c>
      <c r="R656" s="8">
        <f t="shared" si="86"/>
        <v>0</v>
      </c>
      <c r="S656" s="8">
        <f t="shared" si="87"/>
        <v>0</v>
      </c>
      <c r="T656" s="8">
        <f t="shared" si="88"/>
        <v>0</v>
      </c>
      <c r="U656" s="8">
        <f t="shared" si="89"/>
        <v>0</v>
      </c>
      <c r="V656" s="8">
        <f t="shared" si="90"/>
        <v>0</v>
      </c>
      <c r="W656" s="8">
        <f t="shared" si="91"/>
        <v>0</v>
      </c>
      <c r="X656" s="8">
        <f t="shared" si="92"/>
        <v>0</v>
      </c>
    </row>
    <row r="657" spans="16:24" x14ac:dyDescent="0.25">
      <c r="P657" s="8">
        <v>128.599999999999</v>
      </c>
      <c r="Q657" s="8">
        <f t="shared" si="85"/>
        <v>0</v>
      </c>
      <c r="R657" s="8">
        <f t="shared" si="86"/>
        <v>0</v>
      </c>
      <c r="S657" s="8">
        <f t="shared" si="87"/>
        <v>0</v>
      </c>
      <c r="T657" s="8">
        <f t="shared" si="88"/>
        <v>0</v>
      </c>
      <c r="U657" s="8">
        <f t="shared" si="89"/>
        <v>0</v>
      </c>
      <c r="V657" s="8">
        <f t="shared" si="90"/>
        <v>0</v>
      </c>
      <c r="W657" s="8">
        <f t="shared" si="91"/>
        <v>0</v>
      </c>
      <c r="X657" s="8">
        <f t="shared" si="92"/>
        <v>0</v>
      </c>
    </row>
    <row r="658" spans="16:24" x14ac:dyDescent="0.25">
      <c r="P658" s="8">
        <v>128.79999999999899</v>
      </c>
      <c r="Q658" s="8">
        <f t="shared" si="85"/>
        <v>0</v>
      </c>
      <c r="R658" s="8">
        <f t="shared" si="86"/>
        <v>0</v>
      </c>
      <c r="S658" s="8">
        <f t="shared" si="87"/>
        <v>0</v>
      </c>
      <c r="T658" s="8">
        <f t="shared" si="88"/>
        <v>0</v>
      </c>
      <c r="U658" s="8">
        <f t="shared" si="89"/>
        <v>0</v>
      </c>
      <c r="V658" s="8">
        <f t="shared" si="90"/>
        <v>0</v>
      </c>
      <c r="W658" s="8">
        <f t="shared" si="91"/>
        <v>0</v>
      </c>
      <c r="X658" s="8">
        <f t="shared" si="92"/>
        <v>0</v>
      </c>
    </row>
    <row r="659" spans="16:24" x14ac:dyDescent="0.25">
      <c r="P659" s="8">
        <v>128.99999999999901</v>
      </c>
      <c r="Q659" s="8">
        <f t="shared" si="85"/>
        <v>0</v>
      </c>
      <c r="R659" s="8">
        <f t="shared" si="86"/>
        <v>0</v>
      </c>
      <c r="S659" s="8">
        <f t="shared" si="87"/>
        <v>0</v>
      </c>
      <c r="T659" s="8">
        <f t="shared" si="88"/>
        <v>0</v>
      </c>
      <c r="U659" s="8">
        <f t="shared" si="89"/>
        <v>0</v>
      </c>
      <c r="V659" s="8">
        <f t="shared" si="90"/>
        <v>0</v>
      </c>
      <c r="W659" s="8">
        <f t="shared" si="91"/>
        <v>0</v>
      </c>
      <c r="X659" s="8">
        <f t="shared" si="92"/>
        <v>0</v>
      </c>
    </row>
    <row r="660" spans="16:24" x14ac:dyDescent="0.25">
      <c r="P660" s="8">
        <v>129.19999999999899</v>
      </c>
      <c r="Q660" s="8">
        <f t="shared" si="85"/>
        <v>0</v>
      </c>
      <c r="R660" s="8">
        <f t="shared" si="86"/>
        <v>0</v>
      </c>
      <c r="S660" s="8">
        <f t="shared" si="87"/>
        <v>0</v>
      </c>
      <c r="T660" s="8">
        <f t="shared" si="88"/>
        <v>0</v>
      </c>
      <c r="U660" s="8">
        <f t="shared" si="89"/>
        <v>0</v>
      </c>
      <c r="V660" s="8">
        <f t="shared" si="90"/>
        <v>0</v>
      </c>
      <c r="W660" s="8">
        <f t="shared" si="91"/>
        <v>0</v>
      </c>
      <c r="X660" s="8">
        <f t="shared" si="92"/>
        <v>0</v>
      </c>
    </row>
    <row r="661" spans="16:24" x14ac:dyDescent="0.25">
      <c r="P661" s="8">
        <v>129.39999999999901</v>
      </c>
      <c r="Q661" s="8">
        <f t="shared" si="85"/>
        <v>0</v>
      </c>
      <c r="R661" s="8">
        <f t="shared" si="86"/>
        <v>0</v>
      </c>
      <c r="S661" s="8">
        <f t="shared" si="87"/>
        <v>0</v>
      </c>
      <c r="T661" s="8">
        <f t="shared" si="88"/>
        <v>0</v>
      </c>
      <c r="U661" s="8">
        <f t="shared" si="89"/>
        <v>0</v>
      </c>
      <c r="V661" s="8">
        <f t="shared" si="90"/>
        <v>0</v>
      </c>
      <c r="W661" s="8">
        <f t="shared" si="91"/>
        <v>0</v>
      </c>
      <c r="X661" s="8">
        <f t="shared" si="92"/>
        <v>0</v>
      </c>
    </row>
    <row r="662" spans="16:24" x14ac:dyDescent="0.25">
      <c r="P662" s="8">
        <v>129.599999999999</v>
      </c>
      <c r="Q662" s="8">
        <f t="shared" si="85"/>
        <v>0</v>
      </c>
      <c r="R662" s="8">
        <f t="shared" si="86"/>
        <v>0</v>
      </c>
      <c r="S662" s="8">
        <f t="shared" si="87"/>
        <v>0</v>
      </c>
      <c r="T662" s="8">
        <f t="shared" si="88"/>
        <v>0</v>
      </c>
      <c r="U662" s="8">
        <f t="shared" si="89"/>
        <v>0</v>
      </c>
      <c r="V662" s="8">
        <f t="shared" si="90"/>
        <v>0</v>
      </c>
      <c r="W662" s="8">
        <f t="shared" si="91"/>
        <v>0</v>
      </c>
      <c r="X662" s="8">
        <f t="shared" si="92"/>
        <v>0</v>
      </c>
    </row>
    <row r="663" spans="16:24" x14ac:dyDescent="0.25">
      <c r="P663" s="8">
        <v>129.79999999999899</v>
      </c>
      <c r="Q663" s="8">
        <f t="shared" si="85"/>
        <v>0</v>
      </c>
      <c r="R663" s="8">
        <f t="shared" si="86"/>
        <v>0</v>
      </c>
      <c r="S663" s="8">
        <f t="shared" si="87"/>
        <v>0</v>
      </c>
      <c r="T663" s="8">
        <f t="shared" si="88"/>
        <v>0</v>
      </c>
      <c r="U663" s="8">
        <f t="shared" si="89"/>
        <v>0</v>
      </c>
      <c r="V663" s="8">
        <f t="shared" si="90"/>
        <v>0</v>
      </c>
      <c r="W663" s="8">
        <f t="shared" si="91"/>
        <v>0</v>
      </c>
      <c r="X663" s="8">
        <f t="shared" si="92"/>
        <v>0</v>
      </c>
    </row>
    <row r="664" spans="16:24" x14ac:dyDescent="0.25">
      <c r="P664" s="8">
        <v>129.99999999999901</v>
      </c>
      <c r="Q664" s="8">
        <f t="shared" si="85"/>
        <v>0</v>
      </c>
      <c r="R664" s="8">
        <f t="shared" si="86"/>
        <v>0</v>
      </c>
      <c r="S664" s="8">
        <f t="shared" si="87"/>
        <v>0</v>
      </c>
      <c r="T664" s="8">
        <f t="shared" si="88"/>
        <v>0</v>
      </c>
      <c r="U664" s="8">
        <f t="shared" si="89"/>
        <v>0</v>
      </c>
      <c r="V664" s="8">
        <f t="shared" si="90"/>
        <v>0</v>
      </c>
      <c r="W664" s="8">
        <f t="shared" si="91"/>
        <v>0</v>
      </c>
      <c r="X664" s="8">
        <f t="shared" si="92"/>
        <v>0</v>
      </c>
    </row>
    <row r="665" spans="16:24" x14ac:dyDescent="0.25">
      <c r="P665" s="8">
        <v>130.19999999999899</v>
      </c>
      <c r="Q665" s="8">
        <f t="shared" si="85"/>
        <v>0</v>
      </c>
      <c r="R665" s="8">
        <f t="shared" si="86"/>
        <v>0</v>
      </c>
      <c r="S665" s="8">
        <f t="shared" si="87"/>
        <v>0</v>
      </c>
      <c r="T665" s="8">
        <f t="shared" si="88"/>
        <v>0</v>
      </c>
      <c r="U665" s="8">
        <f t="shared" si="89"/>
        <v>0</v>
      </c>
      <c r="V665" s="8">
        <f t="shared" si="90"/>
        <v>0</v>
      </c>
      <c r="W665" s="8">
        <f t="shared" si="91"/>
        <v>0</v>
      </c>
      <c r="X665" s="8">
        <f t="shared" si="92"/>
        <v>0</v>
      </c>
    </row>
    <row r="666" spans="16:24" x14ac:dyDescent="0.25">
      <c r="P666" s="8">
        <v>130.39999999999901</v>
      </c>
      <c r="Q666" s="8">
        <f t="shared" si="85"/>
        <v>0</v>
      </c>
      <c r="R666" s="8">
        <f t="shared" si="86"/>
        <v>0</v>
      </c>
      <c r="S666" s="8">
        <f t="shared" si="87"/>
        <v>0</v>
      </c>
      <c r="T666" s="8">
        <f t="shared" si="88"/>
        <v>0</v>
      </c>
      <c r="U666" s="8">
        <f t="shared" si="89"/>
        <v>0</v>
      </c>
      <c r="V666" s="8">
        <f t="shared" si="90"/>
        <v>0</v>
      </c>
      <c r="W666" s="8">
        <f t="shared" si="91"/>
        <v>0</v>
      </c>
      <c r="X666" s="8">
        <f t="shared" si="92"/>
        <v>0</v>
      </c>
    </row>
    <row r="667" spans="16:24" x14ac:dyDescent="0.25">
      <c r="P667" s="8">
        <v>130.599999999999</v>
      </c>
      <c r="Q667" s="8">
        <f t="shared" si="85"/>
        <v>0</v>
      </c>
      <c r="R667" s="8">
        <f t="shared" si="86"/>
        <v>0</v>
      </c>
      <c r="S667" s="8">
        <f t="shared" si="87"/>
        <v>0</v>
      </c>
      <c r="T667" s="8">
        <f t="shared" si="88"/>
        <v>0</v>
      </c>
      <c r="U667" s="8">
        <f t="shared" si="89"/>
        <v>0</v>
      </c>
      <c r="V667" s="8">
        <f t="shared" si="90"/>
        <v>0</v>
      </c>
      <c r="W667" s="8">
        <f t="shared" si="91"/>
        <v>0</v>
      </c>
      <c r="X667" s="8">
        <f t="shared" si="92"/>
        <v>0</v>
      </c>
    </row>
    <row r="668" spans="16:24" x14ac:dyDescent="0.25">
      <c r="P668" s="8">
        <v>130.79999999999899</v>
      </c>
      <c r="Q668" s="8">
        <f t="shared" si="85"/>
        <v>0</v>
      </c>
      <c r="R668" s="8">
        <f t="shared" si="86"/>
        <v>0</v>
      </c>
      <c r="S668" s="8">
        <f t="shared" si="87"/>
        <v>0</v>
      </c>
      <c r="T668" s="8">
        <f t="shared" si="88"/>
        <v>0</v>
      </c>
      <c r="U668" s="8">
        <f t="shared" si="89"/>
        <v>0</v>
      </c>
      <c r="V668" s="8">
        <f t="shared" si="90"/>
        <v>0</v>
      </c>
      <c r="W668" s="8">
        <f t="shared" si="91"/>
        <v>0</v>
      </c>
      <c r="X668" s="8">
        <f t="shared" si="92"/>
        <v>0</v>
      </c>
    </row>
    <row r="669" spans="16:24" x14ac:dyDescent="0.25">
      <c r="P669" s="8">
        <v>130.99999999999901</v>
      </c>
      <c r="Q669" s="8">
        <f t="shared" si="85"/>
        <v>0</v>
      </c>
      <c r="R669" s="8">
        <f t="shared" si="86"/>
        <v>0</v>
      </c>
      <c r="S669" s="8">
        <f t="shared" si="87"/>
        <v>0</v>
      </c>
      <c r="T669" s="8">
        <f t="shared" si="88"/>
        <v>0</v>
      </c>
      <c r="U669" s="8">
        <f t="shared" si="89"/>
        <v>0</v>
      </c>
      <c r="V669" s="8">
        <f t="shared" si="90"/>
        <v>0</v>
      </c>
      <c r="W669" s="8">
        <f t="shared" si="91"/>
        <v>0</v>
      </c>
      <c r="X669" s="8">
        <f t="shared" si="92"/>
        <v>0</v>
      </c>
    </row>
    <row r="670" spans="16:24" x14ac:dyDescent="0.25">
      <c r="P670" s="8">
        <v>131.19999999999899</v>
      </c>
      <c r="Q670" s="8">
        <f t="shared" si="85"/>
        <v>0</v>
      </c>
      <c r="R670" s="8">
        <f t="shared" si="86"/>
        <v>0</v>
      </c>
      <c r="S670" s="8">
        <f t="shared" si="87"/>
        <v>0</v>
      </c>
      <c r="T670" s="8">
        <f t="shared" si="88"/>
        <v>0</v>
      </c>
      <c r="U670" s="8">
        <f t="shared" si="89"/>
        <v>0</v>
      </c>
      <c r="V670" s="8">
        <f t="shared" si="90"/>
        <v>0</v>
      </c>
      <c r="W670" s="8">
        <f t="shared" si="91"/>
        <v>0</v>
      </c>
      <c r="X670" s="8">
        <f t="shared" si="92"/>
        <v>0</v>
      </c>
    </row>
    <row r="671" spans="16:24" x14ac:dyDescent="0.25">
      <c r="P671" s="8">
        <v>131.39999999999901</v>
      </c>
      <c r="Q671" s="8">
        <f t="shared" si="85"/>
        <v>0</v>
      </c>
      <c r="R671" s="8">
        <f t="shared" si="86"/>
        <v>0</v>
      </c>
      <c r="S671" s="8">
        <f t="shared" si="87"/>
        <v>0</v>
      </c>
      <c r="T671" s="8">
        <f t="shared" si="88"/>
        <v>0</v>
      </c>
      <c r="U671" s="8">
        <f t="shared" si="89"/>
        <v>0</v>
      </c>
      <c r="V671" s="8">
        <f t="shared" si="90"/>
        <v>0</v>
      </c>
      <c r="W671" s="8">
        <f t="shared" si="91"/>
        <v>0</v>
      </c>
      <c r="X671" s="8">
        <f t="shared" si="92"/>
        <v>0</v>
      </c>
    </row>
    <row r="672" spans="16:24" x14ac:dyDescent="0.25">
      <c r="P672" s="8">
        <v>131.599999999999</v>
      </c>
      <c r="Q672" s="8">
        <f t="shared" si="85"/>
        <v>0</v>
      </c>
      <c r="R672" s="8">
        <f t="shared" si="86"/>
        <v>0</v>
      </c>
      <c r="S672" s="8">
        <f t="shared" si="87"/>
        <v>0</v>
      </c>
      <c r="T672" s="8">
        <f t="shared" si="88"/>
        <v>0</v>
      </c>
      <c r="U672" s="8">
        <f t="shared" si="89"/>
        <v>0</v>
      </c>
      <c r="V672" s="8">
        <f t="shared" si="90"/>
        <v>0</v>
      </c>
      <c r="W672" s="8">
        <f t="shared" si="91"/>
        <v>0</v>
      </c>
      <c r="X672" s="8">
        <f t="shared" si="92"/>
        <v>0</v>
      </c>
    </row>
    <row r="673" spans="16:24" x14ac:dyDescent="0.25">
      <c r="P673" s="8">
        <v>131.79999999999899</v>
      </c>
      <c r="Q673" s="8">
        <f t="shared" si="85"/>
        <v>0</v>
      </c>
      <c r="R673" s="8">
        <f t="shared" si="86"/>
        <v>0</v>
      </c>
      <c r="S673" s="8">
        <f t="shared" si="87"/>
        <v>0</v>
      </c>
      <c r="T673" s="8">
        <f t="shared" si="88"/>
        <v>0</v>
      </c>
      <c r="U673" s="8">
        <f t="shared" si="89"/>
        <v>0</v>
      </c>
      <c r="V673" s="8">
        <f t="shared" si="90"/>
        <v>0</v>
      </c>
      <c r="W673" s="8">
        <f t="shared" si="91"/>
        <v>0</v>
      </c>
      <c r="X673" s="8">
        <f t="shared" si="92"/>
        <v>0</v>
      </c>
    </row>
    <row r="674" spans="16:24" x14ac:dyDescent="0.25">
      <c r="P674" s="8">
        <v>131.99999999999901</v>
      </c>
      <c r="Q674" s="8">
        <f t="shared" si="85"/>
        <v>0</v>
      </c>
      <c r="R674" s="8">
        <f t="shared" si="86"/>
        <v>0</v>
      </c>
      <c r="S674" s="8">
        <f t="shared" si="87"/>
        <v>0</v>
      </c>
      <c r="T674" s="8">
        <f t="shared" si="88"/>
        <v>0</v>
      </c>
      <c r="U674" s="8">
        <f t="shared" si="89"/>
        <v>0</v>
      </c>
      <c r="V674" s="8">
        <f t="shared" si="90"/>
        <v>0</v>
      </c>
      <c r="W674" s="8">
        <f t="shared" si="91"/>
        <v>0</v>
      </c>
      <c r="X674" s="8">
        <f t="shared" si="92"/>
        <v>0</v>
      </c>
    </row>
    <row r="675" spans="16:24" x14ac:dyDescent="0.25">
      <c r="P675" s="8">
        <v>132.19999999999899</v>
      </c>
      <c r="Q675" s="8">
        <f t="shared" si="85"/>
        <v>0</v>
      </c>
      <c r="R675" s="8">
        <f t="shared" si="86"/>
        <v>0</v>
      </c>
      <c r="S675" s="8">
        <f t="shared" si="87"/>
        <v>0</v>
      </c>
      <c r="T675" s="8">
        <f t="shared" si="88"/>
        <v>0</v>
      </c>
      <c r="U675" s="8">
        <f t="shared" si="89"/>
        <v>0</v>
      </c>
      <c r="V675" s="8">
        <f t="shared" si="90"/>
        <v>0</v>
      </c>
      <c r="W675" s="8">
        <f t="shared" si="91"/>
        <v>0</v>
      </c>
      <c r="X675" s="8">
        <f t="shared" si="92"/>
        <v>0</v>
      </c>
    </row>
    <row r="676" spans="16:24" x14ac:dyDescent="0.25">
      <c r="P676" s="8">
        <v>132.39999999999901</v>
      </c>
      <c r="Q676" s="8">
        <f t="shared" si="85"/>
        <v>0</v>
      </c>
      <c r="R676" s="8">
        <f t="shared" si="86"/>
        <v>0</v>
      </c>
      <c r="S676" s="8">
        <f t="shared" si="87"/>
        <v>0</v>
      </c>
      <c r="T676" s="8">
        <f t="shared" si="88"/>
        <v>0</v>
      </c>
      <c r="U676" s="8">
        <f t="shared" si="89"/>
        <v>0</v>
      </c>
      <c r="V676" s="8">
        <f t="shared" si="90"/>
        <v>0</v>
      </c>
      <c r="W676" s="8">
        <f t="shared" si="91"/>
        <v>0</v>
      </c>
      <c r="X676" s="8">
        <f t="shared" si="92"/>
        <v>0</v>
      </c>
    </row>
    <row r="677" spans="16:24" x14ac:dyDescent="0.25">
      <c r="P677" s="8">
        <v>132.599999999999</v>
      </c>
      <c r="Q677" s="8">
        <f t="shared" si="85"/>
        <v>0</v>
      </c>
      <c r="R677" s="8">
        <f t="shared" si="86"/>
        <v>0</v>
      </c>
      <c r="S677" s="8">
        <f t="shared" si="87"/>
        <v>0</v>
      </c>
      <c r="T677" s="8">
        <f t="shared" si="88"/>
        <v>0</v>
      </c>
      <c r="U677" s="8">
        <f t="shared" si="89"/>
        <v>0</v>
      </c>
      <c r="V677" s="8">
        <f t="shared" si="90"/>
        <v>0</v>
      </c>
      <c r="W677" s="8">
        <f t="shared" si="91"/>
        <v>0</v>
      </c>
      <c r="X677" s="8">
        <f t="shared" si="92"/>
        <v>0</v>
      </c>
    </row>
    <row r="678" spans="16:24" x14ac:dyDescent="0.25">
      <c r="P678" s="8">
        <v>132.79999999999899</v>
      </c>
      <c r="Q678" s="8">
        <f t="shared" si="85"/>
        <v>0</v>
      </c>
      <c r="R678" s="8">
        <f t="shared" si="86"/>
        <v>0</v>
      </c>
      <c r="S678" s="8">
        <f t="shared" si="87"/>
        <v>0</v>
      </c>
      <c r="T678" s="8">
        <f t="shared" si="88"/>
        <v>0</v>
      </c>
      <c r="U678" s="8">
        <f t="shared" si="89"/>
        <v>0</v>
      </c>
      <c r="V678" s="8">
        <f t="shared" si="90"/>
        <v>0</v>
      </c>
      <c r="W678" s="8">
        <f t="shared" si="91"/>
        <v>0</v>
      </c>
      <c r="X678" s="8">
        <f t="shared" si="92"/>
        <v>0</v>
      </c>
    </row>
    <row r="679" spans="16:24" x14ac:dyDescent="0.25">
      <c r="P679" s="8">
        <v>132.99999999999901</v>
      </c>
      <c r="Q679" s="8">
        <f t="shared" si="85"/>
        <v>0</v>
      </c>
      <c r="R679" s="8">
        <f t="shared" si="86"/>
        <v>0</v>
      </c>
      <c r="S679" s="8">
        <f t="shared" si="87"/>
        <v>0</v>
      </c>
      <c r="T679" s="8">
        <f t="shared" si="88"/>
        <v>0</v>
      </c>
      <c r="U679" s="8">
        <f t="shared" si="89"/>
        <v>0</v>
      </c>
      <c r="V679" s="8">
        <f t="shared" si="90"/>
        <v>0</v>
      </c>
      <c r="W679" s="8">
        <f t="shared" si="91"/>
        <v>0</v>
      </c>
      <c r="X679" s="8">
        <f t="shared" si="92"/>
        <v>0</v>
      </c>
    </row>
    <row r="680" spans="16:24" x14ac:dyDescent="0.25">
      <c r="P680" s="8">
        <v>133.19999999999899</v>
      </c>
      <c r="Q680" s="8">
        <f t="shared" si="85"/>
        <v>0</v>
      </c>
      <c r="R680" s="8">
        <f t="shared" si="86"/>
        <v>0</v>
      </c>
      <c r="S680" s="8">
        <f t="shared" si="87"/>
        <v>0</v>
      </c>
      <c r="T680" s="8">
        <f t="shared" si="88"/>
        <v>0</v>
      </c>
      <c r="U680" s="8">
        <f t="shared" si="89"/>
        <v>0</v>
      </c>
      <c r="V680" s="8">
        <f t="shared" si="90"/>
        <v>0</v>
      </c>
      <c r="W680" s="8">
        <f t="shared" si="91"/>
        <v>0</v>
      </c>
      <c r="X680" s="8">
        <f t="shared" si="92"/>
        <v>0</v>
      </c>
    </row>
    <row r="681" spans="16:24" x14ac:dyDescent="0.25">
      <c r="P681" s="8">
        <v>133.39999999999901</v>
      </c>
      <c r="Q681" s="8">
        <f t="shared" si="85"/>
        <v>0</v>
      </c>
      <c r="R681" s="8">
        <f t="shared" si="86"/>
        <v>0</v>
      </c>
      <c r="S681" s="8">
        <f t="shared" si="87"/>
        <v>0</v>
      </c>
      <c r="T681" s="8">
        <f t="shared" si="88"/>
        <v>0</v>
      </c>
      <c r="U681" s="8">
        <f t="shared" si="89"/>
        <v>0</v>
      </c>
      <c r="V681" s="8">
        <f t="shared" si="90"/>
        <v>0</v>
      </c>
      <c r="W681" s="8">
        <f t="shared" si="91"/>
        <v>0</v>
      </c>
      <c r="X681" s="8">
        <f t="shared" si="92"/>
        <v>0</v>
      </c>
    </row>
    <row r="682" spans="16:24" x14ac:dyDescent="0.25">
      <c r="P682" s="8">
        <v>133.599999999999</v>
      </c>
      <c r="Q682" s="8">
        <f t="shared" si="85"/>
        <v>0</v>
      </c>
      <c r="R682" s="8">
        <f t="shared" si="86"/>
        <v>0</v>
      </c>
      <c r="S682" s="8">
        <f t="shared" si="87"/>
        <v>0</v>
      </c>
      <c r="T682" s="8">
        <f t="shared" si="88"/>
        <v>0</v>
      </c>
      <c r="U682" s="8">
        <f t="shared" si="89"/>
        <v>0</v>
      </c>
      <c r="V682" s="8">
        <f t="shared" si="90"/>
        <v>0</v>
      </c>
      <c r="W682" s="8">
        <f t="shared" si="91"/>
        <v>0</v>
      </c>
      <c r="X682" s="8">
        <f t="shared" si="92"/>
        <v>0</v>
      </c>
    </row>
    <row r="683" spans="16:24" x14ac:dyDescent="0.25">
      <c r="P683" s="8">
        <v>133.79999999999899</v>
      </c>
      <c r="Q683" s="8">
        <f t="shared" si="85"/>
        <v>0</v>
      </c>
      <c r="R683" s="8">
        <f t="shared" si="86"/>
        <v>0</v>
      </c>
      <c r="S683" s="8">
        <f t="shared" si="87"/>
        <v>0</v>
      </c>
      <c r="T683" s="8">
        <f t="shared" si="88"/>
        <v>0</v>
      </c>
      <c r="U683" s="8">
        <f t="shared" si="89"/>
        <v>0</v>
      </c>
      <c r="V683" s="8">
        <f t="shared" si="90"/>
        <v>0</v>
      </c>
      <c r="W683" s="8">
        <f t="shared" si="91"/>
        <v>0</v>
      </c>
      <c r="X683" s="8">
        <f t="shared" si="92"/>
        <v>0</v>
      </c>
    </row>
    <row r="684" spans="16:24" x14ac:dyDescent="0.25">
      <c r="P684" s="8">
        <v>133.99999999999901</v>
      </c>
      <c r="Q684" s="8">
        <f t="shared" si="85"/>
        <v>0</v>
      </c>
      <c r="R684" s="8">
        <f t="shared" si="86"/>
        <v>0</v>
      </c>
      <c r="S684" s="8">
        <f t="shared" si="87"/>
        <v>0</v>
      </c>
      <c r="T684" s="8">
        <f t="shared" si="88"/>
        <v>0</v>
      </c>
      <c r="U684" s="8">
        <f t="shared" si="89"/>
        <v>0</v>
      </c>
      <c r="V684" s="8">
        <f t="shared" si="90"/>
        <v>0</v>
      </c>
      <c r="W684" s="8">
        <f t="shared" si="91"/>
        <v>0</v>
      </c>
      <c r="X684" s="8">
        <f t="shared" si="92"/>
        <v>0</v>
      </c>
    </row>
    <row r="685" spans="16:24" x14ac:dyDescent="0.25">
      <c r="P685" s="8">
        <v>134.19999999999899</v>
      </c>
      <c r="Q685" s="8">
        <f t="shared" si="85"/>
        <v>0</v>
      </c>
      <c r="R685" s="8">
        <f t="shared" si="86"/>
        <v>0</v>
      </c>
      <c r="S685" s="8">
        <f t="shared" si="87"/>
        <v>0</v>
      </c>
      <c r="T685" s="8">
        <f t="shared" si="88"/>
        <v>0</v>
      </c>
      <c r="U685" s="8">
        <f t="shared" si="89"/>
        <v>0</v>
      </c>
      <c r="V685" s="8">
        <f t="shared" si="90"/>
        <v>0</v>
      </c>
      <c r="W685" s="8">
        <f t="shared" si="91"/>
        <v>0</v>
      </c>
      <c r="X685" s="8">
        <f t="shared" si="92"/>
        <v>0</v>
      </c>
    </row>
    <row r="686" spans="16:24" x14ac:dyDescent="0.25">
      <c r="P686" s="8">
        <v>134.39999999999901</v>
      </c>
      <c r="Q686" s="8">
        <f t="shared" si="85"/>
        <v>0</v>
      </c>
      <c r="R686" s="8">
        <f t="shared" si="86"/>
        <v>0</v>
      </c>
      <c r="S686" s="8">
        <f t="shared" si="87"/>
        <v>0</v>
      </c>
      <c r="T686" s="8">
        <f t="shared" si="88"/>
        <v>0</v>
      </c>
      <c r="U686" s="8">
        <f t="shared" si="89"/>
        <v>0</v>
      </c>
      <c r="V686" s="8">
        <f t="shared" si="90"/>
        <v>0</v>
      </c>
      <c r="W686" s="8">
        <f t="shared" si="91"/>
        <v>0</v>
      </c>
      <c r="X686" s="8">
        <f t="shared" si="92"/>
        <v>0</v>
      </c>
    </row>
    <row r="687" spans="16:24" x14ac:dyDescent="0.25">
      <c r="P687" s="8">
        <v>134.599999999999</v>
      </c>
      <c r="Q687" s="8">
        <f t="shared" si="85"/>
        <v>0</v>
      </c>
      <c r="R687" s="8">
        <f t="shared" si="86"/>
        <v>0</v>
      </c>
      <c r="S687" s="8">
        <f t="shared" si="87"/>
        <v>0</v>
      </c>
      <c r="T687" s="8">
        <f t="shared" si="88"/>
        <v>0</v>
      </c>
      <c r="U687" s="8">
        <f t="shared" si="89"/>
        <v>0</v>
      </c>
      <c r="V687" s="8">
        <f t="shared" si="90"/>
        <v>0</v>
      </c>
      <c r="W687" s="8">
        <f t="shared" si="91"/>
        <v>0</v>
      </c>
      <c r="X687" s="8">
        <f t="shared" si="92"/>
        <v>0</v>
      </c>
    </row>
    <row r="688" spans="16:24" x14ac:dyDescent="0.25">
      <c r="P688" s="8">
        <v>134.79999999999899</v>
      </c>
      <c r="Q688" s="8">
        <f t="shared" si="85"/>
        <v>0</v>
      </c>
      <c r="R688" s="8">
        <f t="shared" si="86"/>
        <v>0</v>
      </c>
      <c r="S688" s="8">
        <f t="shared" si="87"/>
        <v>0</v>
      </c>
      <c r="T688" s="8">
        <f t="shared" si="88"/>
        <v>0</v>
      </c>
      <c r="U688" s="8">
        <f t="shared" si="89"/>
        <v>0</v>
      </c>
      <c r="V688" s="8">
        <f t="shared" si="90"/>
        <v>0</v>
      </c>
      <c r="W688" s="8">
        <f t="shared" si="91"/>
        <v>0</v>
      </c>
      <c r="X688" s="8">
        <f t="shared" si="92"/>
        <v>0</v>
      </c>
    </row>
    <row r="689" spans="16:24" x14ac:dyDescent="0.25">
      <c r="P689" s="8">
        <v>134.99999999999901</v>
      </c>
      <c r="Q689" s="8">
        <f t="shared" si="85"/>
        <v>0</v>
      </c>
      <c r="R689" s="8">
        <f t="shared" si="86"/>
        <v>0</v>
      </c>
      <c r="S689" s="8">
        <f t="shared" si="87"/>
        <v>0</v>
      </c>
      <c r="T689" s="8">
        <f t="shared" si="88"/>
        <v>0</v>
      </c>
      <c r="U689" s="8">
        <f t="shared" si="89"/>
        <v>0</v>
      </c>
      <c r="V689" s="8">
        <f t="shared" si="90"/>
        <v>0</v>
      </c>
      <c r="W689" s="8">
        <f t="shared" si="91"/>
        <v>0</v>
      </c>
      <c r="X689" s="8">
        <f t="shared" si="92"/>
        <v>0</v>
      </c>
    </row>
    <row r="690" spans="16:24" x14ac:dyDescent="0.25">
      <c r="P690" s="8">
        <v>135.19999999999899</v>
      </c>
      <c r="Q690" s="8">
        <f t="shared" si="85"/>
        <v>0</v>
      </c>
      <c r="R690" s="8">
        <f t="shared" si="86"/>
        <v>0</v>
      </c>
      <c r="S690" s="8">
        <f t="shared" si="87"/>
        <v>0</v>
      </c>
      <c r="T690" s="8">
        <f t="shared" si="88"/>
        <v>0</v>
      </c>
      <c r="U690" s="8">
        <f t="shared" si="89"/>
        <v>0</v>
      </c>
      <c r="V690" s="8">
        <f t="shared" si="90"/>
        <v>0</v>
      </c>
      <c r="W690" s="8">
        <f t="shared" si="91"/>
        <v>0</v>
      </c>
      <c r="X690" s="8">
        <f t="shared" si="92"/>
        <v>0</v>
      </c>
    </row>
    <row r="691" spans="16:24" x14ac:dyDescent="0.25">
      <c r="P691" s="8">
        <v>135.39999999999901</v>
      </c>
      <c r="Q691" s="8">
        <f t="shared" si="85"/>
        <v>0</v>
      </c>
      <c r="R691" s="8">
        <f t="shared" si="86"/>
        <v>0</v>
      </c>
      <c r="S691" s="8">
        <f t="shared" si="87"/>
        <v>0</v>
      </c>
      <c r="T691" s="8">
        <f t="shared" si="88"/>
        <v>0</v>
      </c>
      <c r="U691" s="8">
        <f t="shared" si="89"/>
        <v>0</v>
      </c>
      <c r="V691" s="8">
        <f t="shared" si="90"/>
        <v>0</v>
      </c>
      <c r="W691" s="8">
        <f t="shared" si="91"/>
        <v>0</v>
      </c>
      <c r="X691" s="8">
        <f t="shared" si="92"/>
        <v>0</v>
      </c>
    </row>
    <row r="692" spans="16:24" x14ac:dyDescent="0.25">
      <c r="P692" s="8">
        <v>135.599999999999</v>
      </c>
      <c r="Q692" s="8">
        <f t="shared" si="85"/>
        <v>0</v>
      </c>
      <c r="R692" s="8">
        <f t="shared" si="86"/>
        <v>0</v>
      </c>
      <c r="S692" s="8">
        <f t="shared" si="87"/>
        <v>0</v>
      </c>
      <c r="T692" s="8">
        <f t="shared" si="88"/>
        <v>0</v>
      </c>
      <c r="U692" s="8">
        <f t="shared" si="89"/>
        <v>0</v>
      </c>
      <c r="V692" s="8">
        <f t="shared" si="90"/>
        <v>0</v>
      </c>
      <c r="W692" s="8">
        <f t="shared" si="91"/>
        <v>0</v>
      </c>
      <c r="X692" s="8">
        <f t="shared" si="92"/>
        <v>0</v>
      </c>
    </row>
    <row r="693" spans="16:24" x14ac:dyDescent="0.25">
      <c r="P693" s="8">
        <v>135.79999999999899</v>
      </c>
      <c r="Q693" s="8">
        <f t="shared" si="85"/>
        <v>0</v>
      </c>
      <c r="R693" s="8">
        <f t="shared" si="86"/>
        <v>0</v>
      </c>
      <c r="S693" s="8">
        <f t="shared" si="87"/>
        <v>0</v>
      </c>
      <c r="T693" s="8">
        <f t="shared" si="88"/>
        <v>0</v>
      </c>
      <c r="U693" s="8">
        <f t="shared" si="89"/>
        <v>0</v>
      </c>
      <c r="V693" s="8">
        <f t="shared" si="90"/>
        <v>0</v>
      </c>
      <c r="W693" s="8">
        <f t="shared" si="91"/>
        <v>0</v>
      </c>
      <c r="X693" s="8">
        <f t="shared" si="92"/>
        <v>0</v>
      </c>
    </row>
    <row r="694" spans="16:24" x14ac:dyDescent="0.25">
      <c r="P694" s="8">
        <v>135.99999999999901</v>
      </c>
      <c r="Q694" s="8">
        <f t="shared" si="85"/>
        <v>0</v>
      </c>
      <c r="R694" s="8">
        <f t="shared" si="86"/>
        <v>0</v>
      </c>
      <c r="S694" s="8">
        <f t="shared" si="87"/>
        <v>0</v>
      </c>
      <c r="T694" s="8">
        <f t="shared" si="88"/>
        <v>0</v>
      </c>
      <c r="U694" s="8">
        <f t="shared" si="89"/>
        <v>0</v>
      </c>
      <c r="V694" s="8">
        <f t="shared" si="90"/>
        <v>0</v>
      </c>
      <c r="W694" s="8">
        <f t="shared" si="91"/>
        <v>0</v>
      </c>
      <c r="X694" s="8">
        <f t="shared" si="92"/>
        <v>0</v>
      </c>
    </row>
    <row r="695" spans="16:24" x14ac:dyDescent="0.25">
      <c r="P695" s="8">
        <v>136.19999999999899</v>
      </c>
      <c r="Q695" s="8">
        <f t="shared" si="85"/>
        <v>0</v>
      </c>
      <c r="R695" s="8">
        <f t="shared" si="86"/>
        <v>0</v>
      </c>
      <c r="S695" s="8">
        <f t="shared" si="87"/>
        <v>0</v>
      </c>
      <c r="T695" s="8">
        <f t="shared" si="88"/>
        <v>0</v>
      </c>
      <c r="U695" s="8">
        <f t="shared" si="89"/>
        <v>0</v>
      </c>
      <c r="V695" s="8">
        <f t="shared" si="90"/>
        <v>0</v>
      </c>
      <c r="W695" s="8">
        <f t="shared" si="91"/>
        <v>0</v>
      </c>
      <c r="X695" s="8">
        <f t="shared" si="92"/>
        <v>0</v>
      </c>
    </row>
    <row r="696" spans="16:24" x14ac:dyDescent="0.25">
      <c r="P696" s="8">
        <v>136.39999999999901</v>
      </c>
      <c r="Q696" s="8">
        <f t="shared" si="85"/>
        <v>0</v>
      </c>
      <c r="R696" s="8">
        <f t="shared" si="86"/>
        <v>0</v>
      </c>
      <c r="S696" s="8">
        <f t="shared" si="87"/>
        <v>0</v>
      </c>
      <c r="T696" s="8">
        <f t="shared" si="88"/>
        <v>0</v>
      </c>
      <c r="U696" s="8">
        <f t="shared" si="89"/>
        <v>0</v>
      </c>
      <c r="V696" s="8">
        <f t="shared" si="90"/>
        <v>0</v>
      </c>
      <c r="W696" s="8">
        <f t="shared" si="91"/>
        <v>0</v>
      </c>
      <c r="X696" s="8">
        <f t="shared" si="92"/>
        <v>0</v>
      </c>
    </row>
    <row r="697" spans="16:24" x14ac:dyDescent="0.25">
      <c r="P697" s="8">
        <v>136.599999999999</v>
      </c>
      <c r="Q697" s="8">
        <f t="shared" si="85"/>
        <v>0</v>
      </c>
      <c r="R697" s="8">
        <f t="shared" si="86"/>
        <v>0</v>
      </c>
      <c r="S697" s="8">
        <f t="shared" si="87"/>
        <v>0</v>
      </c>
      <c r="T697" s="8">
        <f t="shared" si="88"/>
        <v>0</v>
      </c>
      <c r="U697" s="8">
        <f t="shared" si="89"/>
        <v>0</v>
      </c>
      <c r="V697" s="8">
        <f t="shared" si="90"/>
        <v>0</v>
      </c>
      <c r="W697" s="8">
        <f t="shared" si="91"/>
        <v>0</v>
      </c>
      <c r="X697" s="8">
        <f t="shared" si="92"/>
        <v>0</v>
      </c>
    </row>
    <row r="698" spans="16:24" x14ac:dyDescent="0.25">
      <c r="P698" s="8">
        <v>136.79999999999899</v>
      </c>
      <c r="Q698" s="8">
        <f t="shared" si="85"/>
        <v>0</v>
      </c>
      <c r="R698" s="8">
        <f t="shared" si="86"/>
        <v>0</v>
      </c>
      <c r="S698" s="8">
        <f t="shared" si="87"/>
        <v>0</v>
      </c>
      <c r="T698" s="8">
        <f t="shared" si="88"/>
        <v>0</v>
      </c>
      <c r="U698" s="8">
        <f t="shared" si="89"/>
        <v>0</v>
      </c>
      <c r="V698" s="8">
        <f t="shared" si="90"/>
        <v>0</v>
      </c>
      <c r="W698" s="8">
        <f t="shared" si="91"/>
        <v>0</v>
      </c>
      <c r="X698" s="8">
        <f t="shared" si="92"/>
        <v>0</v>
      </c>
    </row>
    <row r="699" spans="16:24" x14ac:dyDescent="0.25">
      <c r="P699" s="8">
        <v>136.99999999999901</v>
      </c>
      <c r="Q699" s="8">
        <f t="shared" si="85"/>
        <v>0</v>
      </c>
      <c r="R699" s="8">
        <f t="shared" si="86"/>
        <v>0</v>
      </c>
      <c r="S699" s="8">
        <f t="shared" si="87"/>
        <v>0</v>
      </c>
      <c r="T699" s="8">
        <f t="shared" si="88"/>
        <v>0</v>
      </c>
      <c r="U699" s="8">
        <f t="shared" si="89"/>
        <v>0</v>
      </c>
      <c r="V699" s="8">
        <f t="shared" si="90"/>
        <v>0</v>
      </c>
      <c r="W699" s="8">
        <f t="shared" si="91"/>
        <v>0</v>
      </c>
      <c r="X699" s="8">
        <f t="shared" si="92"/>
        <v>0</v>
      </c>
    </row>
    <row r="700" spans="16:24" x14ac:dyDescent="0.25">
      <c r="P700" s="8">
        <v>137.19999999999899</v>
      </c>
      <c r="Q700" s="8">
        <f t="shared" si="85"/>
        <v>0</v>
      </c>
      <c r="R700" s="8">
        <f t="shared" si="86"/>
        <v>0</v>
      </c>
      <c r="S700" s="8">
        <f t="shared" si="87"/>
        <v>0</v>
      </c>
      <c r="T700" s="8">
        <f t="shared" si="88"/>
        <v>0</v>
      </c>
      <c r="U700" s="8">
        <f t="shared" si="89"/>
        <v>0</v>
      </c>
      <c r="V700" s="8">
        <f t="shared" si="90"/>
        <v>0</v>
      </c>
      <c r="W700" s="8">
        <f t="shared" si="91"/>
        <v>0</v>
      </c>
      <c r="X700" s="8">
        <f t="shared" si="92"/>
        <v>0</v>
      </c>
    </row>
    <row r="701" spans="16:24" x14ac:dyDescent="0.25">
      <c r="P701" s="8">
        <v>137.39999999999799</v>
      </c>
      <c r="Q701" s="8">
        <f t="shared" si="85"/>
        <v>0</v>
      </c>
      <c r="R701" s="8">
        <f t="shared" si="86"/>
        <v>0</v>
      </c>
      <c r="S701" s="8">
        <f t="shared" si="87"/>
        <v>0</v>
      </c>
      <c r="T701" s="8">
        <f t="shared" si="88"/>
        <v>0</v>
      </c>
      <c r="U701" s="8">
        <f t="shared" si="89"/>
        <v>0</v>
      </c>
      <c r="V701" s="8">
        <f t="shared" si="90"/>
        <v>0</v>
      </c>
      <c r="W701" s="8">
        <f t="shared" si="91"/>
        <v>0</v>
      </c>
      <c r="X701" s="8">
        <f t="shared" si="92"/>
        <v>0</v>
      </c>
    </row>
    <row r="702" spans="16:24" x14ac:dyDescent="0.25">
      <c r="P702" s="8">
        <v>137.599999999999</v>
      </c>
      <c r="Q702" s="8">
        <f t="shared" si="85"/>
        <v>0</v>
      </c>
      <c r="R702" s="8">
        <f t="shared" si="86"/>
        <v>0</v>
      </c>
      <c r="S702" s="8">
        <f t="shared" si="87"/>
        <v>0</v>
      </c>
      <c r="T702" s="8">
        <f t="shared" si="88"/>
        <v>0</v>
      </c>
      <c r="U702" s="8">
        <f t="shared" si="89"/>
        <v>0</v>
      </c>
      <c r="V702" s="8">
        <f t="shared" si="90"/>
        <v>0</v>
      </c>
      <c r="W702" s="8">
        <f t="shared" si="91"/>
        <v>0</v>
      </c>
      <c r="X702" s="8">
        <f t="shared" si="92"/>
        <v>0</v>
      </c>
    </row>
    <row r="703" spans="16:24" x14ac:dyDescent="0.25">
      <c r="P703" s="8">
        <v>137.79999999999899</v>
      </c>
      <c r="Q703" s="8">
        <f t="shared" si="85"/>
        <v>0</v>
      </c>
      <c r="R703" s="8">
        <f t="shared" si="86"/>
        <v>0</v>
      </c>
      <c r="S703" s="8">
        <f t="shared" si="87"/>
        <v>0</v>
      </c>
      <c r="T703" s="8">
        <f t="shared" si="88"/>
        <v>0</v>
      </c>
      <c r="U703" s="8">
        <f t="shared" si="89"/>
        <v>0</v>
      </c>
      <c r="V703" s="8">
        <f t="shared" si="90"/>
        <v>0</v>
      </c>
      <c r="W703" s="8">
        <f t="shared" si="91"/>
        <v>0</v>
      </c>
      <c r="X703" s="8">
        <f t="shared" si="92"/>
        <v>0</v>
      </c>
    </row>
    <row r="704" spans="16:24" x14ac:dyDescent="0.25">
      <c r="P704" s="8">
        <v>137.99999999999801</v>
      </c>
      <c r="Q704" s="8">
        <f t="shared" si="85"/>
        <v>0</v>
      </c>
      <c r="R704" s="8">
        <f t="shared" si="86"/>
        <v>0</v>
      </c>
      <c r="S704" s="8">
        <f t="shared" si="87"/>
        <v>0</v>
      </c>
      <c r="T704" s="8">
        <f t="shared" si="88"/>
        <v>0</v>
      </c>
      <c r="U704" s="8">
        <f t="shared" si="89"/>
        <v>0</v>
      </c>
      <c r="V704" s="8">
        <f t="shared" si="90"/>
        <v>0</v>
      </c>
      <c r="W704" s="8">
        <f t="shared" si="91"/>
        <v>0</v>
      </c>
      <c r="X704" s="8">
        <f t="shared" si="92"/>
        <v>0</v>
      </c>
    </row>
    <row r="705" spans="16:24" x14ac:dyDescent="0.25">
      <c r="P705" s="8">
        <v>138.19999999999899</v>
      </c>
      <c r="Q705" s="8">
        <f t="shared" si="85"/>
        <v>0</v>
      </c>
      <c r="R705" s="8">
        <f t="shared" si="86"/>
        <v>0</v>
      </c>
      <c r="S705" s="8">
        <f t="shared" si="87"/>
        <v>0</v>
      </c>
      <c r="T705" s="8">
        <f t="shared" si="88"/>
        <v>0</v>
      </c>
      <c r="U705" s="8">
        <f t="shared" si="89"/>
        <v>0</v>
      </c>
      <c r="V705" s="8">
        <f t="shared" si="90"/>
        <v>0</v>
      </c>
      <c r="W705" s="8">
        <f t="shared" si="91"/>
        <v>0</v>
      </c>
      <c r="X705" s="8">
        <f t="shared" si="92"/>
        <v>0</v>
      </c>
    </row>
    <row r="706" spans="16:24" x14ac:dyDescent="0.25">
      <c r="P706" s="8">
        <v>138.39999999999799</v>
      </c>
      <c r="Q706" s="8">
        <f t="shared" si="85"/>
        <v>0</v>
      </c>
      <c r="R706" s="8">
        <f t="shared" si="86"/>
        <v>0</v>
      </c>
      <c r="S706" s="8">
        <f t="shared" si="87"/>
        <v>0</v>
      </c>
      <c r="T706" s="8">
        <f t="shared" si="88"/>
        <v>0</v>
      </c>
      <c r="U706" s="8">
        <f t="shared" si="89"/>
        <v>0</v>
      </c>
      <c r="V706" s="8">
        <f t="shared" si="90"/>
        <v>0</v>
      </c>
      <c r="W706" s="8">
        <f t="shared" si="91"/>
        <v>0</v>
      </c>
      <c r="X706" s="8">
        <f t="shared" si="92"/>
        <v>0</v>
      </c>
    </row>
    <row r="707" spans="16:24" x14ac:dyDescent="0.25">
      <c r="P707" s="8">
        <v>138.599999999999</v>
      </c>
      <c r="Q707" s="8">
        <f t="shared" si="85"/>
        <v>0</v>
      </c>
      <c r="R707" s="8">
        <f t="shared" si="86"/>
        <v>0</v>
      </c>
      <c r="S707" s="8">
        <f t="shared" si="87"/>
        <v>0</v>
      </c>
      <c r="T707" s="8">
        <f t="shared" si="88"/>
        <v>0</v>
      </c>
      <c r="U707" s="8">
        <f t="shared" si="89"/>
        <v>0</v>
      </c>
      <c r="V707" s="8">
        <f t="shared" si="90"/>
        <v>0</v>
      </c>
      <c r="W707" s="8">
        <f t="shared" si="91"/>
        <v>0</v>
      </c>
      <c r="X707" s="8">
        <f t="shared" si="92"/>
        <v>0</v>
      </c>
    </row>
    <row r="708" spans="16:24" x14ac:dyDescent="0.25">
      <c r="P708" s="8">
        <v>138.79999999999899</v>
      </c>
      <c r="Q708" s="8">
        <f t="shared" si="85"/>
        <v>0</v>
      </c>
      <c r="R708" s="8">
        <f t="shared" si="86"/>
        <v>0</v>
      </c>
      <c r="S708" s="8">
        <f t="shared" si="87"/>
        <v>0</v>
      </c>
      <c r="T708" s="8">
        <f t="shared" si="88"/>
        <v>0</v>
      </c>
      <c r="U708" s="8">
        <f t="shared" si="89"/>
        <v>0</v>
      </c>
      <c r="V708" s="8">
        <f t="shared" si="90"/>
        <v>0</v>
      </c>
      <c r="W708" s="8">
        <f t="shared" si="91"/>
        <v>0</v>
      </c>
      <c r="X708" s="8">
        <f t="shared" si="92"/>
        <v>0</v>
      </c>
    </row>
    <row r="709" spans="16:24" x14ac:dyDescent="0.25">
      <c r="P709" s="8">
        <v>138.99999999999801</v>
      </c>
      <c r="Q709" s="8">
        <f t="shared" si="85"/>
        <v>0</v>
      </c>
      <c r="R709" s="8">
        <f t="shared" si="86"/>
        <v>0</v>
      </c>
      <c r="S709" s="8">
        <f t="shared" si="87"/>
        <v>0</v>
      </c>
      <c r="T709" s="8">
        <f t="shared" si="88"/>
        <v>0</v>
      </c>
      <c r="U709" s="8">
        <f t="shared" si="89"/>
        <v>0</v>
      </c>
      <c r="V709" s="8">
        <f t="shared" si="90"/>
        <v>0</v>
      </c>
      <c r="W709" s="8">
        <f t="shared" si="91"/>
        <v>0</v>
      </c>
      <c r="X709" s="8">
        <f t="shared" si="92"/>
        <v>0</v>
      </c>
    </row>
    <row r="710" spans="16:24" x14ac:dyDescent="0.25">
      <c r="P710" s="8">
        <v>139.19999999999899</v>
      </c>
      <c r="Q710" s="8">
        <f t="shared" si="85"/>
        <v>0</v>
      </c>
      <c r="R710" s="8">
        <f t="shared" si="86"/>
        <v>0</v>
      </c>
      <c r="S710" s="8">
        <f t="shared" si="87"/>
        <v>0</v>
      </c>
      <c r="T710" s="8">
        <f t="shared" si="88"/>
        <v>0</v>
      </c>
      <c r="U710" s="8">
        <f t="shared" si="89"/>
        <v>0</v>
      </c>
      <c r="V710" s="8">
        <f t="shared" si="90"/>
        <v>0</v>
      </c>
      <c r="W710" s="8">
        <f t="shared" si="91"/>
        <v>0</v>
      </c>
      <c r="X710" s="8">
        <f t="shared" si="92"/>
        <v>0</v>
      </c>
    </row>
    <row r="711" spans="16:24" x14ac:dyDescent="0.25">
      <c r="P711" s="8">
        <v>139.39999999999799</v>
      </c>
      <c r="Q711" s="8">
        <f t="shared" si="85"/>
        <v>0</v>
      </c>
      <c r="R711" s="8">
        <f t="shared" si="86"/>
        <v>0</v>
      </c>
      <c r="S711" s="8">
        <f t="shared" si="87"/>
        <v>0</v>
      </c>
      <c r="T711" s="8">
        <f t="shared" si="88"/>
        <v>0</v>
      </c>
      <c r="U711" s="8">
        <f t="shared" si="89"/>
        <v>0</v>
      </c>
      <c r="V711" s="8">
        <f t="shared" si="90"/>
        <v>0</v>
      </c>
      <c r="W711" s="8">
        <f t="shared" si="91"/>
        <v>0</v>
      </c>
      <c r="X711" s="8">
        <f t="shared" si="92"/>
        <v>0</v>
      </c>
    </row>
    <row r="712" spans="16:24" x14ac:dyDescent="0.25">
      <c r="P712" s="8">
        <v>139.599999999999</v>
      </c>
      <c r="Q712" s="8">
        <f t="shared" si="85"/>
        <v>0</v>
      </c>
      <c r="R712" s="8">
        <f t="shared" si="86"/>
        <v>0</v>
      </c>
      <c r="S712" s="8">
        <f t="shared" si="87"/>
        <v>0</v>
      </c>
      <c r="T712" s="8">
        <f t="shared" si="88"/>
        <v>0</v>
      </c>
      <c r="U712" s="8">
        <f t="shared" si="89"/>
        <v>0</v>
      </c>
      <c r="V712" s="8">
        <f t="shared" si="90"/>
        <v>0</v>
      </c>
      <c r="W712" s="8">
        <f t="shared" si="91"/>
        <v>0</v>
      </c>
      <c r="X712" s="8">
        <f t="shared" si="92"/>
        <v>0</v>
      </c>
    </row>
    <row r="713" spans="16:24" x14ac:dyDescent="0.25">
      <c r="P713" s="8">
        <v>139.79999999999899</v>
      </c>
      <c r="Q713" s="8">
        <f t="shared" si="85"/>
        <v>0</v>
      </c>
      <c r="R713" s="8">
        <f t="shared" si="86"/>
        <v>0</v>
      </c>
      <c r="S713" s="8">
        <f t="shared" si="87"/>
        <v>0</v>
      </c>
      <c r="T713" s="8">
        <f t="shared" si="88"/>
        <v>0</v>
      </c>
      <c r="U713" s="8">
        <f t="shared" si="89"/>
        <v>0</v>
      </c>
      <c r="V713" s="8">
        <f t="shared" si="90"/>
        <v>0</v>
      </c>
      <c r="W713" s="8">
        <f t="shared" si="91"/>
        <v>0</v>
      </c>
      <c r="X713" s="8">
        <f t="shared" si="92"/>
        <v>0</v>
      </c>
    </row>
    <row r="714" spans="16:24" x14ac:dyDescent="0.25">
      <c r="P714" s="8">
        <v>139.99999999999801</v>
      </c>
      <c r="Q714" s="8">
        <f t="shared" si="85"/>
        <v>0</v>
      </c>
      <c r="R714" s="8">
        <f t="shared" si="86"/>
        <v>0</v>
      </c>
      <c r="S714" s="8">
        <f t="shared" si="87"/>
        <v>0</v>
      </c>
      <c r="T714" s="8">
        <f t="shared" si="88"/>
        <v>0</v>
      </c>
      <c r="U714" s="8">
        <f t="shared" si="89"/>
        <v>0</v>
      </c>
      <c r="V714" s="8">
        <f t="shared" si="90"/>
        <v>0</v>
      </c>
      <c r="W714" s="8">
        <f t="shared" si="91"/>
        <v>0</v>
      </c>
      <c r="X714" s="8">
        <f t="shared" si="92"/>
        <v>0</v>
      </c>
    </row>
    <row r="715" spans="16:24" x14ac:dyDescent="0.25">
      <c r="P715" s="8">
        <v>140.19999999999899</v>
      </c>
      <c r="Q715" s="8">
        <f t="shared" si="85"/>
        <v>0</v>
      </c>
      <c r="R715" s="8">
        <f t="shared" si="86"/>
        <v>0</v>
      </c>
      <c r="S715" s="8">
        <f t="shared" si="87"/>
        <v>0</v>
      </c>
      <c r="T715" s="8">
        <f t="shared" si="88"/>
        <v>0</v>
      </c>
      <c r="U715" s="8">
        <f t="shared" si="89"/>
        <v>0</v>
      </c>
      <c r="V715" s="8">
        <f t="shared" si="90"/>
        <v>0</v>
      </c>
      <c r="W715" s="8">
        <f t="shared" si="91"/>
        <v>0</v>
      </c>
      <c r="X715" s="8">
        <f t="shared" si="92"/>
        <v>0</v>
      </c>
    </row>
    <row r="716" spans="16:24" x14ac:dyDescent="0.25">
      <c r="P716" s="8">
        <v>140.39999999999799</v>
      </c>
      <c r="Q716" s="8">
        <f t="shared" si="85"/>
        <v>0</v>
      </c>
      <c r="R716" s="8">
        <f t="shared" si="86"/>
        <v>0</v>
      </c>
      <c r="S716" s="8">
        <f t="shared" si="87"/>
        <v>0</v>
      </c>
      <c r="T716" s="8">
        <f t="shared" si="88"/>
        <v>0</v>
      </c>
      <c r="U716" s="8">
        <f t="shared" si="89"/>
        <v>0</v>
      </c>
      <c r="V716" s="8">
        <f t="shared" si="90"/>
        <v>0</v>
      </c>
      <c r="W716" s="8">
        <f t="shared" si="91"/>
        <v>0</v>
      </c>
      <c r="X716" s="8">
        <f t="shared" si="92"/>
        <v>0</v>
      </c>
    </row>
    <row r="717" spans="16:24" x14ac:dyDescent="0.25">
      <c r="P717" s="8">
        <v>140.599999999999</v>
      </c>
      <c r="Q717" s="8">
        <f t="shared" si="85"/>
        <v>0</v>
      </c>
      <c r="R717" s="8">
        <f t="shared" si="86"/>
        <v>0</v>
      </c>
      <c r="S717" s="8">
        <f t="shared" si="87"/>
        <v>0</v>
      </c>
      <c r="T717" s="8">
        <f t="shared" si="88"/>
        <v>0</v>
      </c>
      <c r="U717" s="8">
        <f t="shared" si="89"/>
        <v>0</v>
      </c>
      <c r="V717" s="8">
        <f t="shared" si="90"/>
        <v>0</v>
      </c>
      <c r="W717" s="8">
        <f t="shared" si="91"/>
        <v>0</v>
      </c>
      <c r="X717" s="8">
        <f t="shared" si="92"/>
        <v>0</v>
      </c>
    </row>
    <row r="718" spans="16:24" x14ac:dyDescent="0.25">
      <c r="P718" s="8">
        <v>140.79999999999899</v>
      </c>
      <c r="Q718" s="8">
        <f t="shared" si="85"/>
        <v>0</v>
      </c>
      <c r="R718" s="8">
        <f t="shared" si="86"/>
        <v>0</v>
      </c>
      <c r="S718" s="8">
        <f t="shared" si="87"/>
        <v>0</v>
      </c>
      <c r="T718" s="8">
        <f t="shared" si="88"/>
        <v>0</v>
      </c>
      <c r="U718" s="8">
        <f t="shared" si="89"/>
        <v>0</v>
      </c>
      <c r="V718" s="8">
        <f t="shared" si="90"/>
        <v>0</v>
      </c>
      <c r="W718" s="8">
        <f t="shared" si="91"/>
        <v>0</v>
      </c>
      <c r="X718" s="8">
        <f t="shared" si="92"/>
        <v>0</v>
      </c>
    </row>
    <row r="719" spans="16:24" x14ac:dyDescent="0.25">
      <c r="P719" s="8">
        <v>140.99999999999801</v>
      </c>
      <c r="Q719" s="8">
        <f t="shared" ref="Q719:Q782" si="93">((1/($I$3*SQRT(2*PI())))*1*EXP(-((P719-$F$3)^2)/(2*$I$3^2)))</f>
        <v>0</v>
      </c>
      <c r="R719" s="8">
        <f t="shared" ref="R719:R782" si="94">((1/($I$4*SQRT(2*PI())))*1*EXP(-((P719-$F$4)^2)/(2*$I$4^2)))</f>
        <v>0</v>
      </c>
      <c r="S719" s="8">
        <f t="shared" ref="S719:S782" si="95">((1/($I$5*SQRT(2*PI())))*1*EXP(-((P719-$F$5)^2)/(2*$I$5^2)))</f>
        <v>0</v>
      </c>
      <c r="T719" s="8">
        <f t="shared" ref="T719:T782" si="96">((1/($I$6*SQRT(2*PI())))*1*EXP(-((P719-$F$6)^2)/(2*$I$6^2)))</f>
        <v>0</v>
      </c>
      <c r="U719" s="8">
        <f t="shared" ref="U719:U782" si="97">((1/($I$7*SQRT(2*PI())))*1*EXP(-((P719-$F$7)^2)/(2*$I$7^2)))</f>
        <v>0</v>
      </c>
      <c r="V719" s="8">
        <f t="shared" ref="V719:V782" si="98">((1/($I$8*SQRT(2*PI())))*1*EXP(-((P719-$F$8)^2)/(2*$I$8^2)))</f>
        <v>0</v>
      </c>
      <c r="W719" s="8">
        <f t="shared" ref="W719:W782" si="99">((1/($I$9*SQRT(2*PI())))*1*EXP(-((P719-$F$9)^2)/(2*$I$9^2)))</f>
        <v>0</v>
      </c>
      <c r="X719" s="8">
        <f t="shared" ref="X719:X782" si="100">SUM(Q719:W719)</f>
        <v>0</v>
      </c>
    </row>
    <row r="720" spans="16:24" x14ac:dyDescent="0.25">
      <c r="P720" s="8">
        <v>141.19999999999899</v>
      </c>
      <c r="Q720" s="8">
        <f t="shared" si="93"/>
        <v>0</v>
      </c>
      <c r="R720" s="8">
        <f t="shared" si="94"/>
        <v>0</v>
      </c>
      <c r="S720" s="8">
        <f t="shared" si="95"/>
        <v>0</v>
      </c>
      <c r="T720" s="8">
        <f t="shared" si="96"/>
        <v>0</v>
      </c>
      <c r="U720" s="8">
        <f t="shared" si="97"/>
        <v>0</v>
      </c>
      <c r="V720" s="8">
        <f t="shared" si="98"/>
        <v>0</v>
      </c>
      <c r="W720" s="8">
        <f t="shared" si="99"/>
        <v>0</v>
      </c>
      <c r="X720" s="8">
        <f t="shared" si="100"/>
        <v>0</v>
      </c>
    </row>
    <row r="721" spans="16:24" x14ac:dyDescent="0.25">
      <c r="P721" s="8">
        <v>141.39999999999799</v>
      </c>
      <c r="Q721" s="8">
        <f t="shared" si="93"/>
        <v>0</v>
      </c>
      <c r="R721" s="8">
        <f t="shared" si="94"/>
        <v>0</v>
      </c>
      <c r="S721" s="8">
        <f t="shared" si="95"/>
        <v>0</v>
      </c>
      <c r="T721" s="8">
        <f t="shared" si="96"/>
        <v>0</v>
      </c>
      <c r="U721" s="8">
        <f t="shared" si="97"/>
        <v>0</v>
      </c>
      <c r="V721" s="8">
        <f t="shared" si="98"/>
        <v>0</v>
      </c>
      <c r="W721" s="8">
        <f t="shared" si="99"/>
        <v>0</v>
      </c>
      <c r="X721" s="8">
        <f t="shared" si="100"/>
        <v>0</v>
      </c>
    </row>
    <row r="722" spans="16:24" x14ac:dyDescent="0.25">
      <c r="P722" s="8">
        <v>141.599999999998</v>
      </c>
      <c r="Q722" s="8">
        <f t="shared" si="93"/>
        <v>0</v>
      </c>
      <c r="R722" s="8">
        <f t="shared" si="94"/>
        <v>0</v>
      </c>
      <c r="S722" s="8">
        <f t="shared" si="95"/>
        <v>0</v>
      </c>
      <c r="T722" s="8">
        <f t="shared" si="96"/>
        <v>0</v>
      </c>
      <c r="U722" s="8">
        <f t="shared" si="97"/>
        <v>0</v>
      </c>
      <c r="V722" s="8">
        <f t="shared" si="98"/>
        <v>0</v>
      </c>
      <c r="W722" s="8">
        <f t="shared" si="99"/>
        <v>0</v>
      </c>
      <c r="X722" s="8">
        <f t="shared" si="100"/>
        <v>0</v>
      </c>
    </row>
    <row r="723" spans="16:24" x14ac:dyDescent="0.25">
      <c r="P723" s="8">
        <v>141.79999999999899</v>
      </c>
      <c r="Q723" s="8">
        <f t="shared" si="93"/>
        <v>0</v>
      </c>
      <c r="R723" s="8">
        <f t="shared" si="94"/>
        <v>0</v>
      </c>
      <c r="S723" s="8">
        <f t="shared" si="95"/>
        <v>0</v>
      </c>
      <c r="T723" s="8">
        <f t="shared" si="96"/>
        <v>0</v>
      </c>
      <c r="U723" s="8">
        <f t="shared" si="97"/>
        <v>0</v>
      </c>
      <c r="V723" s="8">
        <f t="shared" si="98"/>
        <v>0</v>
      </c>
      <c r="W723" s="8">
        <f t="shared" si="99"/>
        <v>0</v>
      </c>
      <c r="X723" s="8">
        <f t="shared" si="100"/>
        <v>0</v>
      </c>
    </row>
    <row r="724" spans="16:24" x14ac:dyDescent="0.25">
      <c r="P724" s="8">
        <v>141.99999999999801</v>
      </c>
      <c r="Q724" s="8">
        <f t="shared" si="93"/>
        <v>0</v>
      </c>
      <c r="R724" s="8">
        <f t="shared" si="94"/>
        <v>0</v>
      </c>
      <c r="S724" s="8">
        <f t="shared" si="95"/>
        <v>0</v>
      </c>
      <c r="T724" s="8">
        <f t="shared" si="96"/>
        <v>0</v>
      </c>
      <c r="U724" s="8">
        <f t="shared" si="97"/>
        <v>0</v>
      </c>
      <c r="V724" s="8">
        <f t="shared" si="98"/>
        <v>0</v>
      </c>
      <c r="W724" s="8">
        <f t="shared" si="99"/>
        <v>0</v>
      </c>
      <c r="X724" s="8">
        <f t="shared" si="100"/>
        <v>0</v>
      </c>
    </row>
    <row r="725" spans="16:24" x14ac:dyDescent="0.25">
      <c r="P725" s="8">
        <v>142.199999999998</v>
      </c>
      <c r="Q725" s="8">
        <f t="shared" si="93"/>
        <v>0</v>
      </c>
      <c r="R725" s="8">
        <f t="shared" si="94"/>
        <v>0</v>
      </c>
      <c r="S725" s="8">
        <f t="shared" si="95"/>
        <v>0</v>
      </c>
      <c r="T725" s="8">
        <f t="shared" si="96"/>
        <v>0</v>
      </c>
      <c r="U725" s="8">
        <f t="shared" si="97"/>
        <v>0</v>
      </c>
      <c r="V725" s="8">
        <f t="shared" si="98"/>
        <v>0</v>
      </c>
      <c r="W725" s="8">
        <f t="shared" si="99"/>
        <v>0</v>
      </c>
      <c r="X725" s="8">
        <f t="shared" si="100"/>
        <v>0</v>
      </c>
    </row>
    <row r="726" spans="16:24" x14ac:dyDescent="0.25">
      <c r="P726" s="8">
        <v>142.39999999999799</v>
      </c>
      <c r="Q726" s="8">
        <f t="shared" si="93"/>
        <v>0</v>
      </c>
      <c r="R726" s="8">
        <f t="shared" si="94"/>
        <v>0</v>
      </c>
      <c r="S726" s="8">
        <f t="shared" si="95"/>
        <v>0</v>
      </c>
      <c r="T726" s="8">
        <f t="shared" si="96"/>
        <v>0</v>
      </c>
      <c r="U726" s="8">
        <f t="shared" si="97"/>
        <v>0</v>
      </c>
      <c r="V726" s="8">
        <f t="shared" si="98"/>
        <v>0</v>
      </c>
      <c r="W726" s="8">
        <f t="shared" si="99"/>
        <v>0</v>
      </c>
      <c r="X726" s="8">
        <f t="shared" si="100"/>
        <v>0</v>
      </c>
    </row>
    <row r="727" spans="16:24" x14ac:dyDescent="0.25">
      <c r="P727" s="8">
        <v>142.599999999998</v>
      </c>
      <c r="Q727" s="8">
        <f t="shared" si="93"/>
        <v>0</v>
      </c>
      <c r="R727" s="8">
        <f t="shared" si="94"/>
        <v>0</v>
      </c>
      <c r="S727" s="8">
        <f t="shared" si="95"/>
        <v>0</v>
      </c>
      <c r="T727" s="8">
        <f t="shared" si="96"/>
        <v>0</v>
      </c>
      <c r="U727" s="8">
        <f t="shared" si="97"/>
        <v>0</v>
      </c>
      <c r="V727" s="8">
        <f t="shared" si="98"/>
        <v>0</v>
      </c>
      <c r="W727" s="8">
        <f t="shared" si="99"/>
        <v>0</v>
      </c>
      <c r="X727" s="8">
        <f t="shared" si="100"/>
        <v>0</v>
      </c>
    </row>
    <row r="728" spans="16:24" x14ac:dyDescent="0.25">
      <c r="P728" s="8">
        <v>142.79999999999799</v>
      </c>
      <c r="Q728" s="8">
        <f t="shared" si="93"/>
        <v>0</v>
      </c>
      <c r="R728" s="8">
        <f t="shared" si="94"/>
        <v>0</v>
      </c>
      <c r="S728" s="8">
        <f t="shared" si="95"/>
        <v>0</v>
      </c>
      <c r="T728" s="8">
        <f t="shared" si="96"/>
        <v>0</v>
      </c>
      <c r="U728" s="8">
        <f t="shared" si="97"/>
        <v>0</v>
      </c>
      <c r="V728" s="8">
        <f t="shared" si="98"/>
        <v>0</v>
      </c>
      <c r="W728" s="8">
        <f t="shared" si="99"/>
        <v>0</v>
      </c>
      <c r="X728" s="8">
        <f t="shared" si="100"/>
        <v>0</v>
      </c>
    </row>
    <row r="729" spans="16:24" x14ac:dyDescent="0.25">
      <c r="P729" s="8">
        <v>142.99999999999801</v>
      </c>
      <c r="Q729" s="8">
        <f t="shared" si="93"/>
        <v>0</v>
      </c>
      <c r="R729" s="8">
        <f t="shared" si="94"/>
        <v>0</v>
      </c>
      <c r="S729" s="8">
        <f t="shared" si="95"/>
        <v>0</v>
      </c>
      <c r="T729" s="8">
        <f t="shared" si="96"/>
        <v>0</v>
      </c>
      <c r="U729" s="8">
        <f t="shared" si="97"/>
        <v>0</v>
      </c>
      <c r="V729" s="8">
        <f t="shared" si="98"/>
        <v>0</v>
      </c>
      <c r="W729" s="8">
        <f t="shared" si="99"/>
        <v>0</v>
      </c>
      <c r="X729" s="8">
        <f t="shared" si="100"/>
        <v>0</v>
      </c>
    </row>
    <row r="730" spans="16:24" x14ac:dyDescent="0.25">
      <c r="P730" s="8">
        <v>143.199999999998</v>
      </c>
      <c r="Q730" s="8">
        <f t="shared" si="93"/>
        <v>0</v>
      </c>
      <c r="R730" s="8">
        <f t="shared" si="94"/>
        <v>0</v>
      </c>
      <c r="S730" s="8">
        <f t="shared" si="95"/>
        <v>0</v>
      </c>
      <c r="T730" s="8">
        <f t="shared" si="96"/>
        <v>0</v>
      </c>
      <c r="U730" s="8">
        <f t="shared" si="97"/>
        <v>0</v>
      </c>
      <c r="V730" s="8">
        <f t="shared" si="98"/>
        <v>0</v>
      </c>
      <c r="W730" s="8">
        <f t="shared" si="99"/>
        <v>0</v>
      </c>
      <c r="X730" s="8">
        <f t="shared" si="100"/>
        <v>0</v>
      </c>
    </row>
    <row r="731" spans="16:24" x14ac:dyDescent="0.25">
      <c r="P731" s="8">
        <v>143.39999999999799</v>
      </c>
      <c r="Q731" s="8">
        <f t="shared" si="93"/>
        <v>0</v>
      </c>
      <c r="R731" s="8">
        <f t="shared" si="94"/>
        <v>0</v>
      </c>
      <c r="S731" s="8">
        <f t="shared" si="95"/>
        <v>0</v>
      </c>
      <c r="T731" s="8">
        <f t="shared" si="96"/>
        <v>0</v>
      </c>
      <c r="U731" s="8">
        <f t="shared" si="97"/>
        <v>0</v>
      </c>
      <c r="V731" s="8">
        <f t="shared" si="98"/>
        <v>0</v>
      </c>
      <c r="W731" s="8">
        <f t="shared" si="99"/>
        <v>0</v>
      </c>
      <c r="X731" s="8">
        <f t="shared" si="100"/>
        <v>0</v>
      </c>
    </row>
    <row r="732" spans="16:24" x14ac:dyDescent="0.25">
      <c r="P732" s="8">
        <v>143.599999999998</v>
      </c>
      <c r="Q732" s="8">
        <f t="shared" si="93"/>
        <v>0</v>
      </c>
      <c r="R732" s="8">
        <f t="shared" si="94"/>
        <v>0</v>
      </c>
      <c r="S732" s="8">
        <f t="shared" si="95"/>
        <v>0</v>
      </c>
      <c r="T732" s="8">
        <f t="shared" si="96"/>
        <v>0</v>
      </c>
      <c r="U732" s="8">
        <f t="shared" si="97"/>
        <v>0</v>
      </c>
      <c r="V732" s="8">
        <f t="shared" si="98"/>
        <v>0</v>
      </c>
      <c r="W732" s="8">
        <f t="shared" si="99"/>
        <v>0</v>
      </c>
      <c r="X732" s="8">
        <f t="shared" si="100"/>
        <v>0</v>
      </c>
    </row>
    <row r="733" spans="16:24" x14ac:dyDescent="0.25">
      <c r="P733" s="8">
        <v>143.79999999999799</v>
      </c>
      <c r="Q733" s="8">
        <f t="shared" si="93"/>
        <v>0</v>
      </c>
      <c r="R733" s="8">
        <f t="shared" si="94"/>
        <v>0</v>
      </c>
      <c r="S733" s="8">
        <f t="shared" si="95"/>
        <v>0</v>
      </c>
      <c r="T733" s="8">
        <f t="shared" si="96"/>
        <v>0</v>
      </c>
      <c r="U733" s="8">
        <f t="shared" si="97"/>
        <v>0</v>
      </c>
      <c r="V733" s="8">
        <f t="shared" si="98"/>
        <v>0</v>
      </c>
      <c r="W733" s="8">
        <f t="shared" si="99"/>
        <v>0</v>
      </c>
      <c r="X733" s="8">
        <f t="shared" si="100"/>
        <v>0</v>
      </c>
    </row>
    <row r="734" spans="16:24" x14ac:dyDescent="0.25">
      <c r="P734" s="8">
        <v>143.99999999999801</v>
      </c>
      <c r="Q734" s="8">
        <f t="shared" si="93"/>
        <v>0</v>
      </c>
      <c r="R734" s="8">
        <f t="shared" si="94"/>
        <v>0</v>
      </c>
      <c r="S734" s="8">
        <f t="shared" si="95"/>
        <v>0</v>
      </c>
      <c r="T734" s="8">
        <f t="shared" si="96"/>
        <v>0</v>
      </c>
      <c r="U734" s="8">
        <f t="shared" si="97"/>
        <v>0</v>
      </c>
      <c r="V734" s="8">
        <f t="shared" si="98"/>
        <v>0</v>
      </c>
      <c r="W734" s="8">
        <f t="shared" si="99"/>
        <v>0</v>
      </c>
      <c r="X734" s="8">
        <f t="shared" si="100"/>
        <v>0</v>
      </c>
    </row>
    <row r="735" spans="16:24" x14ac:dyDescent="0.25">
      <c r="P735" s="8">
        <v>144.199999999998</v>
      </c>
      <c r="Q735" s="8">
        <f t="shared" si="93"/>
        <v>0</v>
      </c>
      <c r="R735" s="8">
        <f t="shared" si="94"/>
        <v>0</v>
      </c>
      <c r="S735" s="8">
        <f t="shared" si="95"/>
        <v>0</v>
      </c>
      <c r="T735" s="8">
        <f t="shared" si="96"/>
        <v>0</v>
      </c>
      <c r="U735" s="8">
        <f t="shared" si="97"/>
        <v>0</v>
      </c>
      <c r="V735" s="8">
        <f t="shared" si="98"/>
        <v>0</v>
      </c>
      <c r="W735" s="8">
        <f t="shared" si="99"/>
        <v>0</v>
      </c>
      <c r="X735" s="8">
        <f t="shared" si="100"/>
        <v>0</v>
      </c>
    </row>
    <row r="736" spans="16:24" x14ac:dyDescent="0.25">
      <c r="P736" s="8">
        <v>144.39999999999799</v>
      </c>
      <c r="Q736" s="8">
        <f t="shared" si="93"/>
        <v>0</v>
      </c>
      <c r="R736" s="8">
        <f t="shared" si="94"/>
        <v>0</v>
      </c>
      <c r="S736" s="8">
        <f t="shared" si="95"/>
        <v>0</v>
      </c>
      <c r="T736" s="8">
        <f t="shared" si="96"/>
        <v>0</v>
      </c>
      <c r="U736" s="8">
        <f t="shared" si="97"/>
        <v>0</v>
      </c>
      <c r="V736" s="8">
        <f t="shared" si="98"/>
        <v>0</v>
      </c>
      <c r="W736" s="8">
        <f t="shared" si="99"/>
        <v>0</v>
      </c>
      <c r="X736" s="8">
        <f t="shared" si="100"/>
        <v>0</v>
      </c>
    </row>
    <row r="737" spans="16:24" x14ac:dyDescent="0.25">
      <c r="P737" s="8">
        <v>144.599999999998</v>
      </c>
      <c r="Q737" s="8">
        <f t="shared" si="93"/>
        <v>0</v>
      </c>
      <c r="R737" s="8">
        <f t="shared" si="94"/>
        <v>0</v>
      </c>
      <c r="S737" s="8">
        <f t="shared" si="95"/>
        <v>0</v>
      </c>
      <c r="T737" s="8">
        <f t="shared" si="96"/>
        <v>0</v>
      </c>
      <c r="U737" s="8">
        <f t="shared" si="97"/>
        <v>0</v>
      </c>
      <c r="V737" s="8">
        <f t="shared" si="98"/>
        <v>0</v>
      </c>
      <c r="W737" s="8">
        <f t="shared" si="99"/>
        <v>0</v>
      </c>
      <c r="X737" s="8">
        <f t="shared" si="100"/>
        <v>0</v>
      </c>
    </row>
    <row r="738" spans="16:24" x14ac:dyDescent="0.25">
      <c r="P738" s="8">
        <v>144.79999999999799</v>
      </c>
      <c r="Q738" s="8">
        <f t="shared" si="93"/>
        <v>0</v>
      </c>
      <c r="R738" s="8">
        <f t="shared" si="94"/>
        <v>0</v>
      </c>
      <c r="S738" s="8">
        <f t="shared" si="95"/>
        <v>0</v>
      </c>
      <c r="T738" s="8">
        <f t="shared" si="96"/>
        <v>0</v>
      </c>
      <c r="U738" s="8">
        <f t="shared" si="97"/>
        <v>0</v>
      </c>
      <c r="V738" s="8">
        <f t="shared" si="98"/>
        <v>0</v>
      </c>
      <c r="W738" s="8">
        <f t="shared" si="99"/>
        <v>0</v>
      </c>
      <c r="X738" s="8">
        <f t="shared" si="100"/>
        <v>0</v>
      </c>
    </row>
    <row r="739" spans="16:24" x14ac:dyDescent="0.25">
      <c r="P739" s="8">
        <v>144.99999999999801</v>
      </c>
      <c r="Q739" s="8">
        <f t="shared" si="93"/>
        <v>0</v>
      </c>
      <c r="R739" s="8">
        <f t="shared" si="94"/>
        <v>0</v>
      </c>
      <c r="S739" s="8">
        <f t="shared" si="95"/>
        <v>0</v>
      </c>
      <c r="T739" s="8">
        <f t="shared" si="96"/>
        <v>0</v>
      </c>
      <c r="U739" s="8">
        <f t="shared" si="97"/>
        <v>0</v>
      </c>
      <c r="V739" s="8">
        <f t="shared" si="98"/>
        <v>0</v>
      </c>
      <c r="W739" s="8">
        <f t="shared" si="99"/>
        <v>0</v>
      </c>
      <c r="X739" s="8">
        <f t="shared" si="100"/>
        <v>0</v>
      </c>
    </row>
    <row r="740" spans="16:24" x14ac:dyDescent="0.25">
      <c r="P740" s="8">
        <v>145.199999999998</v>
      </c>
      <c r="Q740" s="8">
        <f t="shared" si="93"/>
        <v>0</v>
      </c>
      <c r="R740" s="8">
        <f t="shared" si="94"/>
        <v>0</v>
      </c>
      <c r="S740" s="8">
        <f t="shared" si="95"/>
        <v>0</v>
      </c>
      <c r="T740" s="8">
        <f t="shared" si="96"/>
        <v>0</v>
      </c>
      <c r="U740" s="8">
        <f t="shared" si="97"/>
        <v>0</v>
      </c>
      <c r="V740" s="8">
        <f t="shared" si="98"/>
        <v>0</v>
      </c>
      <c r="W740" s="8">
        <f t="shared" si="99"/>
        <v>0</v>
      </c>
      <c r="X740" s="8">
        <f t="shared" si="100"/>
        <v>0</v>
      </c>
    </row>
    <row r="741" spans="16:24" x14ac:dyDescent="0.25">
      <c r="P741" s="8">
        <v>145.39999999999799</v>
      </c>
      <c r="Q741" s="8">
        <f t="shared" si="93"/>
        <v>0</v>
      </c>
      <c r="R741" s="8">
        <f t="shared" si="94"/>
        <v>0</v>
      </c>
      <c r="S741" s="8">
        <f t="shared" si="95"/>
        <v>0</v>
      </c>
      <c r="T741" s="8">
        <f t="shared" si="96"/>
        <v>0</v>
      </c>
      <c r="U741" s="8">
        <f t="shared" si="97"/>
        <v>0</v>
      </c>
      <c r="V741" s="8">
        <f t="shared" si="98"/>
        <v>0</v>
      </c>
      <c r="W741" s="8">
        <f t="shared" si="99"/>
        <v>0</v>
      </c>
      <c r="X741" s="8">
        <f t="shared" si="100"/>
        <v>0</v>
      </c>
    </row>
    <row r="742" spans="16:24" x14ac:dyDescent="0.25">
      <c r="P742" s="8">
        <v>145.599999999998</v>
      </c>
      <c r="Q742" s="8">
        <f t="shared" si="93"/>
        <v>0</v>
      </c>
      <c r="R742" s="8">
        <f t="shared" si="94"/>
        <v>0</v>
      </c>
      <c r="S742" s="8">
        <f t="shared" si="95"/>
        <v>0</v>
      </c>
      <c r="T742" s="8">
        <f t="shared" si="96"/>
        <v>0</v>
      </c>
      <c r="U742" s="8">
        <f t="shared" si="97"/>
        <v>0</v>
      </c>
      <c r="V742" s="8">
        <f t="shared" si="98"/>
        <v>0</v>
      </c>
      <c r="W742" s="8">
        <f t="shared" si="99"/>
        <v>0</v>
      </c>
      <c r="X742" s="8">
        <f t="shared" si="100"/>
        <v>0</v>
      </c>
    </row>
    <row r="743" spans="16:24" x14ac:dyDescent="0.25">
      <c r="P743" s="8">
        <v>145.79999999999799</v>
      </c>
      <c r="Q743" s="8">
        <f t="shared" si="93"/>
        <v>0</v>
      </c>
      <c r="R743" s="8">
        <f t="shared" si="94"/>
        <v>0</v>
      </c>
      <c r="S743" s="8">
        <f t="shared" si="95"/>
        <v>0</v>
      </c>
      <c r="T743" s="8">
        <f t="shared" si="96"/>
        <v>0</v>
      </c>
      <c r="U743" s="8">
        <f t="shared" si="97"/>
        <v>0</v>
      </c>
      <c r="V743" s="8">
        <f t="shared" si="98"/>
        <v>0</v>
      </c>
      <c r="W743" s="8">
        <f t="shared" si="99"/>
        <v>0</v>
      </c>
      <c r="X743" s="8">
        <f t="shared" si="100"/>
        <v>0</v>
      </c>
    </row>
    <row r="744" spans="16:24" x14ac:dyDescent="0.25">
      <c r="P744" s="8">
        <v>145.99999999999801</v>
      </c>
      <c r="Q744" s="8">
        <f t="shared" si="93"/>
        <v>0</v>
      </c>
      <c r="R744" s="8">
        <f t="shared" si="94"/>
        <v>0</v>
      </c>
      <c r="S744" s="8">
        <f t="shared" si="95"/>
        <v>0</v>
      </c>
      <c r="T744" s="8">
        <f t="shared" si="96"/>
        <v>0</v>
      </c>
      <c r="U744" s="8">
        <f t="shared" si="97"/>
        <v>0</v>
      </c>
      <c r="V744" s="8">
        <f t="shared" si="98"/>
        <v>0</v>
      </c>
      <c r="W744" s="8">
        <f t="shared" si="99"/>
        <v>0</v>
      </c>
      <c r="X744" s="8">
        <f t="shared" si="100"/>
        <v>0</v>
      </c>
    </row>
    <row r="745" spans="16:24" x14ac:dyDescent="0.25">
      <c r="P745" s="8">
        <v>146.199999999998</v>
      </c>
      <c r="Q745" s="8">
        <f t="shared" si="93"/>
        <v>0</v>
      </c>
      <c r="R745" s="8">
        <f t="shared" si="94"/>
        <v>0</v>
      </c>
      <c r="S745" s="8">
        <f t="shared" si="95"/>
        <v>0</v>
      </c>
      <c r="T745" s="8">
        <f t="shared" si="96"/>
        <v>0</v>
      </c>
      <c r="U745" s="8">
        <f t="shared" si="97"/>
        <v>0</v>
      </c>
      <c r="V745" s="8">
        <f t="shared" si="98"/>
        <v>0</v>
      </c>
      <c r="W745" s="8">
        <f t="shared" si="99"/>
        <v>0</v>
      </c>
      <c r="X745" s="8">
        <f t="shared" si="100"/>
        <v>0</v>
      </c>
    </row>
    <row r="746" spans="16:24" x14ac:dyDescent="0.25">
      <c r="P746" s="8">
        <v>146.39999999999799</v>
      </c>
      <c r="Q746" s="8">
        <f t="shared" si="93"/>
        <v>0</v>
      </c>
      <c r="R746" s="8">
        <f t="shared" si="94"/>
        <v>0</v>
      </c>
      <c r="S746" s="8">
        <f t="shared" si="95"/>
        <v>0</v>
      </c>
      <c r="T746" s="8">
        <f t="shared" si="96"/>
        <v>0</v>
      </c>
      <c r="U746" s="8">
        <f t="shared" si="97"/>
        <v>0</v>
      </c>
      <c r="V746" s="8">
        <f t="shared" si="98"/>
        <v>0</v>
      </c>
      <c r="W746" s="8">
        <f t="shared" si="99"/>
        <v>0</v>
      </c>
      <c r="X746" s="8">
        <f t="shared" si="100"/>
        <v>0</v>
      </c>
    </row>
    <row r="747" spans="16:24" x14ac:dyDescent="0.25">
      <c r="P747" s="8">
        <v>146.599999999998</v>
      </c>
      <c r="Q747" s="8">
        <f t="shared" si="93"/>
        <v>0</v>
      </c>
      <c r="R747" s="8">
        <f t="shared" si="94"/>
        <v>0</v>
      </c>
      <c r="S747" s="8">
        <f t="shared" si="95"/>
        <v>0</v>
      </c>
      <c r="T747" s="8">
        <f t="shared" si="96"/>
        <v>0</v>
      </c>
      <c r="U747" s="8">
        <f t="shared" si="97"/>
        <v>0</v>
      </c>
      <c r="V747" s="8">
        <f t="shared" si="98"/>
        <v>0</v>
      </c>
      <c r="W747" s="8">
        <f t="shared" si="99"/>
        <v>0</v>
      </c>
      <c r="X747" s="8">
        <f t="shared" si="100"/>
        <v>0</v>
      </c>
    </row>
    <row r="748" spans="16:24" x14ac:dyDescent="0.25">
      <c r="P748" s="8">
        <v>146.79999999999799</v>
      </c>
      <c r="Q748" s="8">
        <f t="shared" si="93"/>
        <v>0</v>
      </c>
      <c r="R748" s="8">
        <f t="shared" si="94"/>
        <v>0</v>
      </c>
      <c r="S748" s="8">
        <f t="shared" si="95"/>
        <v>0</v>
      </c>
      <c r="T748" s="8">
        <f t="shared" si="96"/>
        <v>0</v>
      </c>
      <c r="U748" s="8">
        <f t="shared" si="97"/>
        <v>0</v>
      </c>
      <c r="V748" s="8">
        <f t="shared" si="98"/>
        <v>0</v>
      </c>
      <c r="W748" s="8">
        <f t="shared" si="99"/>
        <v>0</v>
      </c>
      <c r="X748" s="8">
        <f t="shared" si="100"/>
        <v>0</v>
      </c>
    </row>
    <row r="749" spans="16:24" x14ac:dyDescent="0.25">
      <c r="P749" s="8">
        <v>146.99999999999801</v>
      </c>
      <c r="Q749" s="8">
        <f t="shared" si="93"/>
        <v>0</v>
      </c>
      <c r="R749" s="8">
        <f t="shared" si="94"/>
        <v>0</v>
      </c>
      <c r="S749" s="8">
        <f t="shared" si="95"/>
        <v>0</v>
      </c>
      <c r="T749" s="8">
        <f t="shared" si="96"/>
        <v>0</v>
      </c>
      <c r="U749" s="8">
        <f t="shared" si="97"/>
        <v>0</v>
      </c>
      <c r="V749" s="8">
        <f t="shared" si="98"/>
        <v>0</v>
      </c>
      <c r="W749" s="8">
        <f t="shared" si="99"/>
        <v>0</v>
      </c>
      <c r="X749" s="8">
        <f t="shared" si="100"/>
        <v>0</v>
      </c>
    </row>
    <row r="750" spans="16:24" x14ac:dyDescent="0.25">
      <c r="P750" s="8">
        <v>147.199999999998</v>
      </c>
      <c r="Q750" s="8">
        <f t="shared" si="93"/>
        <v>0</v>
      </c>
      <c r="R750" s="8">
        <f t="shared" si="94"/>
        <v>0</v>
      </c>
      <c r="S750" s="8">
        <f t="shared" si="95"/>
        <v>0</v>
      </c>
      <c r="T750" s="8">
        <f t="shared" si="96"/>
        <v>0</v>
      </c>
      <c r="U750" s="8">
        <f t="shared" si="97"/>
        <v>0</v>
      </c>
      <c r="V750" s="8">
        <f t="shared" si="98"/>
        <v>0</v>
      </c>
      <c r="W750" s="8">
        <f t="shared" si="99"/>
        <v>0</v>
      </c>
      <c r="X750" s="8">
        <f t="shared" si="100"/>
        <v>0</v>
      </c>
    </row>
    <row r="751" spans="16:24" x14ac:dyDescent="0.25">
      <c r="P751" s="8">
        <v>147.39999999999799</v>
      </c>
      <c r="Q751" s="8">
        <f t="shared" si="93"/>
        <v>0</v>
      </c>
      <c r="R751" s="8">
        <f t="shared" si="94"/>
        <v>0</v>
      </c>
      <c r="S751" s="8">
        <f t="shared" si="95"/>
        <v>0</v>
      </c>
      <c r="T751" s="8">
        <f t="shared" si="96"/>
        <v>0</v>
      </c>
      <c r="U751" s="8">
        <f t="shared" si="97"/>
        <v>0</v>
      </c>
      <c r="V751" s="8">
        <f t="shared" si="98"/>
        <v>0</v>
      </c>
      <c r="W751" s="8">
        <f t="shared" si="99"/>
        <v>0</v>
      </c>
      <c r="X751" s="8">
        <f t="shared" si="100"/>
        <v>0</v>
      </c>
    </row>
    <row r="752" spans="16:24" x14ac:dyDescent="0.25">
      <c r="P752" s="8">
        <v>147.599999999998</v>
      </c>
      <c r="Q752" s="8">
        <f t="shared" si="93"/>
        <v>0</v>
      </c>
      <c r="R752" s="8">
        <f t="shared" si="94"/>
        <v>0</v>
      </c>
      <c r="S752" s="8">
        <f t="shared" si="95"/>
        <v>0</v>
      </c>
      <c r="T752" s="8">
        <f t="shared" si="96"/>
        <v>0</v>
      </c>
      <c r="U752" s="8">
        <f t="shared" si="97"/>
        <v>0</v>
      </c>
      <c r="V752" s="8">
        <f t="shared" si="98"/>
        <v>0</v>
      </c>
      <c r="W752" s="8">
        <f t="shared" si="99"/>
        <v>0</v>
      </c>
      <c r="X752" s="8">
        <f t="shared" si="100"/>
        <v>0</v>
      </c>
    </row>
    <row r="753" spans="16:24" x14ac:dyDescent="0.25">
      <c r="P753" s="8">
        <v>147.79999999999799</v>
      </c>
      <c r="Q753" s="8">
        <f t="shared" si="93"/>
        <v>0</v>
      </c>
      <c r="R753" s="8">
        <f t="shared" si="94"/>
        <v>0</v>
      </c>
      <c r="S753" s="8">
        <f t="shared" si="95"/>
        <v>0</v>
      </c>
      <c r="T753" s="8">
        <f t="shared" si="96"/>
        <v>0</v>
      </c>
      <c r="U753" s="8">
        <f t="shared" si="97"/>
        <v>0</v>
      </c>
      <c r="V753" s="8">
        <f t="shared" si="98"/>
        <v>0</v>
      </c>
      <c r="W753" s="8">
        <f t="shared" si="99"/>
        <v>0</v>
      </c>
      <c r="X753" s="8">
        <f t="shared" si="100"/>
        <v>0</v>
      </c>
    </row>
    <row r="754" spans="16:24" x14ac:dyDescent="0.25">
      <c r="P754" s="8">
        <v>147.99999999999801</v>
      </c>
      <c r="Q754" s="8">
        <f t="shared" si="93"/>
        <v>0</v>
      </c>
      <c r="R754" s="8">
        <f t="shared" si="94"/>
        <v>0</v>
      </c>
      <c r="S754" s="8">
        <f t="shared" si="95"/>
        <v>0</v>
      </c>
      <c r="T754" s="8">
        <f t="shared" si="96"/>
        <v>0</v>
      </c>
      <c r="U754" s="8">
        <f t="shared" si="97"/>
        <v>0</v>
      </c>
      <c r="V754" s="8">
        <f t="shared" si="98"/>
        <v>0</v>
      </c>
      <c r="W754" s="8">
        <f t="shared" si="99"/>
        <v>0</v>
      </c>
      <c r="X754" s="8">
        <f t="shared" si="100"/>
        <v>0</v>
      </c>
    </row>
    <row r="755" spans="16:24" x14ac:dyDescent="0.25">
      <c r="P755" s="8">
        <v>148.199999999998</v>
      </c>
      <c r="Q755" s="8">
        <f t="shared" si="93"/>
        <v>0</v>
      </c>
      <c r="R755" s="8">
        <f t="shared" si="94"/>
        <v>0</v>
      </c>
      <c r="S755" s="8">
        <f t="shared" si="95"/>
        <v>0</v>
      </c>
      <c r="T755" s="8">
        <f t="shared" si="96"/>
        <v>0</v>
      </c>
      <c r="U755" s="8">
        <f t="shared" si="97"/>
        <v>0</v>
      </c>
      <c r="V755" s="8">
        <f t="shared" si="98"/>
        <v>0</v>
      </c>
      <c r="W755" s="8">
        <f t="shared" si="99"/>
        <v>0</v>
      </c>
      <c r="X755" s="8">
        <f t="shared" si="100"/>
        <v>0</v>
      </c>
    </row>
    <row r="756" spans="16:24" x14ac:dyDescent="0.25">
      <c r="P756" s="8">
        <v>148.39999999999799</v>
      </c>
      <c r="Q756" s="8">
        <f t="shared" si="93"/>
        <v>0</v>
      </c>
      <c r="R756" s="8">
        <f t="shared" si="94"/>
        <v>0</v>
      </c>
      <c r="S756" s="8">
        <f t="shared" si="95"/>
        <v>0</v>
      </c>
      <c r="T756" s="8">
        <f t="shared" si="96"/>
        <v>0</v>
      </c>
      <c r="U756" s="8">
        <f t="shared" si="97"/>
        <v>0</v>
      </c>
      <c r="V756" s="8">
        <f t="shared" si="98"/>
        <v>0</v>
      </c>
      <c r="W756" s="8">
        <f t="shared" si="99"/>
        <v>0</v>
      </c>
      <c r="X756" s="8">
        <f t="shared" si="100"/>
        <v>0</v>
      </c>
    </row>
    <row r="757" spans="16:24" x14ac:dyDescent="0.25">
      <c r="P757" s="8">
        <v>148.599999999998</v>
      </c>
      <c r="Q757" s="8">
        <f t="shared" si="93"/>
        <v>0</v>
      </c>
      <c r="R757" s="8">
        <f t="shared" si="94"/>
        <v>0</v>
      </c>
      <c r="S757" s="8">
        <f t="shared" si="95"/>
        <v>0</v>
      </c>
      <c r="T757" s="8">
        <f t="shared" si="96"/>
        <v>0</v>
      </c>
      <c r="U757" s="8">
        <f t="shared" si="97"/>
        <v>0</v>
      </c>
      <c r="V757" s="8">
        <f t="shared" si="98"/>
        <v>0</v>
      </c>
      <c r="W757" s="8">
        <f t="shared" si="99"/>
        <v>0</v>
      </c>
      <c r="X757" s="8">
        <f t="shared" si="100"/>
        <v>0</v>
      </c>
    </row>
    <row r="758" spans="16:24" x14ac:dyDescent="0.25">
      <c r="P758" s="8">
        <v>148.79999999999799</v>
      </c>
      <c r="Q758" s="8">
        <f t="shared" si="93"/>
        <v>0</v>
      </c>
      <c r="R758" s="8">
        <f t="shared" si="94"/>
        <v>0</v>
      </c>
      <c r="S758" s="8">
        <f t="shared" si="95"/>
        <v>0</v>
      </c>
      <c r="T758" s="8">
        <f t="shared" si="96"/>
        <v>0</v>
      </c>
      <c r="U758" s="8">
        <f t="shared" si="97"/>
        <v>0</v>
      </c>
      <c r="V758" s="8">
        <f t="shared" si="98"/>
        <v>0</v>
      </c>
      <c r="W758" s="8">
        <f t="shared" si="99"/>
        <v>0</v>
      </c>
      <c r="X758" s="8">
        <f t="shared" si="100"/>
        <v>0</v>
      </c>
    </row>
    <row r="759" spans="16:24" x14ac:dyDescent="0.25">
      <c r="P759" s="8">
        <v>148.99999999999801</v>
      </c>
      <c r="Q759" s="8">
        <f t="shared" si="93"/>
        <v>0</v>
      </c>
      <c r="R759" s="8">
        <f t="shared" si="94"/>
        <v>0</v>
      </c>
      <c r="S759" s="8">
        <f t="shared" si="95"/>
        <v>0</v>
      </c>
      <c r="T759" s="8">
        <f t="shared" si="96"/>
        <v>0</v>
      </c>
      <c r="U759" s="8">
        <f t="shared" si="97"/>
        <v>0</v>
      </c>
      <c r="V759" s="8">
        <f t="shared" si="98"/>
        <v>0</v>
      </c>
      <c r="W759" s="8">
        <f t="shared" si="99"/>
        <v>0</v>
      </c>
      <c r="X759" s="8">
        <f t="shared" si="100"/>
        <v>0</v>
      </c>
    </row>
    <row r="760" spans="16:24" x14ac:dyDescent="0.25">
      <c r="P760" s="8">
        <v>149.199999999998</v>
      </c>
      <c r="Q760" s="8">
        <f t="shared" si="93"/>
        <v>0</v>
      </c>
      <c r="R760" s="8">
        <f t="shared" si="94"/>
        <v>0</v>
      </c>
      <c r="S760" s="8">
        <f t="shared" si="95"/>
        <v>0</v>
      </c>
      <c r="T760" s="8">
        <f t="shared" si="96"/>
        <v>0</v>
      </c>
      <c r="U760" s="8">
        <f t="shared" si="97"/>
        <v>0</v>
      </c>
      <c r="V760" s="8">
        <f t="shared" si="98"/>
        <v>0</v>
      </c>
      <c r="W760" s="8">
        <f t="shared" si="99"/>
        <v>0</v>
      </c>
      <c r="X760" s="8">
        <f t="shared" si="100"/>
        <v>0</v>
      </c>
    </row>
    <row r="761" spans="16:24" x14ac:dyDescent="0.25">
      <c r="P761" s="8">
        <v>149.39999999999799</v>
      </c>
      <c r="Q761" s="8">
        <f t="shared" si="93"/>
        <v>0</v>
      </c>
      <c r="R761" s="8">
        <f t="shared" si="94"/>
        <v>0</v>
      </c>
      <c r="S761" s="8">
        <f t="shared" si="95"/>
        <v>0</v>
      </c>
      <c r="T761" s="8">
        <f t="shared" si="96"/>
        <v>0</v>
      </c>
      <c r="U761" s="8">
        <f t="shared" si="97"/>
        <v>0</v>
      </c>
      <c r="V761" s="8">
        <f t="shared" si="98"/>
        <v>0</v>
      </c>
      <c r="W761" s="8">
        <f t="shared" si="99"/>
        <v>0</v>
      </c>
      <c r="X761" s="8">
        <f t="shared" si="100"/>
        <v>0</v>
      </c>
    </row>
    <row r="762" spans="16:24" x14ac:dyDescent="0.25">
      <c r="P762" s="8">
        <v>149.599999999998</v>
      </c>
      <c r="Q762" s="8">
        <f t="shared" si="93"/>
        <v>0</v>
      </c>
      <c r="R762" s="8">
        <f t="shared" si="94"/>
        <v>0</v>
      </c>
      <c r="S762" s="8">
        <f t="shared" si="95"/>
        <v>0</v>
      </c>
      <c r="T762" s="8">
        <f t="shared" si="96"/>
        <v>0</v>
      </c>
      <c r="U762" s="8">
        <f t="shared" si="97"/>
        <v>0</v>
      </c>
      <c r="V762" s="8">
        <f t="shared" si="98"/>
        <v>0</v>
      </c>
      <c r="W762" s="8">
        <f t="shared" si="99"/>
        <v>0</v>
      </c>
      <c r="X762" s="8">
        <f t="shared" si="100"/>
        <v>0</v>
      </c>
    </row>
    <row r="763" spans="16:24" x14ac:dyDescent="0.25">
      <c r="P763" s="8">
        <v>149.79999999999799</v>
      </c>
      <c r="Q763" s="8">
        <f t="shared" si="93"/>
        <v>0</v>
      </c>
      <c r="R763" s="8">
        <f t="shared" si="94"/>
        <v>0</v>
      </c>
      <c r="S763" s="8">
        <f t="shared" si="95"/>
        <v>0</v>
      </c>
      <c r="T763" s="8">
        <f t="shared" si="96"/>
        <v>0</v>
      </c>
      <c r="U763" s="8">
        <f t="shared" si="97"/>
        <v>0</v>
      </c>
      <c r="V763" s="8">
        <f t="shared" si="98"/>
        <v>0</v>
      </c>
      <c r="W763" s="8">
        <f t="shared" si="99"/>
        <v>0</v>
      </c>
      <c r="X763" s="8">
        <f t="shared" si="100"/>
        <v>0</v>
      </c>
    </row>
    <row r="764" spans="16:24" x14ac:dyDescent="0.25">
      <c r="P764" s="8">
        <v>149.99999999999801</v>
      </c>
      <c r="Q764" s="8">
        <f t="shared" si="93"/>
        <v>0</v>
      </c>
      <c r="R764" s="8">
        <f t="shared" si="94"/>
        <v>0</v>
      </c>
      <c r="S764" s="8">
        <f t="shared" si="95"/>
        <v>0</v>
      </c>
      <c r="T764" s="8">
        <f t="shared" si="96"/>
        <v>0</v>
      </c>
      <c r="U764" s="8">
        <f t="shared" si="97"/>
        <v>0</v>
      </c>
      <c r="V764" s="8">
        <f t="shared" si="98"/>
        <v>0</v>
      </c>
      <c r="W764" s="8">
        <f t="shared" si="99"/>
        <v>0</v>
      </c>
      <c r="X764" s="8">
        <f t="shared" si="100"/>
        <v>0</v>
      </c>
    </row>
    <row r="765" spans="16:24" x14ac:dyDescent="0.25">
      <c r="P765" s="8">
        <v>150.199999999998</v>
      </c>
      <c r="Q765" s="8">
        <f t="shared" si="93"/>
        <v>0</v>
      </c>
      <c r="R765" s="8">
        <f t="shared" si="94"/>
        <v>0</v>
      </c>
      <c r="S765" s="8">
        <f t="shared" si="95"/>
        <v>0</v>
      </c>
      <c r="T765" s="8">
        <f t="shared" si="96"/>
        <v>0</v>
      </c>
      <c r="U765" s="8">
        <f t="shared" si="97"/>
        <v>0</v>
      </c>
      <c r="V765" s="8">
        <f t="shared" si="98"/>
        <v>0</v>
      </c>
      <c r="W765" s="8">
        <f t="shared" si="99"/>
        <v>0</v>
      </c>
      <c r="X765" s="8">
        <f t="shared" si="100"/>
        <v>0</v>
      </c>
    </row>
    <row r="766" spans="16:24" x14ac:dyDescent="0.25">
      <c r="P766" s="8">
        <v>150.39999999999799</v>
      </c>
      <c r="Q766" s="8">
        <f t="shared" si="93"/>
        <v>0</v>
      </c>
      <c r="R766" s="8">
        <f t="shared" si="94"/>
        <v>0</v>
      </c>
      <c r="S766" s="8">
        <f t="shared" si="95"/>
        <v>0</v>
      </c>
      <c r="T766" s="8">
        <f t="shared" si="96"/>
        <v>0</v>
      </c>
      <c r="U766" s="8">
        <f t="shared" si="97"/>
        <v>0</v>
      </c>
      <c r="V766" s="8">
        <f t="shared" si="98"/>
        <v>0</v>
      </c>
      <c r="W766" s="8">
        <f t="shared" si="99"/>
        <v>0</v>
      </c>
      <c r="X766" s="8">
        <f t="shared" si="100"/>
        <v>0</v>
      </c>
    </row>
    <row r="767" spans="16:24" x14ac:dyDescent="0.25">
      <c r="P767" s="8">
        <v>150.599999999998</v>
      </c>
      <c r="Q767" s="8">
        <f t="shared" si="93"/>
        <v>0</v>
      </c>
      <c r="R767" s="8">
        <f t="shared" si="94"/>
        <v>0</v>
      </c>
      <c r="S767" s="8">
        <f t="shared" si="95"/>
        <v>0</v>
      </c>
      <c r="T767" s="8">
        <f t="shared" si="96"/>
        <v>0</v>
      </c>
      <c r="U767" s="8">
        <f t="shared" si="97"/>
        <v>0</v>
      </c>
      <c r="V767" s="8">
        <f t="shared" si="98"/>
        <v>0</v>
      </c>
      <c r="W767" s="8">
        <f t="shared" si="99"/>
        <v>0</v>
      </c>
      <c r="X767" s="8">
        <f t="shared" si="100"/>
        <v>0</v>
      </c>
    </row>
    <row r="768" spans="16:24" x14ac:dyDescent="0.25">
      <c r="P768" s="8">
        <v>150.79999999999799</v>
      </c>
      <c r="Q768" s="8">
        <f t="shared" si="93"/>
        <v>0</v>
      </c>
      <c r="R768" s="8">
        <f t="shared" si="94"/>
        <v>0</v>
      </c>
      <c r="S768" s="8">
        <f t="shared" si="95"/>
        <v>0</v>
      </c>
      <c r="T768" s="8">
        <f t="shared" si="96"/>
        <v>0</v>
      </c>
      <c r="U768" s="8">
        <f t="shared" si="97"/>
        <v>0</v>
      </c>
      <c r="V768" s="8">
        <f t="shared" si="98"/>
        <v>0</v>
      </c>
      <c r="W768" s="8">
        <f t="shared" si="99"/>
        <v>0</v>
      </c>
      <c r="X768" s="8">
        <f t="shared" si="100"/>
        <v>0</v>
      </c>
    </row>
    <row r="769" spans="16:24" x14ac:dyDescent="0.25">
      <c r="P769" s="8">
        <v>150.99999999999801</v>
      </c>
      <c r="Q769" s="8">
        <f t="shared" si="93"/>
        <v>0</v>
      </c>
      <c r="R769" s="8">
        <f t="shared" si="94"/>
        <v>0</v>
      </c>
      <c r="S769" s="8">
        <f t="shared" si="95"/>
        <v>0</v>
      </c>
      <c r="T769" s="8">
        <f t="shared" si="96"/>
        <v>0</v>
      </c>
      <c r="U769" s="8">
        <f t="shared" si="97"/>
        <v>0</v>
      </c>
      <c r="V769" s="8">
        <f t="shared" si="98"/>
        <v>0</v>
      </c>
      <c r="W769" s="8">
        <f t="shared" si="99"/>
        <v>0</v>
      </c>
      <c r="X769" s="8">
        <f t="shared" si="100"/>
        <v>0</v>
      </c>
    </row>
    <row r="770" spans="16:24" x14ac:dyDescent="0.25">
      <c r="P770" s="8">
        <v>151.199999999998</v>
      </c>
      <c r="Q770" s="8">
        <f t="shared" si="93"/>
        <v>0</v>
      </c>
      <c r="R770" s="8">
        <f t="shared" si="94"/>
        <v>0</v>
      </c>
      <c r="S770" s="8">
        <f t="shared" si="95"/>
        <v>0</v>
      </c>
      <c r="T770" s="8">
        <f t="shared" si="96"/>
        <v>0</v>
      </c>
      <c r="U770" s="8">
        <f t="shared" si="97"/>
        <v>0</v>
      </c>
      <c r="V770" s="8">
        <f t="shared" si="98"/>
        <v>0</v>
      </c>
      <c r="W770" s="8">
        <f t="shared" si="99"/>
        <v>0</v>
      </c>
      <c r="X770" s="8">
        <f t="shared" si="100"/>
        <v>0</v>
      </c>
    </row>
    <row r="771" spans="16:24" x14ac:dyDescent="0.25">
      <c r="P771" s="8">
        <v>151.39999999999799</v>
      </c>
      <c r="Q771" s="8">
        <f t="shared" si="93"/>
        <v>0</v>
      </c>
      <c r="R771" s="8">
        <f t="shared" si="94"/>
        <v>0</v>
      </c>
      <c r="S771" s="8">
        <f t="shared" si="95"/>
        <v>0</v>
      </c>
      <c r="T771" s="8">
        <f t="shared" si="96"/>
        <v>0</v>
      </c>
      <c r="U771" s="8">
        <f t="shared" si="97"/>
        <v>0</v>
      </c>
      <c r="V771" s="8">
        <f t="shared" si="98"/>
        <v>0</v>
      </c>
      <c r="W771" s="8">
        <f t="shared" si="99"/>
        <v>0</v>
      </c>
      <c r="X771" s="8">
        <f t="shared" si="100"/>
        <v>0</v>
      </c>
    </row>
    <row r="772" spans="16:24" x14ac:dyDescent="0.25">
      <c r="P772" s="8">
        <v>151.599999999998</v>
      </c>
      <c r="Q772" s="8">
        <f t="shared" si="93"/>
        <v>0</v>
      </c>
      <c r="R772" s="8">
        <f t="shared" si="94"/>
        <v>0</v>
      </c>
      <c r="S772" s="8">
        <f t="shared" si="95"/>
        <v>0</v>
      </c>
      <c r="T772" s="8">
        <f t="shared" si="96"/>
        <v>0</v>
      </c>
      <c r="U772" s="8">
        <f t="shared" si="97"/>
        <v>0</v>
      </c>
      <c r="V772" s="8">
        <f t="shared" si="98"/>
        <v>0</v>
      </c>
      <c r="W772" s="8">
        <f t="shared" si="99"/>
        <v>0</v>
      </c>
      <c r="X772" s="8">
        <f t="shared" si="100"/>
        <v>0</v>
      </c>
    </row>
    <row r="773" spans="16:24" x14ac:dyDescent="0.25">
      <c r="P773" s="8">
        <v>151.79999999999799</v>
      </c>
      <c r="Q773" s="8">
        <f t="shared" si="93"/>
        <v>0</v>
      </c>
      <c r="R773" s="8">
        <f t="shared" si="94"/>
        <v>0</v>
      </c>
      <c r="S773" s="8">
        <f t="shared" si="95"/>
        <v>0</v>
      </c>
      <c r="T773" s="8">
        <f t="shared" si="96"/>
        <v>0</v>
      </c>
      <c r="U773" s="8">
        <f t="shared" si="97"/>
        <v>0</v>
      </c>
      <c r="V773" s="8">
        <f t="shared" si="98"/>
        <v>0</v>
      </c>
      <c r="W773" s="8">
        <f t="shared" si="99"/>
        <v>0</v>
      </c>
      <c r="X773" s="8">
        <f t="shared" si="100"/>
        <v>0</v>
      </c>
    </row>
    <row r="774" spans="16:24" x14ac:dyDescent="0.25">
      <c r="P774" s="8">
        <v>151.99999999999801</v>
      </c>
      <c r="Q774" s="8">
        <f t="shared" si="93"/>
        <v>0</v>
      </c>
      <c r="R774" s="8">
        <f t="shared" si="94"/>
        <v>0</v>
      </c>
      <c r="S774" s="8">
        <f t="shared" si="95"/>
        <v>0</v>
      </c>
      <c r="T774" s="8">
        <f t="shared" si="96"/>
        <v>0</v>
      </c>
      <c r="U774" s="8">
        <f t="shared" si="97"/>
        <v>0</v>
      </c>
      <c r="V774" s="8">
        <f t="shared" si="98"/>
        <v>0</v>
      </c>
      <c r="W774" s="8">
        <f t="shared" si="99"/>
        <v>0</v>
      </c>
      <c r="X774" s="8">
        <f t="shared" si="100"/>
        <v>0</v>
      </c>
    </row>
    <row r="775" spans="16:24" x14ac:dyDescent="0.25">
      <c r="P775" s="8">
        <v>152.199999999998</v>
      </c>
      <c r="Q775" s="8">
        <f t="shared" si="93"/>
        <v>0</v>
      </c>
      <c r="R775" s="8">
        <f t="shared" si="94"/>
        <v>0</v>
      </c>
      <c r="S775" s="8">
        <f t="shared" si="95"/>
        <v>0</v>
      </c>
      <c r="T775" s="8">
        <f t="shared" si="96"/>
        <v>0</v>
      </c>
      <c r="U775" s="8">
        <f t="shared" si="97"/>
        <v>0</v>
      </c>
      <c r="V775" s="8">
        <f t="shared" si="98"/>
        <v>0</v>
      </c>
      <c r="W775" s="8">
        <f t="shared" si="99"/>
        <v>0</v>
      </c>
      <c r="X775" s="8">
        <f t="shared" si="100"/>
        <v>0</v>
      </c>
    </row>
    <row r="776" spans="16:24" x14ac:dyDescent="0.25">
      <c r="P776" s="8">
        <v>152.39999999999799</v>
      </c>
      <c r="Q776" s="8">
        <f t="shared" si="93"/>
        <v>0</v>
      </c>
      <c r="R776" s="8">
        <f t="shared" si="94"/>
        <v>0</v>
      </c>
      <c r="S776" s="8">
        <f t="shared" si="95"/>
        <v>0</v>
      </c>
      <c r="T776" s="8">
        <f t="shared" si="96"/>
        <v>0</v>
      </c>
      <c r="U776" s="8">
        <f t="shared" si="97"/>
        <v>0</v>
      </c>
      <c r="V776" s="8">
        <f t="shared" si="98"/>
        <v>0</v>
      </c>
      <c r="W776" s="8">
        <f t="shared" si="99"/>
        <v>0</v>
      </c>
      <c r="X776" s="8">
        <f t="shared" si="100"/>
        <v>0</v>
      </c>
    </row>
    <row r="777" spans="16:24" x14ac:dyDescent="0.25">
      <c r="P777" s="8">
        <v>152.599999999998</v>
      </c>
      <c r="Q777" s="8">
        <f t="shared" si="93"/>
        <v>0</v>
      </c>
      <c r="R777" s="8">
        <f t="shared" si="94"/>
        <v>0</v>
      </c>
      <c r="S777" s="8">
        <f t="shared" si="95"/>
        <v>0</v>
      </c>
      <c r="T777" s="8">
        <f t="shared" si="96"/>
        <v>0</v>
      </c>
      <c r="U777" s="8">
        <f t="shared" si="97"/>
        <v>0</v>
      </c>
      <c r="V777" s="8">
        <f t="shared" si="98"/>
        <v>0</v>
      </c>
      <c r="W777" s="8">
        <f t="shared" si="99"/>
        <v>0</v>
      </c>
      <c r="X777" s="8">
        <f t="shared" si="100"/>
        <v>0</v>
      </c>
    </row>
    <row r="778" spans="16:24" x14ac:dyDescent="0.25">
      <c r="P778" s="8">
        <v>152.79999999999799</v>
      </c>
      <c r="Q778" s="8">
        <f t="shared" si="93"/>
        <v>0</v>
      </c>
      <c r="R778" s="8">
        <f t="shared" si="94"/>
        <v>0</v>
      </c>
      <c r="S778" s="8">
        <f t="shared" si="95"/>
        <v>0</v>
      </c>
      <c r="T778" s="8">
        <f t="shared" si="96"/>
        <v>0</v>
      </c>
      <c r="U778" s="8">
        <f t="shared" si="97"/>
        <v>0</v>
      </c>
      <c r="V778" s="8">
        <f t="shared" si="98"/>
        <v>0</v>
      </c>
      <c r="W778" s="8">
        <f t="shared" si="99"/>
        <v>0</v>
      </c>
      <c r="X778" s="8">
        <f t="shared" si="100"/>
        <v>0</v>
      </c>
    </row>
    <row r="779" spans="16:24" x14ac:dyDescent="0.25">
      <c r="P779" s="8">
        <v>152.99999999999801</v>
      </c>
      <c r="Q779" s="8">
        <f t="shared" si="93"/>
        <v>0</v>
      </c>
      <c r="R779" s="8">
        <f t="shared" si="94"/>
        <v>0</v>
      </c>
      <c r="S779" s="8">
        <f t="shared" si="95"/>
        <v>0</v>
      </c>
      <c r="T779" s="8">
        <f t="shared" si="96"/>
        <v>0</v>
      </c>
      <c r="U779" s="8">
        <f t="shared" si="97"/>
        <v>0</v>
      </c>
      <c r="V779" s="8">
        <f t="shared" si="98"/>
        <v>0</v>
      </c>
      <c r="W779" s="8">
        <f t="shared" si="99"/>
        <v>0</v>
      </c>
      <c r="X779" s="8">
        <f t="shared" si="100"/>
        <v>0</v>
      </c>
    </row>
    <row r="780" spans="16:24" x14ac:dyDescent="0.25">
      <c r="P780" s="8">
        <v>153.199999999998</v>
      </c>
      <c r="Q780" s="8">
        <f t="shared" si="93"/>
        <v>0</v>
      </c>
      <c r="R780" s="8">
        <f t="shared" si="94"/>
        <v>0</v>
      </c>
      <c r="S780" s="8">
        <f t="shared" si="95"/>
        <v>0</v>
      </c>
      <c r="T780" s="8">
        <f t="shared" si="96"/>
        <v>0</v>
      </c>
      <c r="U780" s="8">
        <f t="shared" si="97"/>
        <v>0</v>
      </c>
      <c r="V780" s="8">
        <f t="shared" si="98"/>
        <v>0</v>
      </c>
      <c r="W780" s="8">
        <f t="shared" si="99"/>
        <v>0</v>
      </c>
      <c r="X780" s="8">
        <f t="shared" si="100"/>
        <v>0</v>
      </c>
    </row>
    <row r="781" spans="16:24" x14ac:dyDescent="0.25">
      <c r="P781" s="8">
        <v>153.39999999999799</v>
      </c>
      <c r="Q781" s="8">
        <f t="shared" si="93"/>
        <v>0</v>
      </c>
      <c r="R781" s="8">
        <f t="shared" si="94"/>
        <v>0</v>
      </c>
      <c r="S781" s="8">
        <f t="shared" si="95"/>
        <v>0</v>
      </c>
      <c r="T781" s="8">
        <f t="shared" si="96"/>
        <v>0</v>
      </c>
      <c r="U781" s="8">
        <f t="shared" si="97"/>
        <v>0</v>
      </c>
      <c r="V781" s="8">
        <f t="shared" si="98"/>
        <v>0</v>
      </c>
      <c r="W781" s="8">
        <f t="shared" si="99"/>
        <v>0</v>
      </c>
      <c r="X781" s="8">
        <f t="shared" si="100"/>
        <v>0</v>
      </c>
    </row>
    <row r="782" spans="16:24" x14ac:dyDescent="0.25">
      <c r="P782" s="8">
        <v>153.599999999998</v>
      </c>
      <c r="Q782" s="8">
        <f t="shared" si="93"/>
        <v>0</v>
      </c>
      <c r="R782" s="8">
        <f t="shared" si="94"/>
        <v>0</v>
      </c>
      <c r="S782" s="8">
        <f t="shared" si="95"/>
        <v>0</v>
      </c>
      <c r="T782" s="8">
        <f t="shared" si="96"/>
        <v>0</v>
      </c>
      <c r="U782" s="8">
        <f t="shared" si="97"/>
        <v>0</v>
      </c>
      <c r="V782" s="8">
        <f t="shared" si="98"/>
        <v>0</v>
      </c>
      <c r="W782" s="8">
        <f t="shared" si="99"/>
        <v>0</v>
      </c>
      <c r="X782" s="8">
        <f t="shared" si="100"/>
        <v>0</v>
      </c>
    </row>
    <row r="783" spans="16:24" x14ac:dyDescent="0.25">
      <c r="P783" s="8">
        <v>153.79999999999799</v>
      </c>
      <c r="Q783" s="8">
        <f t="shared" ref="Q783:Q846" si="101">((1/($I$3*SQRT(2*PI())))*1*EXP(-((P783-$F$3)^2)/(2*$I$3^2)))</f>
        <v>0</v>
      </c>
      <c r="R783" s="8">
        <f t="shared" ref="R783:R846" si="102">((1/($I$4*SQRT(2*PI())))*1*EXP(-((P783-$F$4)^2)/(2*$I$4^2)))</f>
        <v>0</v>
      </c>
      <c r="S783" s="8">
        <f t="shared" ref="S783:S846" si="103">((1/($I$5*SQRT(2*PI())))*1*EXP(-((P783-$F$5)^2)/(2*$I$5^2)))</f>
        <v>0</v>
      </c>
      <c r="T783" s="8">
        <f t="shared" ref="T783:T846" si="104">((1/($I$6*SQRT(2*PI())))*1*EXP(-((P783-$F$6)^2)/(2*$I$6^2)))</f>
        <v>0</v>
      </c>
      <c r="U783" s="8">
        <f t="shared" ref="U783:U846" si="105">((1/($I$7*SQRT(2*PI())))*1*EXP(-((P783-$F$7)^2)/(2*$I$7^2)))</f>
        <v>0</v>
      </c>
      <c r="V783" s="8">
        <f t="shared" ref="V783:V846" si="106">((1/($I$8*SQRT(2*PI())))*1*EXP(-((P783-$F$8)^2)/(2*$I$8^2)))</f>
        <v>0</v>
      </c>
      <c r="W783" s="8">
        <f t="shared" ref="W783:W846" si="107">((1/($I$9*SQRT(2*PI())))*1*EXP(-((P783-$F$9)^2)/(2*$I$9^2)))</f>
        <v>0</v>
      </c>
      <c r="X783" s="8">
        <f t="shared" ref="X783:X846" si="108">SUM(Q783:W783)</f>
        <v>0</v>
      </c>
    </row>
    <row r="784" spans="16:24" x14ac:dyDescent="0.25">
      <c r="P784" s="8">
        <v>153.99999999999801</v>
      </c>
      <c r="Q784" s="8">
        <f t="shared" si="101"/>
        <v>0</v>
      </c>
      <c r="R784" s="8">
        <f t="shared" si="102"/>
        <v>0</v>
      </c>
      <c r="S784" s="8">
        <f t="shared" si="103"/>
        <v>0</v>
      </c>
      <c r="T784" s="8">
        <f t="shared" si="104"/>
        <v>0</v>
      </c>
      <c r="U784" s="8">
        <f t="shared" si="105"/>
        <v>0</v>
      </c>
      <c r="V784" s="8">
        <f t="shared" si="106"/>
        <v>0</v>
      </c>
      <c r="W784" s="8">
        <f t="shared" si="107"/>
        <v>0</v>
      </c>
      <c r="X784" s="8">
        <f t="shared" si="108"/>
        <v>0</v>
      </c>
    </row>
    <row r="785" spans="16:24" x14ac:dyDescent="0.25">
      <c r="P785" s="8">
        <v>154.199999999998</v>
      </c>
      <c r="Q785" s="8">
        <f t="shared" si="101"/>
        <v>0</v>
      </c>
      <c r="R785" s="8">
        <f t="shared" si="102"/>
        <v>0</v>
      </c>
      <c r="S785" s="8">
        <f t="shared" si="103"/>
        <v>0</v>
      </c>
      <c r="T785" s="8">
        <f t="shared" si="104"/>
        <v>0</v>
      </c>
      <c r="U785" s="8">
        <f t="shared" si="105"/>
        <v>0</v>
      </c>
      <c r="V785" s="8">
        <f t="shared" si="106"/>
        <v>0</v>
      </c>
      <c r="W785" s="8">
        <f t="shared" si="107"/>
        <v>0</v>
      </c>
      <c r="X785" s="8">
        <f t="shared" si="108"/>
        <v>0</v>
      </c>
    </row>
    <row r="786" spans="16:24" x14ac:dyDescent="0.25">
      <c r="P786" s="8">
        <v>154.39999999999799</v>
      </c>
      <c r="Q786" s="8">
        <f t="shared" si="101"/>
        <v>0</v>
      </c>
      <c r="R786" s="8">
        <f t="shared" si="102"/>
        <v>0</v>
      </c>
      <c r="S786" s="8">
        <f t="shared" si="103"/>
        <v>0</v>
      </c>
      <c r="T786" s="8">
        <f t="shared" si="104"/>
        <v>0</v>
      </c>
      <c r="U786" s="8">
        <f t="shared" si="105"/>
        <v>0</v>
      </c>
      <c r="V786" s="8">
        <f t="shared" si="106"/>
        <v>0</v>
      </c>
      <c r="W786" s="8">
        <f t="shared" si="107"/>
        <v>0</v>
      </c>
      <c r="X786" s="8">
        <f t="shared" si="108"/>
        <v>0</v>
      </c>
    </row>
    <row r="787" spans="16:24" x14ac:dyDescent="0.25">
      <c r="P787" s="8">
        <v>154.599999999998</v>
      </c>
      <c r="Q787" s="8">
        <f t="shared" si="101"/>
        <v>0</v>
      </c>
      <c r="R787" s="8">
        <f t="shared" si="102"/>
        <v>0</v>
      </c>
      <c r="S787" s="8">
        <f t="shared" si="103"/>
        <v>0</v>
      </c>
      <c r="T787" s="8">
        <f t="shared" si="104"/>
        <v>0</v>
      </c>
      <c r="U787" s="8">
        <f t="shared" si="105"/>
        <v>0</v>
      </c>
      <c r="V787" s="8">
        <f t="shared" si="106"/>
        <v>0</v>
      </c>
      <c r="W787" s="8">
        <f t="shared" si="107"/>
        <v>0</v>
      </c>
      <c r="X787" s="8">
        <f t="shared" si="108"/>
        <v>0</v>
      </c>
    </row>
    <row r="788" spans="16:24" x14ac:dyDescent="0.25">
      <c r="P788" s="8">
        <v>154.79999999999799</v>
      </c>
      <c r="Q788" s="8">
        <f t="shared" si="101"/>
        <v>0</v>
      </c>
      <c r="R788" s="8">
        <f t="shared" si="102"/>
        <v>0</v>
      </c>
      <c r="S788" s="8">
        <f t="shared" si="103"/>
        <v>0</v>
      </c>
      <c r="T788" s="8">
        <f t="shared" si="104"/>
        <v>0</v>
      </c>
      <c r="U788" s="8">
        <f t="shared" si="105"/>
        <v>0</v>
      </c>
      <c r="V788" s="8">
        <f t="shared" si="106"/>
        <v>0</v>
      </c>
      <c r="W788" s="8">
        <f t="shared" si="107"/>
        <v>0</v>
      </c>
      <c r="X788" s="8">
        <f t="shared" si="108"/>
        <v>0</v>
      </c>
    </row>
    <row r="789" spans="16:24" x14ac:dyDescent="0.25">
      <c r="P789" s="8">
        <v>154.99999999999801</v>
      </c>
      <c r="Q789" s="8">
        <f t="shared" si="101"/>
        <v>0</v>
      </c>
      <c r="R789" s="8">
        <f t="shared" si="102"/>
        <v>0</v>
      </c>
      <c r="S789" s="8">
        <f t="shared" si="103"/>
        <v>0</v>
      </c>
      <c r="T789" s="8">
        <f t="shared" si="104"/>
        <v>0</v>
      </c>
      <c r="U789" s="8">
        <f t="shared" si="105"/>
        <v>0</v>
      </c>
      <c r="V789" s="8">
        <f t="shared" si="106"/>
        <v>0</v>
      </c>
      <c r="W789" s="8">
        <f t="shared" si="107"/>
        <v>0</v>
      </c>
      <c r="X789" s="8">
        <f t="shared" si="108"/>
        <v>0</v>
      </c>
    </row>
    <row r="790" spans="16:24" x14ac:dyDescent="0.25">
      <c r="P790" s="8">
        <v>155.199999999998</v>
      </c>
      <c r="Q790" s="8">
        <f t="shared" si="101"/>
        <v>0</v>
      </c>
      <c r="R790" s="8">
        <f t="shared" si="102"/>
        <v>0</v>
      </c>
      <c r="S790" s="8">
        <f t="shared" si="103"/>
        <v>0</v>
      </c>
      <c r="T790" s="8">
        <f t="shared" si="104"/>
        <v>0</v>
      </c>
      <c r="U790" s="8">
        <f t="shared" si="105"/>
        <v>0</v>
      </c>
      <c r="V790" s="8">
        <f t="shared" si="106"/>
        <v>0</v>
      </c>
      <c r="W790" s="8">
        <f t="shared" si="107"/>
        <v>0</v>
      </c>
      <c r="X790" s="8">
        <f t="shared" si="108"/>
        <v>0</v>
      </c>
    </row>
    <row r="791" spans="16:24" x14ac:dyDescent="0.25">
      <c r="P791" s="8">
        <v>155.39999999999799</v>
      </c>
      <c r="Q791" s="8">
        <f t="shared" si="101"/>
        <v>0</v>
      </c>
      <c r="R791" s="8">
        <f t="shared" si="102"/>
        <v>0</v>
      </c>
      <c r="S791" s="8">
        <f t="shared" si="103"/>
        <v>0</v>
      </c>
      <c r="T791" s="8">
        <f t="shared" si="104"/>
        <v>0</v>
      </c>
      <c r="U791" s="8">
        <f t="shared" si="105"/>
        <v>0</v>
      </c>
      <c r="V791" s="8">
        <f t="shared" si="106"/>
        <v>0</v>
      </c>
      <c r="W791" s="8">
        <f t="shared" si="107"/>
        <v>0</v>
      </c>
      <c r="X791" s="8">
        <f t="shared" si="108"/>
        <v>0</v>
      </c>
    </row>
    <row r="792" spans="16:24" x14ac:dyDescent="0.25">
      <c r="P792" s="8">
        <v>155.599999999998</v>
      </c>
      <c r="Q792" s="8">
        <f t="shared" si="101"/>
        <v>0</v>
      </c>
      <c r="R792" s="8">
        <f t="shared" si="102"/>
        <v>0</v>
      </c>
      <c r="S792" s="8">
        <f t="shared" si="103"/>
        <v>0</v>
      </c>
      <c r="T792" s="8">
        <f t="shared" si="104"/>
        <v>0</v>
      </c>
      <c r="U792" s="8">
        <f t="shared" si="105"/>
        <v>0</v>
      </c>
      <c r="V792" s="8">
        <f t="shared" si="106"/>
        <v>0</v>
      </c>
      <c r="W792" s="8">
        <f t="shared" si="107"/>
        <v>0</v>
      </c>
      <c r="X792" s="8">
        <f t="shared" si="108"/>
        <v>0</v>
      </c>
    </row>
    <row r="793" spans="16:24" x14ac:dyDescent="0.25">
      <c r="P793" s="8">
        <v>155.79999999999799</v>
      </c>
      <c r="Q793" s="8">
        <f t="shared" si="101"/>
        <v>0</v>
      </c>
      <c r="R793" s="8">
        <f t="shared" si="102"/>
        <v>0</v>
      </c>
      <c r="S793" s="8">
        <f t="shared" si="103"/>
        <v>0</v>
      </c>
      <c r="T793" s="8">
        <f t="shared" si="104"/>
        <v>0</v>
      </c>
      <c r="U793" s="8">
        <f t="shared" si="105"/>
        <v>0</v>
      </c>
      <c r="V793" s="8">
        <f t="shared" si="106"/>
        <v>0</v>
      </c>
      <c r="W793" s="8">
        <f t="shared" si="107"/>
        <v>0</v>
      </c>
      <c r="X793" s="8">
        <f t="shared" si="108"/>
        <v>0</v>
      </c>
    </row>
    <row r="794" spans="16:24" x14ac:dyDescent="0.25">
      <c r="P794" s="8">
        <v>155.99999999999801</v>
      </c>
      <c r="Q794" s="8">
        <f t="shared" si="101"/>
        <v>0</v>
      </c>
      <c r="R794" s="8">
        <f t="shared" si="102"/>
        <v>0</v>
      </c>
      <c r="S794" s="8">
        <f t="shared" si="103"/>
        <v>0</v>
      </c>
      <c r="T794" s="8">
        <f t="shared" si="104"/>
        <v>0</v>
      </c>
      <c r="U794" s="8">
        <f t="shared" si="105"/>
        <v>0</v>
      </c>
      <c r="V794" s="8">
        <f t="shared" si="106"/>
        <v>0</v>
      </c>
      <c r="W794" s="8">
        <f t="shared" si="107"/>
        <v>0</v>
      </c>
      <c r="X794" s="8">
        <f t="shared" si="108"/>
        <v>0</v>
      </c>
    </row>
    <row r="795" spans="16:24" x14ac:dyDescent="0.25">
      <c r="P795" s="8">
        <v>156.199999999998</v>
      </c>
      <c r="Q795" s="8">
        <f t="shared" si="101"/>
        <v>0</v>
      </c>
      <c r="R795" s="8">
        <f t="shared" si="102"/>
        <v>0</v>
      </c>
      <c r="S795" s="8">
        <f t="shared" si="103"/>
        <v>0</v>
      </c>
      <c r="T795" s="8">
        <f t="shared" si="104"/>
        <v>0</v>
      </c>
      <c r="U795" s="8">
        <f t="shared" si="105"/>
        <v>0</v>
      </c>
      <c r="V795" s="8">
        <f t="shared" si="106"/>
        <v>0</v>
      </c>
      <c r="W795" s="8">
        <f t="shared" si="107"/>
        <v>0</v>
      </c>
      <c r="X795" s="8">
        <f t="shared" si="108"/>
        <v>0</v>
      </c>
    </row>
    <row r="796" spans="16:24" x14ac:dyDescent="0.25">
      <c r="P796" s="8">
        <v>156.39999999999799</v>
      </c>
      <c r="Q796" s="8">
        <f t="shared" si="101"/>
        <v>0</v>
      </c>
      <c r="R796" s="8">
        <f t="shared" si="102"/>
        <v>0</v>
      </c>
      <c r="S796" s="8">
        <f t="shared" si="103"/>
        <v>0</v>
      </c>
      <c r="T796" s="8">
        <f t="shared" si="104"/>
        <v>0</v>
      </c>
      <c r="U796" s="8">
        <f t="shared" si="105"/>
        <v>0</v>
      </c>
      <c r="V796" s="8">
        <f t="shared" si="106"/>
        <v>0</v>
      </c>
      <c r="W796" s="8">
        <f t="shared" si="107"/>
        <v>0</v>
      </c>
      <c r="X796" s="8">
        <f t="shared" si="108"/>
        <v>0</v>
      </c>
    </row>
    <row r="797" spans="16:24" x14ac:dyDescent="0.25">
      <c r="P797" s="8">
        <v>156.599999999998</v>
      </c>
      <c r="Q797" s="8">
        <f t="shared" si="101"/>
        <v>0</v>
      </c>
      <c r="R797" s="8">
        <f t="shared" si="102"/>
        <v>0</v>
      </c>
      <c r="S797" s="8">
        <f t="shared" si="103"/>
        <v>0</v>
      </c>
      <c r="T797" s="8">
        <f t="shared" si="104"/>
        <v>0</v>
      </c>
      <c r="U797" s="8">
        <f t="shared" si="105"/>
        <v>0</v>
      </c>
      <c r="V797" s="8">
        <f t="shared" si="106"/>
        <v>0</v>
      </c>
      <c r="W797" s="8">
        <f t="shared" si="107"/>
        <v>0</v>
      </c>
      <c r="X797" s="8">
        <f t="shared" si="108"/>
        <v>0</v>
      </c>
    </row>
    <row r="798" spans="16:24" x14ac:dyDescent="0.25">
      <c r="P798" s="8">
        <v>156.79999999999799</v>
      </c>
      <c r="Q798" s="8">
        <f t="shared" si="101"/>
        <v>0</v>
      </c>
      <c r="R798" s="8">
        <f t="shared" si="102"/>
        <v>0</v>
      </c>
      <c r="S798" s="8">
        <f t="shared" si="103"/>
        <v>0</v>
      </c>
      <c r="T798" s="8">
        <f t="shared" si="104"/>
        <v>0</v>
      </c>
      <c r="U798" s="8">
        <f t="shared" si="105"/>
        <v>0</v>
      </c>
      <c r="V798" s="8">
        <f t="shared" si="106"/>
        <v>0</v>
      </c>
      <c r="W798" s="8">
        <f t="shared" si="107"/>
        <v>0</v>
      </c>
      <c r="X798" s="8">
        <f t="shared" si="108"/>
        <v>0</v>
      </c>
    </row>
    <row r="799" spans="16:24" x14ac:dyDescent="0.25">
      <c r="P799" s="8">
        <v>156.99999999999801</v>
      </c>
      <c r="Q799" s="8">
        <f t="shared" si="101"/>
        <v>0</v>
      </c>
      <c r="R799" s="8">
        <f t="shared" si="102"/>
        <v>0</v>
      </c>
      <c r="S799" s="8">
        <f t="shared" si="103"/>
        <v>0</v>
      </c>
      <c r="T799" s="8">
        <f t="shared" si="104"/>
        <v>0</v>
      </c>
      <c r="U799" s="8">
        <f t="shared" si="105"/>
        <v>0</v>
      </c>
      <c r="V799" s="8">
        <f t="shared" si="106"/>
        <v>0</v>
      </c>
      <c r="W799" s="8">
        <f t="shared" si="107"/>
        <v>0</v>
      </c>
      <c r="X799" s="8">
        <f t="shared" si="108"/>
        <v>0</v>
      </c>
    </row>
    <row r="800" spans="16:24" x14ac:dyDescent="0.25">
      <c r="P800" s="8">
        <v>157.199999999998</v>
      </c>
      <c r="Q800" s="8">
        <f t="shared" si="101"/>
        <v>0</v>
      </c>
      <c r="R800" s="8">
        <f t="shared" si="102"/>
        <v>0</v>
      </c>
      <c r="S800" s="8">
        <f t="shared" si="103"/>
        <v>0</v>
      </c>
      <c r="T800" s="8">
        <f t="shared" si="104"/>
        <v>0</v>
      </c>
      <c r="U800" s="8">
        <f t="shared" si="105"/>
        <v>0</v>
      </c>
      <c r="V800" s="8">
        <f t="shared" si="106"/>
        <v>0</v>
      </c>
      <c r="W800" s="8">
        <f t="shared" si="107"/>
        <v>0</v>
      </c>
      <c r="X800" s="8">
        <f t="shared" si="108"/>
        <v>0</v>
      </c>
    </row>
    <row r="801" spans="16:24" x14ac:dyDescent="0.25">
      <c r="P801" s="8">
        <v>157.39999999999799</v>
      </c>
      <c r="Q801" s="8">
        <f t="shared" si="101"/>
        <v>0</v>
      </c>
      <c r="R801" s="8">
        <f t="shared" si="102"/>
        <v>0</v>
      </c>
      <c r="S801" s="8">
        <f t="shared" si="103"/>
        <v>0</v>
      </c>
      <c r="T801" s="8">
        <f t="shared" si="104"/>
        <v>0</v>
      </c>
      <c r="U801" s="8">
        <f t="shared" si="105"/>
        <v>0</v>
      </c>
      <c r="V801" s="8">
        <f t="shared" si="106"/>
        <v>0</v>
      </c>
      <c r="W801" s="8">
        <f t="shared" si="107"/>
        <v>0</v>
      </c>
      <c r="X801" s="8">
        <f t="shared" si="108"/>
        <v>0</v>
      </c>
    </row>
    <row r="802" spans="16:24" x14ac:dyDescent="0.25">
      <c r="P802" s="8">
        <v>157.599999999998</v>
      </c>
      <c r="Q802" s="8">
        <f t="shared" si="101"/>
        <v>0</v>
      </c>
      <c r="R802" s="8">
        <f t="shared" si="102"/>
        <v>0</v>
      </c>
      <c r="S802" s="8">
        <f t="shared" si="103"/>
        <v>0</v>
      </c>
      <c r="T802" s="8">
        <f t="shared" si="104"/>
        <v>0</v>
      </c>
      <c r="U802" s="8">
        <f t="shared" si="105"/>
        <v>0</v>
      </c>
      <c r="V802" s="8">
        <f t="shared" si="106"/>
        <v>0</v>
      </c>
      <c r="W802" s="8">
        <f t="shared" si="107"/>
        <v>0</v>
      </c>
      <c r="X802" s="8">
        <f t="shared" si="108"/>
        <v>0</v>
      </c>
    </row>
    <row r="803" spans="16:24" x14ac:dyDescent="0.25">
      <c r="P803" s="8">
        <v>157.79999999999799</v>
      </c>
      <c r="Q803" s="8">
        <f t="shared" si="101"/>
        <v>0</v>
      </c>
      <c r="R803" s="8">
        <f t="shared" si="102"/>
        <v>0</v>
      </c>
      <c r="S803" s="8">
        <f t="shared" si="103"/>
        <v>0</v>
      </c>
      <c r="T803" s="8">
        <f t="shared" si="104"/>
        <v>0</v>
      </c>
      <c r="U803" s="8">
        <f t="shared" si="105"/>
        <v>0</v>
      </c>
      <c r="V803" s="8">
        <f t="shared" si="106"/>
        <v>0</v>
      </c>
      <c r="W803" s="8">
        <f t="shared" si="107"/>
        <v>0</v>
      </c>
      <c r="X803" s="8">
        <f t="shared" si="108"/>
        <v>0</v>
      </c>
    </row>
    <row r="804" spans="16:24" x14ac:dyDescent="0.25">
      <c r="P804" s="8">
        <v>157.99999999999801</v>
      </c>
      <c r="Q804" s="8">
        <f t="shared" si="101"/>
        <v>0</v>
      </c>
      <c r="R804" s="8">
        <f t="shared" si="102"/>
        <v>0</v>
      </c>
      <c r="S804" s="8">
        <f t="shared" si="103"/>
        <v>0</v>
      </c>
      <c r="T804" s="8">
        <f t="shared" si="104"/>
        <v>0</v>
      </c>
      <c r="U804" s="8">
        <f t="shared" si="105"/>
        <v>0</v>
      </c>
      <c r="V804" s="8">
        <f t="shared" si="106"/>
        <v>0</v>
      </c>
      <c r="W804" s="8">
        <f t="shared" si="107"/>
        <v>0</v>
      </c>
      <c r="X804" s="8">
        <f t="shared" si="108"/>
        <v>0</v>
      </c>
    </row>
    <row r="805" spans="16:24" x14ac:dyDescent="0.25">
      <c r="P805" s="8">
        <v>158.199999999998</v>
      </c>
      <c r="Q805" s="8">
        <f t="shared" si="101"/>
        <v>0</v>
      </c>
      <c r="R805" s="8">
        <f t="shared" si="102"/>
        <v>0</v>
      </c>
      <c r="S805" s="8">
        <f t="shared" si="103"/>
        <v>0</v>
      </c>
      <c r="T805" s="8">
        <f t="shared" si="104"/>
        <v>0</v>
      </c>
      <c r="U805" s="8">
        <f t="shared" si="105"/>
        <v>0</v>
      </c>
      <c r="V805" s="8">
        <f t="shared" si="106"/>
        <v>0</v>
      </c>
      <c r="W805" s="8">
        <f t="shared" si="107"/>
        <v>0</v>
      </c>
      <c r="X805" s="8">
        <f t="shared" si="108"/>
        <v>0</v>
      </c>
    </row>
    <row r="806" spans="16:24" x14ac:dyDescent="0.25">
      <c r="P806" s="8">
        <v>158.39999999999799</v>
      </c>
      <c r="Q806" s="8">
        <f t="shared" si="101"/>
        <v>0</v>
      </c>
      <c r="R806" s="8">
        <f t="shared" si="102"/>
        <v>0</v>
      </c>
      <c r="S806" s="8">
        <f t="shared" si="103"/>
        <v>0</v>
      </c>
      <c r="T806" s="8">
        <f t="shared" si="104"/>
        <v>0</v>
      </c>
      <c r="U806" s="8">
        <f t="shared" si="105"/>
        <v>0</v>
      </c>
      <c r="V806" s="8">
        <f t="shared" si="106"/>
        <v>0</v>
      </c>
      <c r="W806" s="8">
        <f t="shared" si="107"/>
        <v>0</v>
      </c>
      <c r="X806" s="8">
        <f t="shared" si="108"/>
        <v>0</v>
      </c>
    </row>
    <row r="807" spans="16:24" x14ac:dyDescent="0.25">
      <c r="P807" s="8">
        <v>158.599999999998</v>
      </c>
      <c r="Q807" s="8">
        <f t="shared" si="101"/>
        <v>0</v>
      </c>
      <c r="R807" s="8">
        <f t="shared" si="102"/>
        <v>0</v>
      </c>
      <c r="S807" s="8">
        <f t="shared" si="103"/>
        <v>0</v>
      </c>
      <c r="T807" s="8">
        <f t="shared" si="104"/>
        <v>0</v>
      </c>
      <c r="U807" s="8">
        <f t="shared" si="105"/>
        <v>0</v>
      </c>
      <c r="V807" s="8">
        <f t="shared" si="106"/>
        <v>0</v>
      </c>
      <c r="W807" s="8">
        <f t="shared" si="107"/>
        <v>0</v>
      </c>
      <c r="X807" s="8">
        <f t="shared" si="108"/>
        <v>0</v>
      </c>
    </row>
    <row r="808" spans="16:24" x14ac:dyDescent="0.25">
      <c r="P808" s="8">
        <v>158.79999999999799</v>
      </c>
      <c r="Q808" s="8">
        <f t="shared" si="101"/>
        <v>0</v>
      </c>
      <c r="R808" s="8">
        <f t="shared" si="102"/>
        <v>0</v>
      </c>
      <c r="S808" s="8">
        <f t="shared" si="103"/>
        <v>0</v>
      </c>
      <c r="T808" s="8">
        <f t="shared" si="104"/>
        <v>0</v>
      </c>
      <c r="U808" s="8">
        <f t="shared" si="105"/>
        <v>0</v>
      </c>
      <c r="V808" s="8">
        <f t="shared" si="106"/>
        <v>0</v>
      </c>
      <c r="W808" s="8">
        <f t="shared" si="107"/>
        <v>0</v>
      </c>
      <c r="X808" s="8">
        <f t="shared" si="108"/>
        <v>0</v>
      </c>
    </row>
    <row r="809" spans="16:24" x14ac:dyDescent="0.25">
      <c r="P809" s="8">
        <v>158.99999999999801</v>
      </c>
      <c r="Q809" s="8">
        <f t="shared" si="101"/>
        <v>0</v>
      </c>
      <c r="R809" s="8">
        <f t="shared" si="102"/>
        <v>0</v>
      </c>
      <c r="S809" s="8">
        <f t="shared" si="103"/>
        <v>0</v>
      </c>
      <c r="T809" s="8">
        <f t="shared" si="104"/>
        <v>0</v>
      </c>
      <c r="U809" s="8">
        <f t="shared" si="105"/>
        <v>0</v>
      </c>
      <c r="V809" s="8">
        <f t="shared" si="106"/>
        <v>0</v>
      </c>
      <c r="W809" s="8">
        <f t="shared" si="107"/>
        <v>0</v>
      </c>
      <c r="X809" s="8">
        <f t="shared" si="108"/>
        <v>0</v>
      </c>
    </row>
    <row r="810" spans="16:24" x14ac:dyDescent="0.25">
      <c r="P810" s="8">
        <v>159.199999999998</v>
      </c>
      <c r="Q810" s="8">
        <f t="shared" si="101"/>
        <v>0</v>
      </c>
      <c r="R810" s="8">
        <f t="shared" si="102"/>
        <v>0</v>
      </c>
      <c r="S810" s="8">
        <f t="shared" si="103"/>
        <v>0</v>
      </c>
      <c r="T810" s="8">
        <f t="shared" si="104"/>
        <v>0</v>
      </c>
      <c r="U810" s="8">
        <f t="shared" si="105"/>
        <v>0</v>
      </c>
      <c r="V810" s="8">
        <f t="shared" si="106"/>
        <v>0</v>
      </c>
      <c r="W810" s="8">
        <f t="shared" si="107"/>
        <v>0</v>
      </c>
      <c r="X810" s="8">
        <f t="shared" si="108"/>
        <v>0</v>
      </c>
    </row>
    <row r="811" spans="16:24" x14ac:dyDescent="0.25">
      <c r="P811" s="8">
        <v>159.39999999999799</v>
      </c>
      <c r="Q811" s="8">
        <f t="shared" si="101"/>
        <v>0</v>
      </c>
      <c r="R811" s="8">
        <f t="shared" si="102"/>
        <v>0</v>
      </c>
      <c r="S811" s="8">
        <f t="shared" si="103"/>
        <v>0</v>
      </c>
      <c r="T811" s="8">
        <f t="shared" si="104"/>
        <v>0</v>
      </c>
      <c r="U811" s="8">
        <f t="shared" si="105"/>
        <v>0</v>
      </c>
      <c r="V811" s="8">
        <f t="shared" si="106"/>
        <v>0</v>
      </c>
      <c r="W811" s="8">
        <f t="shared" si="107"/>
        <v>0</v>
      </c>
      <c r="X811" s="8">
        <f t="shared" si="108"/>
        <v>0</v>
      </c>
    </row>
    <row r="812" spans="16:24" x14ac:dyDescent="0.25">
      <c r="P812" s="8">
        <v>159.599999999998</v>
      </c>
      <c r="Q812" s="8">
        <f t="shared" si="101"/>
        <v>0</v>
      </c>
      <c r="R812" s="8">
        <f t="shared" si="102"/>
        <v>0</v>
      </c>
      <c r="S812" s="8">
        <f t="shared" si="103"/>
        <v>0</v>
      </c>
      <c r="T812" s="8">
        <f t="shared" si="104"/>
        <v>0</v>
      </c>
      <c r="U812" s="8">
        <f t="shared" si="105"/>
        <v>0</v>
      </c>
      <c r="V812" s="8">
        <f t="shared" si="106"/>
        <v>0</v>
      </c>
      <c r="W812" s="8">
        <f t="shared" si="107"/>
        <v>0</v>
      </c>
      <c r="X812" s="8">
        <f t="shared" si="108"/>
        <v>0</v>
      </c>
    </row>
    <row r="813" spans="16:24" x14ac:dyDescent="0.25">
      <c r="P813" s="8">
        <v>159.79999999999799</v>
      </c>
      <c r="Q813" s="8">
        <f t="shared" si="101"/>
        <v>0</v>
      </c>
      <c r="R813" s="8">
        <f t="shared" si="102"/>
        <v>0</v>
      </c>
      <c r="S813" s="8">
        <f t="shared" si="103"/>
        <v>0</v>
      </c>
      <c r="T813" s="8">
        <f t="shared" si="104"/>
        <v>0</v>
      </c>
      <c r="U813" s="8">
        <f t="shared" si="105"/>
        <v>0</v>
      </c>
      <c r="V813" s="8">
        <f t="shared" si="106"/>
        <v>0</v>
      </c>
      <c r="W813" s="8">
        <f t="shared" si="107"/>
        <v>0</v>
      </c>
      <c r="X813" s="8">
        <f t="shared" si="108"/>
        <v>0</v>
      </c>
    </row>
    <row r="814" spans="16:24" x14ac:dyDescent="0.25">
      <c r="P814" s="8">
        <v>159.99999999999801</v>
      </c>
      <c r="Q814" s="8">
        <f t="shared" si="101"/>
        <v>0</v>
      </c>
      <c r="R814" s="8">
        <f t="shared" si="102"/>
        <v>0</v>
      </c>
      <c r="S814" s="8">
        <f t="shared" si="103"/>
        <v>0</v>
      </c>
      <c r="T814" s="8">
        <f t="shared" si="104"/>
        <v>0</v>
      </c>
      <c r="U814" s="8">
        <f t="shared" si="105"/>
        <v>0</v>
      </c>
      <c r="V814" s="8">
        <f t="shared" si="106"/>
        <v>0</v>
      </c>
      <c r="W814" s="8">
        <f t="shared" si="107"/>
        <v>0</v>
      </c>
      <c r="X814" s="8">
        <f t="shared" si="108"/>
        <v>0</v>
      </c>
    </row>
    <row r="815" spans="16:24" x14ac:dyDescent="0.25">
      <c r="P815" s="8">
        <v>160.199999999998</v>
      </c>
      <c r="Q815" s="8">
        <f t="shared" si="101"/>
        <v>0</v>
      </c>
      <c r="R815" s="8">
        <f t="shared" si="102"/>
        <v>0</v>
      </c>
      <c r="S815" s="8">
        <f t="shared" si="103"/>
        <v>0</v>
      </c>
      <c r="T815" s="8">
        <f t="shared" si="104"/>
        <v>0</v>
      </c>
      <c r="U815" s="8">
        <f t="shared" si="105"/>
        <v>0</v>
      </c>
      <c r="V815" s="8">
        <f t="shared" si="106"/>
        <v>0</v>
      </c>
      <c r="W815" s="8">
        <f t="shared" si="107"/>
        <v>0</v>
      </c>
      <c r="X815" s="8">
        <f t="shared" si="108"/>
        <v>0</v>
      </c>
    </row>
    <row r="816" spans="16:24" x14ac:dyDescent="0.25">
      <c r="P816" s="8">
        <v>160.39999999999799</v>
      </c>
      <c r="Q816" s="8">
        <f t="shared" si="101"/>
        <v>0</v>
      </c>
      <c r="R816" s="8">
        <f t="shared" si="102"/>
        <v>0</v>
      </c>
      <c r="S816" s="8">
        <f t="shared" si="103"/>
        <v>0</v>
      </c>
      <c r="T816" s="8">
        <f t="shared" si="104"/>
        <v>0</v>
      </c>
      <c r="U816" s="8">
        <f t="shared" si="105"/>
        <v>0</v>
      </c>
      <c r="V816" s="8">
        <f t="shared" si="106"/>
        <v>0</v>
      </c>
      <c r="W816" s="8">
        <f t="shared" si="107"/>
        <v>0</v>
      </c>
      <c r="X816" s="8">
        <f t="shared" si="108"/>
        <v>0</v>
      </c>
    </row>
    <row r="817" spans="16:24" x14ac:dyDescent="0.25">
      <c r="P817" s="8">
        <v>160.599999999998</v>
      </c>
      <c r="Q817" s="8">
        <f t="shared" si="101"/>
        <v>0</v>
      </c>
      <c r="R817" s="8">
        <f t="shared" si="102"/>
        <v>0</v>
      </c>
      <c r="S817" s="8">
        <f t="shared" si="103"/>
        <v>0</v>
      </c>
      <c r="T817" s="8">
        <f t="shared" si="104"/>
        <v>0</v>
      </c>
      <c r="U817" s="8">
        <f t="shared" si="105"/>
        <v>0</v>
      </c>
      <c r="V817" s="8">
        <f t="shared" si="106"/>
        <v>0</v>
      </c>
      <c r="W817" s="8">
        <f t="shared" si="107"/>
        <v>0</v>
      </c>
      <c r="X817" s="8">
        <f t="shared" si="108"/>
        <v>0</v>
      </c>
    </row>
    <row r="818" spans="16:24" x14ac:dyDescent="0.25">
      <c r="P818" s="8">
        <v>160.79999999999799</v>
      </c>
      <c r="Q818" s="8">
        <f t="shared" si="101"/>
        <v>0</v>
      </c>
      <c r="R818" s="8">
        <f t="shared" si="102"/>
        <v>0</v>
      </c>
      <c r="S818" s="8">
        <f t="shared" si="103"/>
        <v>0</v>
      </c>
      <c r="T818" s="8">
        <f t="shared" si="104"/>
        <v>0</v>
      </c>
      <c r="U818" s="8">
        <f t="shared" si="105"/>
        <v>0</v>
      </c>
      <c r="V818" s="8">
        <f t="shared" si="106"/>
        <v>0</v>
      </c>
      <c r="W818" s="8">
        <f t="shared" si="107"/>
        <v>0</v>
      </c>
      <c r="X818" s="8">
        <f t="shared" si="108"/>
        <v>0</v>
      </c>
    </row>
    <row r="819" spans="16:24" x14ac:dyDescent="0.25">
      <c r="P819" s="8">
        <v>160.99999999999801</v>
      </c>
      <c r="Q819" s="8">
        <f t="shared" si="101"/>
        <v>0</v>
      </c>
      <c r="R819" s="8">
        <f t="shared" si="102"/>
        <v>0</v>
      </c>
      <c r="S819" s="8">
        <f t="shared" si="103"/>
        <v>0</v>
      </c>
      <c r="T819" s="8">
        <f t="shared" si="104"/>
        <v>0</v>
      </c>
      <c r="U819" s="8">
        <f t="shared" si="105"/>
        <v>0</v>
      </c>
      <c r="V819" s="8">
        <f t="shared" si="106"/>
        <v>0</v>
      </c>
      <c r="W819" s="8">
        <f t="shared" si="107"/>
        <v>0</v>
      </c>
      <c r="X819" s="8">
        <f t="shared" si="108"/>
        <v>0</v>
      </c>
    </row>
    <row r="820" spans="16:24" x14ac:dyDescent="0.25">
      <c r="P820" s="8">
        <v>161.199999999998</v>
      </c>
      <c r="Q820" s="8">
        <f t="shared" si="101"/>
        <v>0</v>
      </c>
      <c r="R820" s="8">
        <f t="shared" si="102"/>
        <v>0</v>
      </c>
      <c r="S820" s="8">
        <f t="shared" si="103"/>
        <v>0</v>
      </c>
      <c r="T820" s="8">
        <f t="shared" si="104"/>
        <v>0</v>
      </c>
      <c r="U820" s="8">
        <f t="shared" si="105"/>
        <v>0</v>
      </c>
      <c r="V820" s="8">
        <f t="shared" si="106"/>
        <v>0</v>
      </c>
      <c r="W820" s="8">
        <f t="shared" si="107"/>
        <v>0</v>
      </c>
      <c r="X820" s="8">
        <f t="shared" si="108"/>
        <v>0</v>
      </c>
    </row>
    <row r="821" spans="16:24" x14ac:dyDescent="0.25">
      <c r="P821" s="8">
        <v>161.39999999999799</v>
      </c>
      <c r="Q821" s="8">
        <f t="shared" si="101"/>
        <v>0</v>
      </c>
      <c r="R821" s="8">
        <f t="shared" si="102"/>
        <v>0</v>
      </c>
      <c r="S821" s="8">
        <f t="shared" si="103"/>
        <v>0</v>
      </c>
      <c r="T821" s="8">
        <f t="shared" si="104"/>
        <v>0</v>
      </c>
      <c r="U821" s="8">
        <f t="shared" si="105"/>
        <v>0</v>
      </c>
      <c r="V821" s="8">
        <f t="shared" si="106"/>
        <v>0</v>
      </c>
      <c r="W821" s="8">
        <f t="shared" si="107"/>
        <v>0</v>
      </c>
      <c r="X821" s="8">
        <f t="shared" si="108"/>
        <v>0</v>
      </c>
    </row>
    <row r="822" spans="16:24" x14ac:dyDescent="0.25">
      <c r="P822" s="8">
        <v>161.599999999998</v>
      </c>
      <c r="Q822" s="8">
        <f t="shared" si="101"/>
        <v>0</v>
      </c>
      <c r="R822" s="8">
        <f t="shared" si="102"/>
        <v>0</v>
      </c>
      <c r="S822" s="8">
        <f t="shared" si="103"/>
        <v>0</v>
      </c>
      <c r="T822" s="8">
        <f t="shared" si="104"/>
        <v>0</v>
      </c>
      <c r="U822" s="8">
        <f t="shared" si="105"/>
        <v>0</v>
      </c>
      <c r="V822" s="8">
        <f t="shared" si="106"/>
        <v>0</v>
      </c>
      <c r="W822" s="8">
        <f t="shared" si="107"/>
        <v>0</v>
      </c>
      <c r="X822" s="8">
        <f t="shared" si="108"/>
        <v>0</v>
      </c>
    </row>
    <row r="823" spans="16:24" x14ac:dyDescent="0.25">
      <c r="P823" s="8">
        <v>161.79999999999799</v>
      </c>
      <c r="Q823" s="8">
        <f t="shared" si="101"/>
        <v>0</v>
      </c>
      <c r="R823" s="8">
        <f t="shared" si="102"/>
        <v>0</v>
      </c>
      <c r="S823" s="8">
        <f t="shared" si="103"/>
        <v>0</v>
      </c>
      <c r="T823" s="8">
        <f t="shared" si="104"/>
        <v>0</v>
      </c>
      <c r="U823" s="8">
        <f t="shared" si="105"/>
        <v>0</v>
      </c>
      <c r="V823" s="8">
        <f t="shared" si="106"/>
        <v>0</v>
      </c>
      <c r="W823" s="8">
        <f t="shared" si="107"/>
        <v>0</v>
      </c>
      <c r="X823" s="8">
        <f t="shared" si="108"/>
        <v>0</v>
      </c>
    </row>
    <row r="824" spans="16:24" x14ac:dyDescent="0.25">
      <c r="P824" s="8">
        <v>161.99999999999801</v>
      </c>
      <c r="Q824" s="8">
        <f t="shared" si="101"/>
        <v>0</v>
      </c>
      <c r="R824" s="8">
        <f t="shared" si="102"/>
        <v>0</v>
      </c>
      <c r="S824" s="8">
        <f t="shared" si="103"/>
        <v>0</v>
      </c>
      <c r="T824" s="8">
        <f t="shared" si="104"/>
        <v>0</v>
      </c>
      <c r="U824" s="8">
        <f t="shared" si="105"/>
        <v>0</v>
      </c>
      <c r="V824" s="8">
        <f t="shared" si="106"/>
        <v>0</v>
      </c>
      <c r="W824" s="8">
        <f t="shared" si="107"/>
        <v>0</v>
      </c>
      <c r="X824" s="8">
        <f t="shared" si="108"/>
        <v>0</v>
      </c>
    </row>
    <row r="825" spans="16:24" x14ac:dyDescent="0.25">
      <c r="P825" s="8">
        <v>162.199999999998</v>
      </c>
      <c r="Q825" s="8">
        <f t="shared" si="101"/>
        <v>0</v>
      </c>
      <c r="R825" s="8">
        <f t="shared" si="102"/>
        <v>0</v>
      </c>
      <c r="S825" s="8">
        <f t="shared" si="103"/>
        <v>0</v>
      </c>
      <c r="T825" s="8">
        <f t="shared" si="104"/>
        <v>0</v>
      </c>
      <c r="U825" s="8">
        <f t="shared" si="105"/>
        <v>0</v>
      </c>
      <c r="V825" s="8">
        <f t="shared" si="106"/>
        <v>0</v>
      </c>
      <c r="W825" s="8">
        <f t="shared" si="107"/>
        <v>0</v>
      </c>
      <c r="X825" s="8">
        <f t="shared" si="108"/>
        <v>0</v>
      </c>
    </row>
    <row r="826" spans="16:24" x14ac:dyDescent="0.25">
      <c r="P826" s="8">
        <v>162.39999999999799</v>
      </c>
      <c r="Q826" s="8">
        <f t="shared" si="101"/>
        <v>0</v>
      </c>
      <c r="R826" s="8">
        <f t="shared" si="102"/>
        <v>0</v>
      </c>
      <c r="S826" s="8">
        <f t="shared" si="103"/>
        <v>0</v>
      </c>
      <c r="T826" s="8">
        <f t="shared" si="104"/>
        <v>0</v>
      </c>
      <c r="U826" s="8">
        <f t="shared" si="105"/>
        <v>0</v>
      </c>
      <c r="V826" s="8">
        <f t="shared" si="106"/>
        <v>0</v>
      </c>
      <c r="W826" s="8">
        <f t="shared" si="107"/>
        <v>0</v>
      </c>
      <c r="X826" s="8">
        <f t="shared" si="108"/>
        <v>0</v>
      </c>
    </row>
    <row r="827" spans="16:24" x14ac:dyDescent="0.25">
      <c r="P827" s="8">
        <v>162.599999999998</v>
      </c>
      <c r="Q827" s="8">
        <f t="shared" si="101"/>
        <v>0</v>
      </c>
      <c r="R827" s="8">
        <f t="shared" si="102"/>
        <v>0</v>
      </c>
      <c r="S827" s="8">
        <f t="shared" si="103"/>
        <v>0</v>
      </c>
      <c r="T827" s="8">
        <f t="shared" si="104"/>
        <v>0</v>
      </c>
      <c r="U827" s="8">
        <f t="shared" si="105"/>
        <v>0</v>
      </c>
      <c r="V827" s="8">
        <f t="shared" si="106"/>
        <v>0</v>
      </c>
      <c r="W827" s="8">
        <f t="shared" si="107"/>
        <v>0</v>
      </c>
      <c r="X827" s="8">
        <f t="shared" si="108"/>
        <v>0</v>
      </c>
    </row>
    <row r="828" spans="16:24" x14ac:dyDescent="0.25">
      <c r="P828" s="8">
        <v>162.79999999999799</v>
      </c>
      <c r="Q828" s="8">
        <f t="shared" si="101"/>
        <v>0</v>
      </c>
      <c r="R828" s="8">
        <f t="shared" si="102"/>
        <v>0</v>
      </c>
      <c r="S828" s="8">
        <f t="shared" si="103"/>
        <v>0</v>
      </c>
      <c r="T828" s="8">
        <f t="shared" si="104"/>
        <v>0</v>
      </c>
      <c r="U828" s="8">
        <f t="shared" si="105"/>
        <v>0</v>
      </c>
      <c r="V828" s="8">
        <f t="shared" si="106"/>
        <v>0</v>
      </c>
      <c r="W828" s="8">
        <f t="shared" si="107"/>
        <v>0</v>
      </c>
      <c r="X828" s="8">
        <f t="shared" si="108"/>
        <v>0</v>
      </c>
    </row>
    <row r="829" spans="16:24" x14ac:dyDescent="0.25">
      <c r="P829" s="8">
        <v>162.99999999999801</v>
      </c>
      <c r="Q829" s="8">
        <f t="shared" si="101"/>
        <v>0</v>
      </c>
      <c r="R829" s="8">
        <f t="shared" si="102"/>
        <v>0</v>
      </c>
      <c r="S829" s="8">
        <f t="shared" si="103"/>
        <v>0</v>
      </c>
      <c r="T829" s="8">
        <f t="shared" si="104"/>
        <v>0</v>
      </c>
      <c r="U829" s="8">
        <f t="shared" si="105"/>
        <v>0</v>
      </c>
      <c r="V829" s="8">
        <f t="shared" si="106"/>
        <v>0</v>
      </c>
      <c r="W829" s="8">
        <f t="shared" si="107"/>
        <v>0</v>
      </c>
      <c r="X829" s="8">
        <f t="shared" si="108"/>
        <v>0</v>
      </c>
    </row>
    <row r="830" spans="16:24" x14ac:dyDescent="0.25">
      <c r="P830" s="8">
        <v>163.199999999998</v>
      </c>
      <c r="Q830" s="8">
        <f t="shared" si="101"/>
        <v>0</v>
      </c>
      <c r="R830" s="8">
        <f t="shared" si="102"/>
        <v>0</v>
      </c>
      <c r="S830" s="8">
        <f t="shared" si="103"/>
        <v>0</v>
      </c>
      <c r="T830" s="8">
        <f t="shared" si="104"/>
        <v>0</v>
      </c>
      <c r="U830" s="8">
        <f t="shared" si="105"/>
        <v>0</v>
      </c>
      <c r="V830" s="8">
        <f t="shared" si="106"/>
        <v>0</v>
      </c>
      <c r="W830" s="8">
        <f t="shared" si="107"/>
        <v>0</v>
      </c>
      <c r="X830" s="8">
        <f t="shared" si="108"/>
        <v>0</v>
      </c>
    </row>
    <row r="831" spans="16:24" x14ac:dyDescent="0.25">
      <c r="P831" s="8">
        <v>163.39999999999799</v>
      </c>
      <c r="Q831" s="8">
        <f t="shared" si="101"/>
        <v>0</v>
      </c>
      <c r="R831" s="8">
        <f t="shared" si="102"/>
        <v>0</v>
      </c>
      <c r="S831" s="8">
        <f t="shared" si="103"/>
        <v>0</v>
      </c>
      <c r="T831" s="8">
        <f t="shared" si="104"/>
        <v>0</v>
      </c>
      <c r="U831" s="8">
        <f t="shared" si="105"/>
        <v>0</v>
      </c>
      <c r="V831" s="8">
        <f t="shared" si="106"/>
        <v>0</v>
      </c>
      <c r="W831" s="8">
        <f t="shared" si="107"/>
        <v>0</v>
      </c>
      <c r="X831" s="8">
        <f t="shared" si="108"/>
        <v>0</v>
      </c>
    </row>
    <row r="832" spans="16:24" x14ac:dyDescent="0.25">
      <c r="P832" s="8">
        <v>163.599999999998</v>
      </c>
      <c r="Q832" s="8">
        <f t="shared" si="101"/>
        <v>0</v>
      </c>
      <c r="R832" s="8">
        <f t="shared" si="102"/>
        <v>0</v>
      </c>
      <c r="S832" s="8">
        <f t="shared" si="103"/>
        <v>0</v>
      </c>
      <c r="T832" s="8">
        <f t="shared" si="104"/>
        <v>0</v>
      </c>
      <c r="U832" s="8">
        <f t="shared" si="105"/>
        <v>0</v>
      </c>
      <c r="V832" s="8">
        <f t="shared" si="106"/>
        <v>0</v>
      </c>
      <c r="W832" s="8">
        <f t="shared" si="107"/>
        <v>0</v>
      </c>
      <c r="X832" s="8">
        <f t="shared" si="108"/>
        <v>0</v>
      </c>
    </row>
    <row r="833" spans="16:24" x14ac:dyDescent="0.25">
      <c r="P833" s="8">
        <v>163.79999999999799</v>
      </c>
      <c r="Q833" s="8">
        <f t="shared" si="101"/>
        <v>0</v>
      </c>
      <c r="R833" s="8">
        <f t="shared" si="102"/>
        <v>0</v>
      </c>
      <c r="S833" s="8">
        <f t="shared" si="103"/>
        <v>0</v>
      </c>
      <c r="T833" s="8">
        <f t="shared" si="104"/>
        <v>0</v>
      </c>
      <c r="U833" s="8">
        <f t="shared" si="105"/>
        <v>0</v>
      </c>
      <c r="V833" s="8">
        <f t="shared" si="106"/>
        <v>0</v>
      </c>
      <c r="W833" s="8">
        <f t="shared" si="107"/>
        <v>0</v>
      </c>
      <c r="X833" s="8">
        <f t="shared" si="108"/>
        <v>0</v>
      </c>
    </row>
    <row r="834" spans="16:24" x14ac:dyDescent="0.25">
      <c r="P834" s="8">
        <v>163.99999999999801</v>
      </c>
      <c r="Q834" s="8">
        <f t="shared" si="101"/>
        <v>0</v>
      </c>
      <c r="R834" s="8">
        <f t="shared" si="102"/>
        <v>0</v>
      </c>
      <c r="S834" s="8">
        <f t="shared" si="103"/>
        <v>0</v>
      </c>
      <c r="T834" s="8">
        <f t="shared" si="104"/>
        <v>0</v>
      </c>
      <c r="U834" s="8">
        <f t="shared" si="105"/>
        <v>0</v>
      </c>
      <c r="V834" s="8">
        <f t="shared" si="106"/>
        <v>0</v>
      </c>
      <c r="W834" s="8">
        <f t="shared" si="107"/>
        <v>0</v>
      </c>
      <c r="X834" s="8">
        <f t="shared" si="108"/>
        <v>0</v>
      </c>
    </row>
    <row r="835" spans="16:24" x14ac:dyDescent="0.25">
      <c r="P835" s="8">
        <v>164.199999999998</v>
      </c>
      <c r="Q835" s="8">
        <f t="shared" si="101"/>
        <v>0</v>
      </c>
      <c r="R835" s="8">
        <f t="shared" si="102"/>
        <v>0</v>
      </c>
      <c r="S835" s="8">
        <f t="shared" si="103"/>
        <v>0</v>
      </c>
      <c r="T835" s="8">
        <f t="shared" si="104"/>
        <v>0</v>
      </c>
      <c r="U835" s="8">
        <f t="shared" si="105"/>
        <v>0</v>
      </c>
      <c r="V835" s="8">
        <f t="shared" si="106"/>
        <v>0</v>
      </c>
      <c r="W835" s="8">
        <f t="shared" si="107"/>
        <v>0</v>
      </c>
      <c r="X835" s="8">
        <f t="shared" si="108"/>
        <v>0</v>
      </c>
    </row>
    <row r="836" spans="16:24" x14ac:dyDescent="0.25">
      <c r="P836" s="8">
        <v>164.39999999999799</v>
      </c>
      <c r="Q836" s="8">
        <f t="shared" si="101"/>
        <v>0</v>
      </c>
      <c r="R836" s="8">
        <f t="shared" si="102"/>
        <v>0</v>
      </c>
      <c r="S836" s="8">
        <f t="shared" si="103"/>
        <v>0</v>
      </c>
      <c r="T836" s="8">
        <f t="shared" si="104"/>
        <v>0</v>
      </c>
      <c r="U836" s="8">
        <f t="shared" si="105"/>
        <v>0</v>
      </c>
      <c r="V836" s="8">
        <f t="shared" si="106"/>
        <v>0</v>
      </c>
      <c r="W836" s="8">
        <f t="shared" si="107"/>
        <v>0</v>
      </c>
      <c r="X836" s="8">
        <f t="shared" si="108"/>
        <v>0</v>
      </c>
    </row>
    <row r="837" spans="16:24" x14ac:dyDescent="0.25">
      <c r="P837" s="8">
        <v>164.599999999998</v>
      </c>
      <c r="Q837" s="8">
        <f t="shared" si="101"/>
        <v>0</v>
      </c>
      <c r="R837" s="8">
        <f t="shared" si="102"/>
        <v>0</v>
      </c>
      <c r="S837" s="8">
        <f t="shared" si="103"/>
        <v>0</v>
      </c>
      <c r="T837" s="8">
        <f t="shared" si="104"/>
        <v>0</v>
      </c>
      <c r="U837" s="8">
        <f t="shared" si="105"/>
        <v>0</v>
      </c>
      <c r="V837" s="8">
        <f t="shared" si="106"/>
        <v>0</v>
      </c>
      <c r="W837" s="8">
        <f t="shared" si="107"/>
        <v>0</v>
      </c>
      <c r="X837" s="8">
        <f t="shared" si="108"/>
        <v>0</v>
      </c>
    </row>
    <row r="838" spans="16:24" x14ac:dyDescent="0.25">
      <c r="P838" s="8">
        <v>164.79999999999799</v>
      </c>
      <c r="Q838" s="8">
        <f t="shared" si="101"/>
        <v>0</v>
      </c>
      <c r="R838" s="8">
        <f t="shared" si="102"/>
        <v>0</v>
      </c>
      <c r="S838" s="8">
        <f t="shared" si="103"/>
        <v>0</v>
      </c>
      <c r="T838" s="8">
        <f t="shared" si="104"/>
        <v>0</v>
      </c>
      <c r="U838" s="8">
        <f t="shared" si="105"/>
        <v>0</v>
      </c>
      <c r="V838" s="8">
        <f t="shared" si="106"/>
        <v>0</v>
      </c>
      <c r="W838" s="8">
        <f t="shared" si="107"/>
        <v>0</v>
      </c>
      <c r="X838" s="8">
        <f t="shared" si="108"/>
        <v>0</v>
      </c>
    </row>
    <row r="839" spans="16:24" x14ac:dyDescent="0.25">
      <c r="P839" s="8">
        <v>164.99999999999801</v>
      </c>
      <c r="Q839" s="8">
        <f t="shared" si="101"/>
        <v>0</v>
      </c>
      <c r="R839" s="8">
        <f t="shared" si="102"/>
        <v>0</v>
      </c>
      <c r="S839" s="8">
        <f t="shared" si="103"/>
        <v>0</v>
      </c>
      <c r="T839" s="8">
        <f t="shared" si="104"/>
        <v>0</v>
      </c>
      <c r="U839" s="8">
        <f t="shared" si="105"/>
        <v>0</v>
      </c>
      <c r="V839" s="8">
        <f t="shared" si="106"/>
        <v>0</v>
      </c>
      <c r="W839" s="8">
        <f t="shared" si="107"/>
        <v>0</v>
      </c>
      <c r="X839" s="8">
        <f t="shared" si="108"/>
        <v>0</v>
      </c>
    </row>
    <row r="840" spans="16:24" x14ac:dyDescent="0.25">
      <c r="P840" s="8">
        <v>165.199999999998</v>
      </c>
      <c r="Q840" s="8">
        <f t="shared" si="101"/>
        <v>0</v>
      </c>
      <c r="R840" s="8">
        <f t="shared" si="102"/>
        <v>0</v>
      </c>
      <c r="S840" s="8">
        <f t="shared" si="103"/>
        <v>0</v>
      </c>
      <c r="T840" s="8">
        <f t="shared" si="104"/>
        <v>0</v>
      </c>
      <c r="U840" s="8">
        <f t="shared" si="105"/>
        <v>0</v>
      </c>
      <c r="V840" s="8">
        <f t="shared" si="106"/>
        <v>0</v>
      </c>
      <c r="W840" s="8">
        <f t="shared" si="107"/>
        <v>0</v>
      </c>
      <c r="X840" s="8">
        <f t="shared" si="108"/>
        <v>0</v>
      </c>
    </row>
    <row r="841" spans="16:24" x14ac:dyDescent="0.25">
      <c r="P841" s="8">
        <v>165.39999999999799</v>
      </c>
      <c r="Q841" s="8">
        <f t="shared" si="101"/>
        <v>0</v>
      </c>
      <c r="R841" s="8">
        <f t="shared" si="102"/>
        <v>0</v>
      </c>
      <c r="S841" s="8">
        <f t="shared" si="103"/>
        <v>0</v>
      </c>
      <c r="T841" s="8">
        <f t="shared" si="104"/>
        <v>0</v>
      </c>
      <c r="U841" s="8">
        <f t="shared" si="105"/>
        <v>0</v>
      </c>
      <c r="V841" s="8">
        <f t="shared" si="106"/>
        <v>0</v>
      </c>
      <c r="W841" s="8">
        <f t="shared" si="107"/>
        <v>0</v>
      </c>
      <c r="X841" s="8">
        <f t="shared" si="108"/>
        <v>0</v>
      </c>
    </row>
    <row r="842" spans="16:24" x14ac:dyDescent="0.25">
      <c r="P842" s="8">
        <v>165.599999999998</v>
      </c>
      <c r="Q842" s="8">
        <f t="shared" si="101"/>
        <v>0</v>
      </c>
      <c r="R842" s="8">
        <f t="shared" si="102"/>
        <v>0</v>
      </c>
      <c r="S842" s="8">
        <f t="shared" si="103"/>
        <v>0</v>
      </c>
      <c r="T842" s="8">
        <f t="shared" si="104"/>
        <v>0</v>
      </c>
      <c r="U842" s="8">
        <f t="shared" si="105"/>
        <v>0</v>
      </c>
      <c r="V842" s="8">
        <f t="shared" si="106"/>
        <v>0</v>
      </c>
      <c r="W842" s="8">
        <f t="shared" si="107"/>
        <v>0</v>
      </c>
      <c r="X842" s="8">
        <f t="shared" si="108"/>
        <v>0</v>
      </c>
    </row>
    <row r="843" spans="16:24" x14ac:dyDescent="0.25">
      <c r="P843" s="8">
        <v>165.79999999999799</v>
      </c>
      <c r="Q843" s="8">
        <f t="shared" si="101"/>
        <v>0</v>
      </c>
      <c r="R843" s="8">
        <f t="shared" si="102"/>
        <v>0</v>
      </c>
      <c r="S843" s="8">
        <f t="shared" si="103"/>
        <v>0</v>
      </c>
      <c r="T843" s="8">
        <f t="shared" si="104"/>
        <v>0</v>
      </c>
      <c r="U843" s="8">
        <f t="shared" si="105"/>
        <v>0</v>
      </c>
      <c r="V843" s="8">
        <f t="shared" si="106"/>
        <v>0</v>
      </c>
      <c r="W843" s="8">
        <f t="shared" si="107"/>
        <v>0</v>
      </c>
      <c r="X843" s="8">
        <f t="shared" si="108"/>
        <v>0</v>
      </c>
    </row>
    <row r="844" spans="16:24" x14ac:dyDescent="0.25">
      <c r="P844" s="8">
        <v>165.99999999999801</v>
      </c>
      <c r="Q844" s="8">
        <f t="shared" si="101"/>
        <v>0</v>
      </c>
      <c r="R844" s="8">
        <f t="shared" si="102"/>
        <v>0</v>
      </c>
      <c r="S844" s="8">
        <f t="shared" si="103"/>
        <v>0</v>
      </c>
      <c r="T844" s="8">
        <f t="shared" si="104"/>
        <v>0</v>
      </c>
      <c r="U844" s="8">
        <f t="shared" si="105"/>
        <v>0</v>
      </c>
      <c r="V844" s="8">
        <f t="shared" si="106"/>
        <v>0</v>
      </c>
      <c r="W844" s="8">
        <f t="shared" si="107"/>
        <v>0</v>
      </c>
      <c r="X844" s="8">
        <f t="shared" si="108"/>
        <v>0</v>
      </c>
    </row>
    <row r="845" spans="16:24" x14ac:dyDescent="0.25">
      <c r="P845" s="8">
        <v>166.199999999998</v>
      </c>
      <c r="Q845" s="8">
        <f t="shared" si="101"/>
        <v>0</v>
      </c>
      <c r="R845" s="8">
        <f t="shared" si="102"/>
        <v>0</v>
      </c>
      <c r="S845" s="8">
        <f t="shared" si="103"/>
        <v>0</v>
      </c>
      <c r="T845" s="8">
        <f t="shared" si="104"/>
        <v>0</v>
      </c>
      <c r="U845" s="8">
        <f t="shared" si="105"/>
        <v>0</v>
      </c>
      <c r="V845" s="8">
        <f t="shared" si="106"/>
        <v>0</v>
      </c>
      <c r="W845" s="8">
        <f t="shared" si="107"/>
        <v>0</v>
      </c>
      <c r="X845" s="8">
        <f t="shared" si="108"/>
        <v>0</v>
      </c>
    </row>
    <row r="846" spans="16:24" x14ac:dyDescent="0.25">
      <c r="P846" s="8">
        <v>166.39999999999799</v>
      </c>
      <c r="Q846" s="8">
        <f t="shared" si="101"/>
        <v>0</v>
      </c>
      <c r="R846" s="8">
        <f t="shared" si="102"/>
        <v>0</v>
      </c>
      <c r="S846" s="8">
        <f t="shared" si="103"/>
        <v>0</v>
      </c>
      <c r="T846" s="8">
        <f t="shared" si="104"/>
        <v>0</v>
      </c>
      <c r="U846" s="8">
        <f t="shared" si="105"/>
        <v>0</v>
      </c>
      <c r="V846" s="8">
        <f t="shared" si="106"/>
        <v>0</v>
      </c>
      <c r="W846" s="8">
        <f t="shared" si="107"/>
        <v>0</v>
      </c>
      <c r="X846" s="8">
        <f t="shared" si="108"/>
        <v>0</v>
      </c>
    </row>
    <row r="847" spans="16:24" x14ac:dyDescent="0.25">
      <c r="P847" s="8">
        <v>166.599999999998</v>
      </c>
      <c r="Q847" s="8">
        <f t="shared" ref="Q847:Q910" si="109">((1/($I$3*SQRT(2*PI())))*1*EXP(-((P847-$F$3)^2)/(2*$I$3^2)))</f>
        <v>0</v>
      </c>
      <c r="R847" s="8">
        <f t="shared" ref="R847:R910" si="110">((1/($I$4*SQRT(2*PI())))*1*EXP(-((P847-$F$4)^2)/(2*$I$4^2)))</f>
        <v>0</v>
      </c>
      <c r="S847" s="8">
        <f t="shared" ref="S847:S910" si="111">((1/($I$5*SQRT(2*PI())))*1*EXP(-((P847-$F$5)^2)/(2*$I$5^2)))</f>
        <v>0</v>
      </c>
      <c r="T847" s="8">
        <f t="shared" ref="T847:T910" si="112">((1/($I$6*SQRT(2*PI())))*1*EXP(-((P847-$F$6)^2)/(2*$I$6^2)))</f>
        <v>0</v>
      </c>
      <c r="U847" s="8">
        <f t="shared" ref="U847:U910" si="113">((1/($I$7*SQRT(2*PI())))*1*EXP(-((P847-$F$7)^2)/(2*$I$7^2)))</f>
        <v>0</v>
      </c>
      <c r="V847" s="8">
        <f t="shared" ref="V847:V910" si="114">((1/($I$8*SQRT(2*PI())))*1*EXP(-((P847-$F$8)^2)/(2*$I$8^2)))</f>
        <v>0</v>
      </c>
      <c r="W847" s="8">
        <f t="shared" ref="W847:W910" si="115">((1/($I$9*SQRT(2*PI())))*1*EXP(-((P847-$F$9)^2)/(2*$I$9^2)))</f>
        <v>0</v>
      </c>
      <c r="X847" s="8">
        <f t="shared" ref="X847:X910" si="116">SUM(Q847:W847)</f>
        <v>0</v>
      </c>
    </row>
    <row r="848" spans="16:24" x14ac:dyDescent="0.25">
      <c r="P848" s="8">
        <v>166.79999999999799</v>
      </c>
      <c r="Q848" s="8">
        <f t="shared" si="109"/>
        <v>0</v>
      </c>
      <c r="R848" s="8">
        <f t="shared" si="110"/>
        <v>0</v>
      </c>
      <c r="S848" s="8">
        <f t="shared" si="111"/>
        <v>0</v>
      </c>
      <c r="T848" s="8">
        <f t="shared" si="112"/>
        <v>0</v>
      </c>
      <c r="U848" s="8">
        <f t="shared" si="113"/>
        <v>0</v>
      </c>
      <c r="V848" s="8">
        <f t="shared" si="114"/>
        <v>0</v>
      </c>
      <c r="W848" s="8">
        <f t="shared" si="115"/>
        <v>0</v>
      </c>
      <c r="X848" s="8">
        <f t="shared" si="116"/>
        <v>0</v>
      </c>
    </row>
    <row r="849" spans="16:24" x14ac:dyDescent="0.25">
      <c r="P849" s="8">
        <v>166.99999999999801</v>
      </c>
      <c r="Q849" s="8">
        <f t="shared" si="109"/>
        <v>0</v>
      </c>
      <c r="R849" s="8">
        <f t="shared" si="110"/>
        <v>0</v>
      </c>
      <c r="S849" s="8">
        <f t="shared" si="111"/>
        <v>0</v>
      </c>
      <c r="T849" s="8">
        <f t="shared" si="112"/>
        <v>0</v>
      </c>
      <c r="U849" s="8">
        <f t="shared" si="113"/>
        <v>0</v>
      </c>
      <c r="V849" s="8">
        <f t="shared" si="114"/>
        <v>0</v>
      </c>
      <c r="W849" s="8">
        <f t="shared" si="115"/>
        <v>0</v>
      </c>
      <c r="X849" s="8">
        <f t="shared" si="116"/>
        <v>0</v>
      </c>
    </row>
    <row r="850" spans="16:24" x14ac:dyDescent="0.25">
      <c r="P850" s="8">
        <v>167.199999999998</v>
      </c>
      <c r="Q850" s="8">
        <f t="shared" si="109"/>
        <v>0</v>
      </c>
      <c r="R850" s="8">
        <f t="shared" si="110"/>
        <v>0</v>
      </c>
      <c r="S850" s="8">
        <f t="shared" si="111"/>
        <v>0</v>
      </c>
      <c r="T850" s="8">
        <f t="shared" si="112"/>
        <v>0</v>
      </c>
      <c r="U850" s="8">
        <f t="shared" si="113"/>
        <v>0</v>
      </c>
      <c r="V850" s="8">
        <f t="shared" si="114"/>
        <v>0</v>
      </c>
      <c r="W850" s="8">
        <f t="shared" si="115"/>
        <v>0</v>
      </c>
      <c r="X850" s="8">
        <f t="shared" si="116"/>
        <v>0</v>
      </c>
    </row>
    <row r="851" spans="16:24" x14ac:dyDescent="0.25">
      <c r="P851" s="8">
        <v>167.39999999999799</v>
      </c>
      <c r="Q851" s="8">
        <f t="shared" si="109"/>
        <v>0</v>
      </c>
      <c r="R851" s="8">
        <f t="shared" si="110"/>
        <v>0</v>
      </c>
      <c r="S851" s="8">
        <f t="shared" si="111"/>
        <v>0</v>
      </c>
      <c r="T851" s="8">
        <f t="shared" si="112"/>
        <v>0</v>
      </c>
      <c r="U851" s="8">
        <f t="shared" si="113"/>
        <v>0</v>
      </c>
      <c r="V851" s="8">
        <f t="shared" si="114"/>
        <v>0</v>
      </c>
      <c r="W851" s="8">
        <f t="shared" si="115"/>
        <v>0</v>
      </c>
      <c r="X851" s="8">
        <f t="shared" si="116"/>
        <v>0</v>
      </c>
    </row>
    <row r="852" spans="16:24" x14ac:dyDescent="0.25">
      <c r="P852" s="8">
        <v>167.599999999998</v>
      </c>
      <c r="Q852" s="8">
        <f t="shared" si="109"/>
        <v>0</v>
      </c>
      <c r="R852" s="8">
        <f t="shared" si="110"/>
        <v>0</v>
      </c>
      <c r="S852" s="8">
        <f t="shared" si="111"/>
        <v>0</v>
      </c>
      <c r="T852" s="8">
        <f t="shared" si="112"/>
        <v>0</v>
      </c>
      <c r="U852" s="8">
        <f t="shared" si="113"/>
        <v>0</v>
      </c>
      <c r="V852" s="8">
        <f t="shared" si="114"/>
        <v>0</v>
      </c>
      <c r="W852" s="8">
        <f t="shared" si="115"/>
        <v>0</v>
      </c>
      <c r="X852" s="8">
        <f t="shared" si="116"/>
        <v>0</v>
      </c>
    </row>
    <row r="853" spans="16:24" x14ac:dyDescent="0.25">
      <c r="P853" s="8">
        <v>167.79999999999799</v>
      </c>
      <c r="Q853" s="8">
        <f t="shared" si="109"/>
        <v>0</v>
      </c>
      <c r="R853" s="8">
        <f t="shared" si="110"/>
        <v>0</v>
      </c>
      <c r="S853" s="8">
        <f t="shared" si="111"/>
        <v>0</v>
      </c>
      <c r="T853" s="8">
        <f t="shared" si="112"/>
        <v>0</v>
      </c>
      <c r="U853" s="8">
        <f t="shared" si="113"/>
        <v>0</v>
      </c>
      <c r="V853" s="8">
        <f t="shared" si="114"/>
        <v>0</v>
      </c>
      <c r="W853" s="8">
        <f t="shared" si="115"/>
        <v>0</v>
      </c>
      <c r="X853" s="8">
        <f t="shared" si="116"/>
        <v>0</v>
      </c>
    </row>
    <row r="854" spans="16:24" x14ac:dyDescent="0.25">
      <c r="P854" s="8">
        <v>167.99999999999801</v>
      </c>
      <c r="Q854" s="8">
        <f t="shared" si="109"/>
        <v>0</v>
      </c>
      <c r="R854" s="8">
        <f t="shared" si="110"/>
        <v>0</v>
      </c>
      <c r="S854" s="8">
        <f t="shared" si="111"/>
        <v>0</v>
      </c>
      <c r="T854" s="8">
        <f t="shared" si="112"/>
        <v>0</v>
      </c>
      <c r="U854" s="8">
        <f t="shared" si="113"/>
        <v>0</v>
      </c>
      <c r="V854" s="8">
        <f t="shared" si="114"/>
        <v>0</v>
      </c>
      <c r="W854" s="8">
        <f t="shared" si="115"/>
        <v>0</v>
      </c>
      <c r="X854" s="8">
        <f t="shared" si="116"/>
        <v>0</v>
      </c>
    </row>
    <row r="855" spans="16:24" x14ac:dyDescent="0.25">
      <c r="P855" s="8">
        <v>168.199999999998</v>
      </c>
      <c r="Q855" s="8">
        <f t="shared" si="109"/>
        <v>0</v>
      </c>
      <c r="R855" s="8">
        <f t="shared" si="110"/>
        <v>0</v>
      </c>
      <c r="S855" s="8">
        <f t="shared" si="111"/>
        <v>0</v>
      </c>
      <c r="T855" s="8">
        <f t="shared" si="112"/>
        <v>0</v>
      </c>
      <c r="U855" s="8">
        <f t="shared" si="113"/>
        <v>0</v>
      </c>
      <c r="V855" s="8">
        <f t="shared" si="114"/>
        <v>0</v>
      </c>
      <c r="W855" s="8">
        <f t="shared" si="115"/>
        <v>0</v>
      </c>
      <c r="X855" s="8">
        <f t="shared" si="116"/>
        <v>0</v>
      </c>
    </row>
    <row r="856" spans="16:24" x14ac:dyDescent="0.25">
      <c r="P856" s="8">
        <v>168.39999999999799</v>
      </c>
      <c r="Q856" s="8">
        <f t="shared" si="109"/>
        <v>0</v>
      </c>
      <c r="R856" s="8">
        <f t="shared" si="110"/>
        <v>0</v>
      </c>
      <c r="S856" s="8">
        <f t="shared" si="111"/>
        <v>0</v>
      </c>
      <c r="T856" s="8">
        <f t="shared" si="112"/>
        <v>0</v>
      </c>
      <c r="U856" s="8">
        <f t="shared" si="113"/>
        <v>0</v>
      </c>
      <c r="V856" s="8">
        <f t="shared" si="114"/>
        <v>0</v>
      </c>
      <c r="W856" s="8">
        <f t="shared" si="115"/>
        <v>0</v>
      </c>
      <c r="X856" s="8">
        <f t="shared" si="116"/>
        <v>0</v>
      </c>
    </row>
    <row r="857" spans="16:24" x14ac:dyDescent="0.25">
      <c r="P857" s="8">
        <v>168.599999999998</v>
      </c>
      <c r="Q857" s="8">
        <f t="shared" si="109"/>
        <v>0</v>
      </c>
      <c r="R857" s="8">
        <f t="shared" si="110"/>
        <v>0</v>
      </c>
      <c r="S857" s="8">
        <f t="shared" si="111"/>
        <v>0</v>
      </c>
      <c r="T857" s="8">
        <f t="shared" si="112"/>
        <v>0</v>
      </c>
      <c r="U857" s="8">
        <f t="shared" si="113"/>
        <v>0</v>
      </c>
      <c r="V857" s="8">
        <f t="shared" si="114"/>
        <v>0</v>
      </c>
      <c r="W857" s="8">
        <f t="shared" si="115"/>
        <v>0</v>
      </c>
      <c r="X857" s="8">
        <f t="shared" si="116"/>
        <v>0</v>
      </c>
    </row>
    <row r="858" spans="16:24" x14ac:dyDescent="0.25">
      <c r="P858" s="8">
        <v>168.79999999999799</v>
      </c>
      <c r="Q858" s="8">
        <f t="shared" si="109"/>
        <v>0</v>
      </c>
      <c r="R858" s="8">
        <f t="shared" si="110"/>
        <v>0</v>
      </c>
      <c r="S858" s="8">
        <f t="shared" si="111"/>
        <v>0</v>
      </c>
      <c r="T858" s="8">
        <f t="shared" si="112"/>
        <v>0</v>
      </c>
      <c r="U858" s="8">
        <f t="shared" si="113"/>
        <v>0</v>
      </c>
      <c r="V858" s="8">
        <f t="shared" si="114"/>
        <v>0</v>
      </c>
      <c r="W858" s="8">
        <f t="shared" si="115"/>
        <v>0</v>
      </c>
      <c r="X858" s="8">
        <f t="shared" si="116"/>
        <v>0</v>
      </c>
    </row>
    <row r="859" spans="16:24" x14ac:dyDescent="0.25">
      <c r="P859" s="8">
        <v>168.99999999999801</v>
      </c>
      <c r="Q859" s="8">
        <f t="shared" si="109"/>
        <v>0</v>
      </c>
      <c r="R859" s="8">
        <f t="shared" si="110"/>
        <v>0</v>
      </c>
      <c r="S859" s="8">
        <f t="shared" si="111"/>
        <v>0</v>
      </c>
      <c r="T859" s="8">
        <f t="shared" si="112"/>
        <v>0</v>
      </c>
      <c r="U859" s="8">
        <f t="shared" si="113"/>
        <v>0</v>
      </c>
      <c r="V859" s="8">
        <f t="shared" si="114"/>
        <v>0</v>
      </c>
      <c r="W859" s="8">
        <f t="shared" si="115"/>
        <v>0</v>
      </c>
      <c r="X859" s="8">
        <f t="shared" si="116"/>
        <v>0</v>
      </c>
    </row>
    <row r="860" spans="16:24" x14ac:dyDescent="0.25">
      <c r="P860" s="8">
        <v>169.199999999998</v>
      </c>
      <c r="Q860" s="8">
        <f t="shared" si="109"/>
        <v>0</v>
      </c>
      <c r="R860" s="8">
        <f t="shared" si="110"/>
        <v>0</v>
      </c>
      <c r="S860" s="8">
        <f t="shared" si="111"/>
        <v>0</v>
      </c>
      <c r="T860" s="8">
        <f t="shared" si="112"/>
        <v>0</v>
      </c>
      <c r="U860" s="8">
        <f t="shared" si="113"/>
        <v>0</v>
      </c>
      <c r="V860" s="8">
        <f t="shared" si="114"/>
        <v>0</v>
      </c>
      <c r="W860" s="8">
        <f t="shared" si="115"/>
        <v>0</v>
      </c>
      <c r="X860" s="8">
        <f t="shared" si="116"/>
        <v>0</v>
      </c>
    </row>
    <row r="861" spans="16:24" x14ac:dyDescent="0.25">
      <c r="P861" s="8">
        <v>169.39999999999799</v>
      </c>
      <c r="Q861" s="8">
        <f t="shared" si="109"/>
        <v>0</v>
      </c>
      <c r="R861" s="8">
        <f t="shared" si="110"/>
        <v>0</v>
      </c>
      <c r="S861" s="8">
        <f t="shared" si="111"/>
        <v>0</v>
      </c>
      <c r="T861" s="8">
        <f t="shared" si="112"/>
        <v>0</v>
      </c>
      <c r="U861" s="8">
        <f t="shared" si="113"/>
        <v>0</v>
      </c>
      <c r="V861" s="8">
        <f t="shared" si="114"/>
        <v>0</v>
      </c>
      <c r="W861" s="8">
        <f t="shared" si="115"/>
        <v>0</v>
      </c>
      <c r="X861" s="8">
        <f t="shared" si="116"/>
        <v>0</v>
      </c>
    </row>
    <row r="862" spans="16:24" x14ac:dyDescent="0.25">
      <c r="P862" s="8">
        <v>169.599999999998</v>
      </c>
      <c r="Q862" s="8">
        <f t="shared" si="109"/>
        <v>0</v>
      </c>
      <c r="R862" s="8">
        <f t="shared" si="110"/>
        <v>0</v>
      </c>
      <c r="S862" s="8">
        <f t="shared" si="111"/>
        <v>0</v>
      </c>
      <c r="T862" s="8">
        <f t="shared" si="112"/>
        <v>0</v>
      </c>
      <c r="U862" s="8">
        <f t="shared" si="113"/>
        <v>0</v>
      </c>
      <c r="V862" s="8">
        <f t="shared" si="114"/>
        <v>0</v>
      </c>
      <c r="W862" s="8">
        <f t="shared" si="115"/>
        <v>0</v>
      </c>
      <c r="X862" s="8">
        <f t="shared" si="116"/>
        <v>0</v>
      </c>
    </row>
    <row r="863" spans="16:24" x14ac:dyDescent="0.25">
      <c r="P863" s="8">
        <v>169.79999999999799</v>
      </c>
      <c r="Q863" s="8">
        <f t="shared" si="109"/>
        <v>0</v>
      </c>
      <c r="R863" s="8">
        <f t="shared" si="110"/>
        <v>0</v>
      </c>
      <c r="S863" s="8">
        <f t="shared" si="111"/>
        <v>0</v>
      </c>
      <c r="T863" s="8">
        <f t="shared" si="112"/>
        <v>0</v>
      </c>
      <c r="U863" s="8">
        <f t="shared" si="113"/>
        <v>0</v>
      </c>
      <c r="V863" s="8">
        <f t="shared" si="114"/>
        <v>0</v>
      </c>
      <c r="W863" s="8">
        <f t="shared" si="115"/>
        <v>0</v>
      </c>
      <c r="X863" s="8">
        <f t="shared" si="116"/>
        <v>0</v>
      </c>
    </row>
    <row r="864" spans="16:24" x14ac:dyDescent="0.25">
      <c r="P864" s="8">
        <v>169.99999999999801</v>
      </c>
      <c r="Q864" s="8">
        <f t="shared" si="109"/>
        <v>0</v>
      </c>
      <c r="R864" s="8">
        <f t="shared" si="110"/>
        <v>0</v>
      </c>
      <c r="S864" s="8">
        <f t="shared" si="111"/>
        <v>0</v>
      </c>
      <c r="T864" s="8">
        <f t="shared" si="112"/>
        <v>0</v>
      </c>
      <c r="U864" s="8">
        <f t="shared" si="113"/>
        <v>0</v>
      </c>
      <c r="V864" s="8">
        <f t="shared" si="114"/>
        <v>0</v>
      </c>
      <c r="W864" s="8">
        <f t="shared" si="115"/>
        <v>0</v>
      </c>
      <c r="X864" s="8">
        <f t="shared" si="116"/>
        <v>0</v>
      </c>
    </row>
    <row r="865" spans="16:24" x14ac:dyDescent="0.25">
      <c r="P865" s="8">
        <v>170.199999999998</v>
      </c>
      <c r="Q865" s="8">
        <f t="shared" si="109"/>
        <v>0</v>
      </c>
      <c r="R865" s="8">
        <f t="shared" si="110"/>
        <v>0</v>
      </c>
      <c r="S865" s="8">
        <f t="shared" si="111"/>
        <v>0</v>
      </c>
      <c r="T865" s="8">
        <f t="shared" si="112"/>
        <v>0</v>
      </c>
      <c r="U865" s="8">
        <f t="shared" si="113"/>
        <v>0</v>
      </c>
      <c r="V865" s="8">
        <f t="shared" si="114"/>
        <v>0</v>
      </c>
      <c r="W865" s="8">
        <f t="shared" si="115"/>
        <v>0</v>
      </c>
      <c r="X865" s="8">
        <f t="shared" si="116"/>
        <v>0</v>
      </c>
    </row>
    <row r="866" spans="16:24" x14ac:dyDescent="0.25">
      <c r="P866" s="8">
        <v>170.39999999999799</v>
      </c>
      <c r="Q866" s="8">
        <f t="shared" si="109"/>
        <v>0</v>
      </c>
      <c r="R866" s="8">
        <f t="shared" si="110"/>
        <v>0</v>
      </c>
      <c r="S866" s="8">
        <f t="shared" si="111"/>
        <v>0</v>
      </c>
      <c r="T866" s="8">
        <f t="shared" si="112"/>
        <v>0</v>
      </c>
      <c r="U866" s="8">
        <f t="shared" si="113"/>
        <v>0</v>
      </c>
      <c r="V866" s="8">
        <f t="shared" si="114"/>
        <v>0</v>
      </c>
      <c r="W866" s="8">
        <f t="shared" si="115"/>
        <v>0</v>
      </c>
      <c r="X866" s="8">
        <f t="shared" si="116"/>
        <v>0</v>
      </c>
    </row>
    <row r="867" spans="16:24" x14ac:dyDescent="0.25">
      <c r="P867" s="8">
        <v>170.599999999998</v>
      </c>
      <c r="Q867" s="8">
        <f t="shared" si="109"/>
        <v>0</v>
      </c>
      <c r="R867" s="8">
        <f t="shared" si="110"/>
        <v>0</v>
      </c>
      <c r="S867" s="8">
        <f t="shared" si="111"/>
        <v>0</v>
      </c>
      <c r="T867" s="8">
        <f t="shared" si="112"/>
        <v>0</v>
      </c>
      <c r="U867" s="8">
        <f t="shared" si="113"/>
        <v>0</v>
      </c>
      <c r="V867" s="8">
        <f t="shared" si="114"/>
        <v>0</v>
      </c>
      <c r="W867" s="8">
        <f t="shared" si="115"/>
        <v>0</v>
      </c>
      <c r="X867" s="8">
        <f t="shared" si="116"/>
        <v>0</v>
      </c>
    </row>
    <row r="868" spans="16:24" x14ac:dyDescent="0.25">
      <c r="P868" s="8">
        <v>170.79999999999799</v>
      </c>
      <c r="Q868" s="8">
        <f t="shared" si="109"/>
        <v>0</v>
      </c>
      <c r="R868" s="8">
        <f t="shared" si="110"/>
        <v>0</v>
      </c>
      <c r="S868" s="8">
        <f t="shared" si="111"/>
        <v>0</v>
      </c>
      <c r="T868" s="8">
        <f t="shared" si="112"/>
        <v>0</v>
      </c>
      <c r="U868" s="8">
        <f t="shared" si="113"/>
        <v>0</v>
      </c>
      <c r="V868" s="8">
        <f t="shared" si="114"/>
        <v>0</v>
      </c>
      <c r="W868" s="8">
        <f t="shared" si="115"/>
        <v>0</v>
      </c>
      <c r="X868" s="8">
        <f t="shared" si="116"/>
        <v>0</v>
      </c>
    </row>
    <row r="869" spans="16:24" x14ac:dyDescent="0.25">
      <c r="P869" s="8">
        <v>170.99999999999801</v>
      </c>
      <c r="Q869" s="8">
        <f t="shared" si="109"/>
        <v>0</v>
      </c>
      <c r="R869" s="8">
        <f t="shared" si="110"/>
        <v>0</v>
      </c>
      <c r="S869" s="8">
        <f t="shared" si="111"/>
        <v>0</v>
      </c>
      <c r="T869" s="8">
        <f t="shared" si="112"/>
        <v>0</v>
      </c>
      <c r="U869" s="8">
        <f t="shared" si="113"/>
        <v>0</v>
      </c>
      <c r="V869" s="8">
        <f t="shared" si="114"/>
        <v>0</v>
      </c>
      <c r="W869" s="8">
        <f t="shared" si="115"/>
        <v>0</v>
      </c>
      <c r="X869" s="8">
        <f t="shared" si="116"/>
        <v>0</v>
      </c>
    </row>
    <row r="870" spans="16:24" x14ac:dyDescent="0.25">
      <c r="P870" s="8">
        <v>171.199999999998</v>
      </c>
      <c r="Q870" s="8">
        <f t="shared" si="109"/>
        <v>0</v>
      </c>
      <c r="R870" s="8">
        <f t="shared" si="110"/>
        <v>0</v>
      </c>
      <c r="S870" s="8">
        <f t="shared" si="111"/>
        <v>0</v>
      </c>
      <c r="T870" s="8">
        <f t="shared" si="112"/>
        <v>0</v>
      </c>
      <c r="U870" s="8">
        <f t="shared" si="113"/>
        <v>0</v>
      </c>
      <c r="V870" s="8">
        <f t="shared" si="114"/>
        <v>0</v>
      </c>
      <c r="W870" s="8">
        <f t="shared" si="115"/>
        <v>0</v>
      </c>
      <c r="X870" s="8">
        <f t="shared" si="116"/>
        <v>0</v>
      </c>
    </row>
    <row r="871" spans="16:24" x14ac:dyDescent="0.25">
      <c r="P871" s="8">
        <v>171.39999999999799</v>
      </c>
      <c r="Q871" s="8">
        <f t="shared" si="109"/>
        <v>0</v>
      </c>
      <c r="R871" s="8">
        <f t="shared" si="110"/>
        <v>0</v>
      </c>
      <c r="S871" s="8">
        <f t="shared" si="111"/>
        <v>0</v>
      </c>
      <c r="T871" s="8">
        <f t="shared" si="112"/>
        <v>0</v>
      </c>
      <c r="U871" s="8">
        <f t="shared" si="113"/>
        <v>0</v>
      </c>
      <c r="V871" s="8">
        <f t="shared" si="114"/>
        <v>0</v>
      </c>
      <c r="W871" s="8">
        <f t="shared" si="115"/>
        <v>0</v>
      </c>
      <c r="X871" s="8">
        <f t="shared" si="116"/>
        <v>0</v>
      </c>
    </row>
    <row r="872" spans="16:24" x14ac:dyDescent="0.25">
      <c r="P872" s="8">
        <v>171.599999999998</v>
      </c>
      <c r="Q872" s="8">
        <f t="shared" si="109"/>
        <v>0</v>
      </c>
      <c r="R872" s="8">
        <f t="shared" si="110"/>
        <v>0</v>
      </c>
      <c r="S872" s="8">
        <f t="shared" si="111"/>
        <v>0</v>
      </c>
      <c r="T872" s="8">
        <f t="shared" si="112"/>
        <v>0</v>
      </c>
      <c r="U872" s="8">
        <f t="shared" si="113"/>
        <v>0</v>
      </c>
      <c r="V872" s="8">
        <f t="shared" si="114"/>
        <v>0</v>
      </c>
      <c r="W872" s="8">
        <f t="shared" si="115"/>
        <v>0</v>
      </c>
      <c r="X872" s="8">
        <f t="shared" si="116"/>
        <v>0</v>
      </c>
    </row>
    <row r="873" spans="16:24" x14ac:dyDescent="0.25">
      <c r="P873" s="8">
        <v>171.79999999999799</v>
      </c>
      <c r="Q873" s="8">
        <f t="shared" si="109"/>
        <v>0</v>
      </c>
      <c r="R873" s="8">
        <f t="shared" si="110"/>
        <v>0</v>
      </c>
      <c r="S873" s="8">
        <f t="shared" si="111"/>
        <v>0</v>
      </c>
      <c r="T873" s="8">
        <f t="shared" si="112"/>
        <v>0</v>
      </c>
      <c r="U873" s="8">
        <f t="shared" si="113"/>
        <v>0</v>
      </c>
      <c r="V873" s="8">
        <f t="shared" si="114"/>
        <v>0</v>
      </c>
      <c r="W873" s="8">
        <f t="shared" si="115"/>
        <v>0</v>
      </c>
      <c r="X873" s="8">
        <f t="shared" si="116"/>
        <v>0</v>
      </c>
    </row>
    <row r="874" spans="16:24" x14ac:dyDescent="0.25">
      <c r="P874" s="8">
        <v>171.99999999999801</v>
      </c>
      <c r="Q874" s="8">
        <f t="shared" si="109"/>
        <v>0</v>
      </c>
      <c r="R874" s="8">
        <f t="shared" si="110"/>
        <v>0</v>
      </c>
      <c r="S874" s="8">
        <f t="shared" si="111"/>
        <v>0</v>
      </c>
      <c r="T874" s="8">
        <f t="shared" si="112"/>
        <v>0</v>
      </c>
      <c r="U874" s="8">
        <f t="shared" si="113"/>
        <v>0</v>
      </c>
      <c r="V874" s="8">
        <f t="shared" si="114"/>
        <v>0</v>
      </c>
      <c r="W874" s="8">
        <f t="shared" si="115"/>
        <v>0</v>
      </c>
      <c r="X874" s="8">
        <f t="shared" si="116"/>
        <v>0</v>
      </c>
    </row>
    <row r="875" spans="16:24" x14ac:dyDescent="0.25">
      <c r="P875" s="8">
        <v>172.199999999998</v>
      </c>
      <c r="Q875" s="8">
        <f t="shared" si="109"/>
        <v>0</v>
      </c>
      <c r="R875" s="8">
        <f t="shared" si="110"/>
        <v>0</v>
      </c>
      <c r="S875" s="8">
        <f t="shared" si="111"/>
        <v>0</v>
      </c>
      <c r="T875" s="8">
        <f t="shared" si="112"/>
        <v>0</v>
      </c>
      <c r="U875" s="8">
        <f t="shared" si="113"/>
        <v>0</v>
      </c>
      <c r="V875" s="8">
        <f t="shared" si="114"/>
        <v>0</v>
      </c>
      <c r="W875" s="8">
        <f t="shared" si="115"/>
        <v>0</v>
      </c>
      <c r="X875" s="8">
        <f t="shared" si="116"/>
        <v>0</v>
      </c>
    </row>
    <row r="876" spans="16:24" x14ac:dyDescent="0.25">
      <c r="P876" s="8">
        <v>172.39999999999799</v>
      </c>
      <c r="Q876" s="8">
        <f t="shared" si="109"/>
        <v>0</v>
      </c>
      <c r="R876" s="8">
        <f t="shared" si="110"/>
        <v>0</v>
      </c>
      <c r="S876" s="8">
        <f t="shared" si="111"/>
        <v>0</v>
      </c>
      <c r="T876" s="8">
        <f t="shared" si="112"/>
        <v>0</v>
      </c>
      <c r="U876" s="8">
        <f t="shared" si="113"/>
        <v>0</v>
      </c>
      <c r="V876" s="8">
        <f t="shared" si="114"/>
        <v>0</v>
      </c>
      <c r="W876" s="8">
        <f t="shared" si="115"/>
        <v>0</v>
      </c>
      <c r="X876" s="8">
        <f t="shared" si="116"/>
        <v>0</v>
      </c>
    </row>
    <row r="877" spans="16:24" x14ac:dyDescent="0.25">
      <c r="P877" s="8">
        <v>172.599999999998</v>
      </c>
      <c r="Q877" s="8">
        <f t="shared" si="109"/>
        <v>0</v>
      </c>
      <c r="R877" s="8">
        <f t="shared" si="110"/>
        <v>0</v>
      </c>
      <c r="S877" s="8">
        <f t="shared" si="111"/>
        <v>0</v>
      </c>
      <c r="T877" s="8">
        <f t="shared" si="112"/>
        <v>0</v>
      </c>
      <c r="U877" s="8">
        <f t="shared" si="113"/>
        <v>0</v>
      </c>
      <c r="V877" s="8">
        <f t="shared" si="114"/>
        <v>0</v>
      </c>
      <c r="W877" s="8">
        <f t="shared" si="115"/>
        <v>0</v>
      </c>
      <c r="X877" s="8">
        <f t="shared" si="116"/>
        <v>0</v>
      </c>
    </row>
    <row r="878" spans="16:24" x14ac:dyDescent="0.25">
      <c r="P878" s="8">
        <v>172.79999999999799</v>
      </c>
      <c r="Q878" s="8">
        <f t="shared" si="109"/>
        <v>0</v>
      </c>
      <c r="R878" s="8">
        <f t="shared" si="110"/>
        <v>0</v>
      </c>
      <c r="S878" s="8">
        <f t="shared" si="111"/>
        <v>0</v>
      </c>
      <c r="T878" s="8">
        <f t="shared" si="112"/>
        <v>0</v>
      </c>
      <c r="U878" s="8">
        <f t="shared" si="113"/>
        <v>0</v>
      </c>
      <c r="V878" s="8">
        <f t="shared" si="114"/>
        <v>0</v>
      </c>
      <c r="W878" s="8">
        <f t="shared" si="115"/>
        <v>0</v>
      </c>
      <c r="X878" s="8">
        <f t="shared" si="116"/>
        <v>0</v>
      </c>
    </row>
    <row r="879" spans="16:24" x14ac:dyDescent="0.25">
      <c r="P879" s="8">
        <v>172.99999999999801</v>
      </c>
      <c r="Q879" s="8">
        <f t="shared" si="109"/>
        <v>0</v>
      </c>
      <c r="R879" s="8">
        <f t="shared" si="110"/>
        <v>0</v>
      </c>
      <c r="S879" s="8">
        <f t="shared" si="111"/>
        <v>0</v>
      </c>
      <c r="T879" s="8">
        <f t="shared" si="112"/>
        <v>0</v>
      </c>
      <c r="U879" s="8">
        <f t="shared" si="113"/>
        <v>0</v>
      </c>
      <c r="V879" s="8">
        <f t="shared" si="114"/>
        <v>0</v>
      </c>
      <c r="W879" s="8">
        <f t="shared" si="115"/>
        <v>0</v>
      </c>
      <c r="X879" s="8">
        <f t="shared" si="116"/>
        <v>0</v>
      </c>
    </row>
    <row r="880" spans="16:24" x14ac:dyDescent="0.25">
      <c r="P880" s="8">
        <v>173.199999999998</v>
      </c>
      <c r="Q880" s="8">
        <f t="shared" si="109"/>
        <v>0</v>
      </c>
      <c r="R880" s="8">
        <f t="shared" si="110"/>
        <v>0</v>
      </c>
      <c r="S880" s="8">
        <f t="shared" si="111"/>
        <v>0</v>
      </c>
      <c r="T880" s="8">
        <f t="shared" si="112"/>
        <v>0</v>
      </c>
      <c r="U880" s="8">
        <f t="shared" si="113"/>
        <v>0</v>
      </c>
      <c r="V880" s="8">
        <f t="shared" si="114"/>
        <v>0</v>
      </c>
      <c r="W880" s="8">
        <f t="shared" si="115"/>
        <v>0</v>
      </c>
      <c r="X880" s="8">
        <f t="shared" si="116"/>
        <v>0</v>
      </c>
    </row>
    <row r="881" spans="16:24" x14ac:dyDescent="0.25">
      <c r="P881" s="8">
        <v>173.39999999999799</v>
      </c>
      <c r="Q881" s="8">
        <f t="shared" si="109"/>
        <v>0</v>
      </c>
      <c r="R881" s="8">
        <f t="shared" si="110"/>
        <v>0</v>
      </c>
      <c r="S881" s="8">
        <f t="shared" si="111"/>
        <v>0</v>
      </c>
      <c r="T881" s="8">
        <f t="shared" si="112"/>
        <v>0</v>
      </c>
      <c r="U881" s="8">
        <f t="shared" si="113"/>
        <v>0</v>
      </c>
      <c r="V881" s="8">
        <f t="shared" si="114"/>
        <v>0</v>
      </c>
      <c r="W881" s="8">
        <f t="shared" si="115"/>
        <v>0</v>
      </c>
      <c r="X881" s="8">
        <f t="shared" si="116"/>
        <v>0</v>
      </c>
    </row>
    <row r="882" spans="16:24" x14ac:dyDescent="0.25">
      <c r="P882" s="8">
        <v>173.599999999998</v>
      </c>
      <c r="Q882" s="8">
        <f t="shared" si="109"/>
        <v>0</v>
      </c>
      <c r="R882" s="8">
        <f t="shared" si="110"/>
        <v>0</v>
      </c>
      <c r="S882" s="8">
        <f t="shared" si="111"/>
        <v>0</v>
      </c>
      <c r="T882" s="8">
        <f t="shared" si="112"/>
        <v>0</v>
      </c>
      <c r="U882" s="8">
        <f t="shared" si="113"/>
        <v>0</v>
      </c>
      <c r="V882" s="8">
        <f t="shared" si="114"/>
        <v>0</v>
      </c>
      <c r="W882" s="8">
        <f t="shared" si="115"/>
        <v>0</v>
      </c>
      <c r="X882" s="8">
        <f t="shared" si="116"/>
        <v>0</v>
      </c>
    </row>
    <row r="883" spans="16:24" x14ac:dyDescent="0.25">
      <c r="P883" s="8">
        <v>173.79999999999799</v>
      </c>
      <c r="Q883" s="8">
        <f t="shared" si="109"/>
        <v>0</v>
      </c>
      <c r="R883" s="8">
        <f t="shared" si="110"/>
        <v>0</v>
      </c>
      <c r="S883" s="8">
        <f t="shared" si="111"/>
        <v>0</v>
      </c>
      <c r="T883" s="8">
        <f t="shared" si="112"/>
        <v>0</v>
      </c>
      <c r="U883" s="8">
        <f t="shared" si="113"/>
        <v>0</v>
      </c>
      <c r="V883" s="8">
        <f t="shared" si="114"/>
        <v>0</v>
      </c>
      <c r="W883" s="8">
        <f t="shared" si="115"/>
        <v>0</v>
      </c>
      <c r="X883" s="8">
        <f t="shared" si="116"/>
        <v>0</v>
      </c>
    </row>
    <row r="884" spans="16:24" x14ac:dyDescent="0.25">
      <c r="P884" s="8">
        <v>173.99999999999801</v>
      </c>
      <c r="Q884" s="8">
        <f t="shared" si="109"/>
        <v>0</v>
      </c>
      <c r="R884" s="8">
        <f t="shared" si="110"/>
        <v>0</v>
      </c>
      <c r="S884" s="8">
        <f t="shared" si="111"/>
        <v>0</v>
      </c>
      <c r="T884" s="8">
        <f t="shared" si="112"/>
        <v>0</v>
      </c>
      <c r="U884" s="8">
        <f t="shared" si="113"/>
        <v>0</v>
      </c>
      <c r="V884" s="8">
        <f t="shared" si="114"/>
        <v>0</v>
      </c>
      <c r="W884" s="8">
        <f t="shared" si="115"/>
        <v>0</v>
      </c>
      <c r="X884" s="8">
        <f t="shared" si="116"/>
        <v>0</v>
      </c>
    </row>
    <row r="885" spans="16:24" x14ac:dyDescent="0.25">
      <c r="P885" s="8">
        <v>174.199999999998</v>
      </c>
      <c r="Q885" s="8">
        <f t="shared" si="109"/>
        <v>0</v>
      </c>
      <c r="R885" s="8">
        <f t="shared" si="110"/>
        <v>0</v>
      </c>
      <c r="S885" s="8">
        <f t="shared" si="111"/>
        <v>0</v>
      </c>
      <c r="T885" s="8">
        <f t="shared" si="112"/>
        <v>0</v>
      </c>
      <c r="U885" s="8">
        <f t="shared" si="113"/>
        <v>0</v>
      </c>
      <c r="V885" s="8">
        <f t="shared" si="114"/>
        <v>0</v>
      </c>
      <c r="W885" s="8">
        <f t="shared" si="115"/>
        <v>0</v>
      </c>
      <c r="X885" s="8">
        <f t="shared" si="116"/>
        <v>0</v>
      </c>
    </row>
    <row r="886" spans="16:24" x14ac:dyDescent="0.25">
      <c r="P886" s="8">
        <v>174.39999999999799</v>
      </c>
      <c r="Q886" s="8">
        <f t="shared" si="109"/>
        <v>0</v>
      </c>
      <c r="R886" s="8">
        <f t="shared" si="110"/>
        <v>0</v>
      </c>
      <c r="S886" s="8">
        <f t="shared" si="111"/>
        <v>0</v>
      </c>
      <c r="T886" s="8">
        <f t="shared" si="112"/>
        <v>0</v>
      </c>
      <c r="U886" s="8">
        <f t="shared" si="113"/>
        <v>0</v>
      </c>
      <c r="V886" s="8">
        <f t="shared" si="114"/>
        <v>0</v>
      </c>
      <c r="W886" s="8">
        <f t="shared" si="115"/>
        <v>0</v>
      </c>
      <c r="X886" s="8">
        <f t="shared" si="116"/>
        <v>0</v>
      </c>
    </row>
    <row r="887" spans="16:24" x14ac:dyDescent="0.25">
      <c r="P887" s="8">
        <v>174.599999999998</v>
      </c>
      <c r="Q887" s="8">
        <f t="shared" si="109"/>
        <v>0</v>
      </c>
      <c r="R887" s="8">
        <f t="shared" si="110"/>
        <v>0</v>
      </c>
      <c r="S887" s="8">
        <f t="shared" si="111"/>
        <v>0</v>
      </c>
      <c r="T887" s="8">
        <f t="shared" si="112"/>
        <v>0</v>
      </c>
      <c r="U887" s="8">
        <f t="shared" si="113"/>
        <v>0</v>
      </c>
      <c r="V887" s="8">
        <f t="shared" si="114"/>
        <v>0</v>
      </c>
      <c r="W887" s="8">
        <f t="shared" si="115"/>
        <v>0</v>
      </c>
      <c r="X887" s="8">
        <f t="shared" si="116"/>
        <v>0</v>
      </c>
    </row>
    <row r="888" spans="16:24" x14ac:dyDescent="0.25">
      <c r="P888" s="8">
        <v>174.79999999999799</v>
      </c>
      <c r="Q888" s="8">
        <f t="shared" si="109"/>
        <v>0</v>
      </c>
      <c r="R888" s="8">
        <f t="shared" si="110"/>
        <v>0</v>
      </c>
      <c r="S888" s="8">
        <f t="shared" si="111"/>
        <v>0</v>
      </c>
      <c r="T888" s="8">
        <f t="shared" si="112"/>
        <v>0</v>
      </c>
      <c r="U888" s="8">
        <f t="shared" si="113"/>
        <v>0</v>
      </c>
      <c r="V888" s="8">
        <f t="shared" si="114"/>
        <v>0</v>
      </c>
      <c r="W888" s="8">
        <f t="shared" si="115"/>
        <v>0</v>
      </c>
      <c r="X888" s="8">
        <f t="shared" si="116"/>
        <v>0</v>
      </c>
    </row>
    <row r="889" spans="16:24" x14ac:dyDescent="0.25">
      <c r="P889" s="8">
        <v>174.99999999999801</v>
      </c>
      <c r="Q889" s="8">
        <f t="shared" si="109"/>
        <v>0</v>
      </c>
      <c r="R889" s="8">
        <f t="shared" si="110"/>
        <v>0</v>
      </c>
      <c r="S889" s="8">
        <f t="shared" si="111"/>
        <v>0</v>
      </c>
      <c r="T889" s="8">
        <f t="shared" si="112"/>
        <v>0</v>
      </c>
      <c r="U889" s="8">
        <f t="shared" si="113"/>
        <v>0</v>
      </c>
      <c r="V889" s="8">
        <f t="shared" si="114"/>
        <v>0</v>
      </c>
      <c r="W889" s="8">
        <f t="shared" si="115"/>
        <v>0</v>
      </c>
      <c r="X889" s="8">
        <f t="shared" si="116"/>
        <v>0</v>
      </c>
    </row>
    <row r="890" spans="16:24" x14ac:dyDescent="0.25">
      <c r="P890" s="8">
        <v>175.199999999998</v>
      </c>
      <c r="Q890" s="8">
        <f t="shared" si="109"/>
        <v>0</v>
      </c>
      <c r="R890" s="8">
        <f t="shared" si="110"/>
        <v>0</v>
      </c>
      <c r="S890" s="8">
        <f t="shared" si="111"/>
        <v>0</v>
      </c>
      <c r="T890" s="8">
        <f t="shared" si="112"/>
        <v>0</v>
      </c>
      <c r="U890" s="8">
        <f t="shared" si="113"/>
        <v>0</v>
      </c>
      <c r="V890" s="8">
        <f t="shared" si="114"/>
        <v>0</v>
      </c>
      <c r="W890" s="8">
        <f t="shared" si="115"/>
        <v>0</v>
      </c>
      <c r="X890" s="8">
        <f t="shared" si="116"/>
        <v>0</v>
      </c>
    </row>
    <row r="891" spans="16:24" x14ac:dyDescent="0.25">
      <c r="P891" s="8">
        <v>175.39999999999799</v>
      </c>
      <c r="Q891" s="8">
        <f t="shared" si="109"/>
        <v>0</v>
      </c>
      <c r="R891" s="8">
        <f t="shared" si="110"/>
        <v>0</v>
      </c>
      <c r="S891" s="8">
        <f t="shared" si="111"/>
        <v>0</v>
      </c>
      <c r="T891" s="8">
        <f t="shared" si="112"/>
        <v>0</v>
      </c>
      <c r="U891" s="8">
        <f t="shared" si="113"/>
        <v>0</v>
      </c>
      <c r="V891" s="8">
        <f t="shared" si="114"/>
        <v>0</v>
      </c>
      <c r="W891" s="8">
        <f t="shared" si="115"/>
        <v>0</v>
      </c>
      <c r="X891" s="8">
        <f t="shared" si="116"/>
        <v>0</v>
      </c>
    </row>
    <row r="892" spans="16:24" x14ac:dyDescent="0.25">
      <c r="P892" s="8">
        <v>175.599999999998</v>
      </c>
      <c r="Q892" s="8">
        <f t="shared" si="109"/>
        <v>0</v>
      </c>
      <c r="R892" s="8">
        <f t="shared" si="110"/>
        <v>0</v>
      </c>
      <c r="S892" s="8">
        <f t="shared" si="111"/>
        <v>0</v>
      </c>
      <c r="T892" s="8">
        <f t="shared" si="112"/>
        <v>0</v>
      </c>
      <c r="U892" s="8">
        <f t="shared" si="113"/>
        <v>0</v>
      </c>
      <c r="V892" s="8">
        <f t="shared" si="114"/>
        <v>0</v>
      </c>
      <c r="W892" s="8">
        <f t="shared" si="115"/>
        <v>0</v>
      </c>
      <c r="X892" s="8">
        <f t="shared" si="116"/>
        <v>0</v>
      </c>
    </row>
    <row r="893" spans="16:24" x14ac:dyDescent="0.25">
      <c r="P893" s="8">
        <v>175.79999999999799</v>
      </c>
      <c r="Q893" s="8">
        <f t="shared" si="109"/>
        <v>0</v>
      </c>
      <c r="R893" s="8">
        <f t="shared" si="110"/>
        <v>0</v>
      </c>
      <c r="S893" s="8">
        <f t="shared" si="111"/>
        <v>0</v>
      </c>
      <c r="T893" s="8">
        <f t="shared" si="112"/>
        <v>0</v>
      </c>
      <c r="U893" s="8">
        <f t="shared" si="113"/>
        <v>0</v>
      </c>
      <c r="V893" s="8">
        <f t="shared" si="114"/>
        <v>0</v>
      </c>
      <c r="W893" s="8">
        <f t="shared" si="115"/>
        <v>0</v>
      </c>
      <c r="X893" s="8">
        <f t="shared" si="116"/>
        <v>0</v>
      </c>
    </row>
    <row r="894" spans="16:24" x14ac:dyDescent="0.25">
      <c r="P894" s="8">
        <v>175.99999999999801</v>
      </c>
      <c r="Q894" s="8">
        <f t="shared" si="109"/>
        <v>0</v>
      </c>
      <c r="R894" s="8">
        <f t="shared" si="110"/>
        <v>0</v>
      </c>
      <c r="S894" s="8">
        <f t="shared" si="111"/>
        <v>0</v>
      </c>
      <c r="T894" s="8">
        <f t="shared" si="112"/>
        <v>0</v>
      </c>
      <c r="U894" s="8">
        <f t="shared" si="113"/>
        <v>0</v>
      </c>
      <c r="V894" s="8">
        <f t="shared" si="114"/>
        <v>0</v>
      </c>
      <c r="W894" s="8">
        <f t="shared" si="115"/>
        <v>0</v>
      </c>
      <c r="X894" s="8">
        <f t="shared" si="116"/>
        <v>0</v>
      </c>
    </row>
    <row r="895" spans="16:24" x14ac:dyDescent="0.25">
      <c r="P895" s="8">
        <v>176.199999999998</v>
      </c>
      <c r="Q895" s="8">
        <f t="shared" si="109"/>
        <v>0</v>
      </c>
      <c r="R895" s="8">
        <f t="shared" si="110"/>
        <v>0</v>
      </c>
      <c r="S895" s="8">
        <f t="shared" si="111"/>
        <v>0</v>
      </c>
      <c r="T895" s="8">
        <f t="shared" si="112"/>
        <v>0</v>
      </c>
      <c r="U895" s="8">
        <f t="shared" si="113"/>
        <v>0</v>
      </c>
      <c r="V895" s="8">
        <f t="shared" si="114"/>
        <v>0</v>
      </c>
      <c r="W895" s="8">
        <f t="shared" si="115"/>
        <v>0</v>
      </c>
      <c r="X895" s="8">
        <f t="shared" si="116"/>
        <v>0</v>
      </c>
    </row>
    <row r="896" spans="16:24" x14ac:dyDescent="0.25">
      <c r="P896" s="8">
        <v>176.39999999999799</v>
      </c>
      <c r="Q896" s="8">
        <f t="shared" si="109"/>
        <v>0</v>
      </c>
      <c r="R896" s="8">
        <f t="shared" si="110"/>
        <v>0</v>
      </c>
      <c r="S896" s="8">
        <f t="shared" si="111"/>
        <v>0</v>
      </c>
      <c r="T896" s="8">
        <f t="shared" si="112"/>
        <v>0</v>
      </c>
      <c r="U896" s="8">
        <f t="shared" si="113"/>
        <v>0</v>
      </c>
      <c r="V896" s="8">
        <f t="shared" si="114"/>
        <v>0</v>
      </c>
      <c r="W896" s="8">
        <f t="shared" si="115"/>
        <v>0</v>
      </c>
      <c r="X896" s="8">
        <f t="shared" si="116"/>
        <v>0</v>
      </c>
    </row>
    <row r="897" spans="16:24" x14ac:dyDescent="0.25">
      <c r="P897" s="8">
        <v>176.599999999998</v>
      </c>
      <c r="Q897" s="8">
        <f t="shared" si="109"/>
        <v>0</v>
      </c>
      <c r="R897" s="8">
        <f t="shared" si="110"/>
        <v>0</v>
      </c>
      <c r="S897" s="8">
        <f t="shared" si="111"/>
        <v>0</v>
      </c>
      <c r="T897" s="8">
        <f t="shared" si="112"/>
        <v>0</v>
      </c>
      <c r="U897" s="8">
        <f t="shared" si="113"/>
        <v>0</v>
      </c>
      <c r="V897" s="8">
        <f t="shared" si="114"/>
        <v>0</v>
      </c>
      <c r="W897" s="8">
        <f t="shared" si="115"/>
        <v>0</v>
      </c>
      <c r="X897" s="8">
        <f t="shared" si="116"/>
        <v>0</v>
      </c>
    </row>
    <row r="898" spans="16:24" x14ac:dyDescent="0.25">
      <c r="P898" s="8">
        <v>176.799999999997</v>
      </c>
      <c r="Q898" s="8">
        <f t="shared" si="109"/>
        <v>0</v>
      </c>
      <c r="R898" s="8">
        <f t="shared" si="110"/>
        <v>0</v>
      </c>
      <c r="S898" s="8">
        <f t="shared" si="111"/>
        <v>0</v>
      </c>
      <c r="T898" s="8">
        <f t="shared" si="112"/>
        <v>0</v>
      </c>
      <c r="U898" s="8">
        <f t="shared" si="113"/>
        <v>0</v>
      </c>
      <c r="V898" s="8">
        <f t="shared" si="114"/>
        <v>0</v>
      </c>
      <c r="W898" s="8">
        <f t="shared" si="115"/>
        <v>0</v>
      </c>
      <c r="X898" s="8">
        <f t="shared" si="116"/>
        <v>0</v>
      </c>
    </row>
    <row r="899" spans="16:24" x14ac:dyDescent="0.25">
      <c r="P899" s="8">
        <v>176.99999999999801</v>
      </c>
      <c r="Q899" s="8">
        <f t="shared" si="109"/>
        <v>0</v>
      </c>
      <c r="R899" s="8">
        <f t="shared" si="110"/>
        <v>0</v>
      </c>
      <c r="S899" s="8">
        <f t="shared" si="111"/>
        <v>0</v>
      </c>
      <c r="T899" s="8">
        <f t="shared" si="112"/>
        <v>0</v>
      </c>
      <c r="U899" s="8">
        <f t="shared" si="113"/>
        <v>0</v>
      </c>
      <c r="V899" s="8">
        <f t="shared" si="114"/>
        <v>0</v>
      </c>
      <c r="W899" s="8">
        <f t="shared" si="115"/>
        <v>0</v>
      </c>
      <c r="X899" s="8">
        <f t="shared" si="116"/>
        <v>0</v>
      </c>
    </row>
    <row r="900" spans="16:24" x14ac:dyDescent="0.25">
      <c r="P900" s="8">
        <v>177.199999999998</v>
      </c>
      <c r="Q900" s="8">
        <f t="shared" si="109"/>
        <v>0</v>
      </c>
      <c r="R900" s="8">
        <f t="shared" si="110"/>
        <v>0</v>
      </c>
      <c r="S900" s="8">
        <f t="shared" si="111"/>
        <v>0</v>
      </c>
      <c r="T900" s="8">
        <f t="shared" si="112"/>
        <v>0</v>
      </c>
      <c r="U900" s="8">
        <f t="shared" si="113"/>
        <v>0</v>
      </c>
      <c r="V900" s="8">
        <f t="shared" si="114"/>
        <v>0</v>
      </c>
      <c r="W900" s="8">
        <f t="shared" si="115"/>
        <v>0</v>
      </c>
      <c r="X900" s="8">
        <f t="shared" si="116"/>
        <v>0</v>
      </c>
    </row>
    <row r="901" spans="16:24" x14ac:dyDescent="0.25">
      <c r="P901" s="8">
        <v>177.39999999999699</v>
      </c>
      <c r="Q901" s="8">
        <f t="shared" si="109"/>
        <v>0</v>
      </c>
      <c r="R901" s="8">
        <f t="shared" si="110"/>
        <v>0</v>
      </c>
      <c r="S901" s="8">
        <f t="shared" si="111"/>
        <v>0</v>
      </c>
      <c r="T901" s="8">
        <f t="shared" si="112"/>
        <v>0</v>
      </c>
      <c r="U901" s="8">
        <f t="shared" si="113"/>
        <v>0</v>
      </c>
      <c r="V901" s="8">
        <f t="shared" si="114"/>
        <v>0</v>
      </c>
      <c r="W901" s="8">
        <f t="shared" si="115"/>
        <v>0</v>
      </c>
      <c r="X901" s="8">
        <f t="shared" si="116"/>
        <v>0</v>
      </c>
    </row>
    <row r="902" spans="16:24" x14ac:dyDescent="0.25">
      <c r="P902" s="8">
        <v>177.59999999999701</v>
      </c>
      <c r="Q902" s="8">
        <f t="shared" si="109"/>
        <v>0</v>
      </c>
      <c r="R902" s="8">
        <f t="shared" si="110"/>
        <v>0</v>
      </c>
      <c r="S902" s="8">
        <f t="shared" si="111"/>
        <v>0</v>
      </c>
      <c r="T902" s="8">
        <f t="shared" si="112"/>
        <v>0</v>
      </c>
      <c r="U902" s="8">
        <f t="shared" si="113"/>
        <v>0</v>
      </c>
      <c r="V902" s="8">
        <f t="shared" si="114"/>
        <v>0</v>
      </c>
      <c r="W902" s="8">
        <f t="shared" si="115"/>
        <v>0</v>
      </c>
      <c r="X902" s="8">
        <f t="shared" si="116"/>
        <v>0</v>
      </c>
    </row>
    <row r="903" spans="16:24" x14ac:dyDescent="0.25">
      <c r="P903" s="8">
        <v>177.799999999997</v>
      </c>
      <c r="Q903" s="8">
        <f t="shared" si="109"/>
        <v>0</v>
      </c>
      <c r="R903" s="8">
        <f t="shared" si="110"/>
        <v>0</v>
      </c>
      <c r="S903" s="8">
        <f t="shared" si="111"/>
        <v>0</v>
      </c>
      <c r="T903" s="8">
        <f t="shared" si="112"/>
        <v>0</v>
      </c>
      <c r="U903" s="8">
        <f t="shared" si="113"/>
        <v>0</v>
      </c>
      <c r="V903" s="8">
        <f t="shared" si="114"/>
        <v>0</v>
      </c>
      <c r="W903" s="8">
        <f t="shared" si="115"/>
        <v>0</v>
      </c>
      <c r="X903" s="8">
        <f t="shared" si="116"/>
        <v>0</v>
      </c>
    </row>
    <row r="904" spans="16:24" x14ac:dyDescent="0.25">
      <c r="P904" s="8">
        <v>177.99999999999699</v>
      </c>
      <c r="Q904" s="8">
        <f t="shared" si="109"/>
        <v>0</v>
      </c>
      <c r="R904" s="8">
        <f t="shared" si="110"/>
        <v>0</v>
      </c>
      <c r="S904" s="8">
        <f t="shared" si="111"/>
        <v>0</v>
      </c>
      <c r="T904" s="8">
        <f t="shared" si="112"/>
        <v>0</v>
      </c>
      <c r="U904" s="8">
        <f t="shared" si="113"/>
        <v>0</v>
      </c>
      <c r="V904" s="8">
        <f t="shared" si="114"/>
        <v>0</v>
      </c>
      <c r="W904" s="8">
        <f t="shared" si="115"/>
        <v>0</v>
      </c>
      <c r="X904" s="8">
        <f t="shared" si="116"/>
        <v>0</v>
      </c>
    </row>
    <row r="905" spans="16:24" x14ac:dyDescent="0.25">
      <c r="P905" s="8">
        <v>178.199999999997</v>
      </c>
      <c r="Q905" s="8">
        <f t="shared" si="109"/>
        <v>0</v>
      </c>
      <c r="R905" s="8">
        <f t="shared" si="110"/>
        <v>0</v>
      </c>
      <c r="S905" s="8">
        <f t="shared" si="111"/>
        <v>0</v>
      </c>
      <c r="T905" s="8">
        <f t="shared" si="112"/>
        <v>0</v>
      </c>
      <c r="U905" s="8">
        <f t="shared" si="113"/>
        <v>0</v>
      </c>
      <c r="V905" s="8">
        <f t="shared" si="114"/>
        <v>0</v>
      </c>
      <c r="W905" s="8">
        <f t="shared" si="115"/>
        <v>0</v>
      </c>
      <c r="X905" s="8">
        <f t="shared" si="116"/>
        <v>0</v>
      </c>
    </row>
    <row r="906" spans="16:24" x14ac:dyDescent="0.25">
      <c r="P906" s="8">
        <v>178.39999999999699</v>
      </c>
      <c r="Q906" s="8">
        <f t="shared" si="109"/>
        <v>0</v>
      </c>
      <c r="R906" s="8">
        <f t="shared" si="110"/>
        <v>0</v>
      </c>
      <c r="S906" s="8">
        <f t="shared" si="111"/>
        <v>0</v>
      </c>
      <c r="T906" s="8">
        <f t="shared" si="112"/>
        <v>0</v>
      </c>
      <c r="U906" s="8">
        <f t="shared" si="113"/>
        <v>0</v>
      </c>
      <c r="V906" s="8">
        <f t="shared" si="114"/>
        <v>0</v>
      </c>
      <c r="W906" s="8">
        <f t="shared" si="115"/>
        <v>0</v>
      </c>
      <c r="X906" s="8">
        <f t="shared" si="116"/>
        <v>0</v>
      </c>
    </row>
    <row r="907" spans="16:24" x14ac:dyDescent="0.25">
      <c r="P907" s="8">
        <v>178.59999999999701</v>
      </c>
      <c r="Q907" s="8">
        <f t="shared" si="109"/>
        <v>0</v>
      </c>
      <c r="R907" s="8">
        <f t="shared" si="110"/>
        <v>0</v>
      </c>
      <c r="S907" s="8">
        <f t="shared" si="111"/>
        <v>0</v>
      </c>
      <c r="T907" s="8">
        <f t="shared" si="112"/>
        <v>0</v>
      </c>
      <c r="U907" s="8">
        <f t="shared" si="113"/>
        <v>0</v>
      </c>
      <c r="V907" s="8">
        <f t="shared" si="114"/>
        <v>0</v>
      </c>
      <c r="W907" s="8">
        <f t="shared" si="115"/>
        <v>0</v>
      </c>
      <c r="X907" s="8">
        <f t="shared" si="116"/>
        <v>0</v>
      </c>
    </row>
    <row r="908" spans="16:24" x14ac:dyDescent="0.25">
      <c r="P908" s="8">
        <v>178.799999999997</v>
      </c>
      <c r="Q908" s="8">
        <f t="shared" si="109"/>
        <v>0</v>
      </c>
      <c r="R908" s="8">
        <f t="shared" si="110"/>
        <v>0</v>
      </c>
      <c r="S908" s="8">
        <f t="shared" si="111"/>
        <v>0</v>
      </c>
      <c r="T908" s="8">
        <f t="shared" si="112"/>
        <v>0</v>
      </c>
      <c r="U908" s="8">
        <f t="shared" si="113"/>
        <v>0</v>
      </c>
      <c r="V908" s="8">
        <f t="shared" si="114"/>
        <v>0</v>
      </c>
      <c r="W908" s="8">
        <f t="shared" si="115"/>
        <v>0</v>
      </c>
      <c r="X908" s="8">
        <f t="shared" si="116"/>
        <v>0</v>
      </c>
    </row>
    <row r="909" spans="16:24" x14ac:dyDescent="0.25">
      <c r="P909" s="8">
        <v>178.99999999999699</v>
      </c>
      <c r="Q909" s="8">
        <f t="shared" si="109"/>
        <v>0</v>
      </c>
      <c r="R909" s="8">
        <f t="shared" si="110"/>
        <v>0</v>
      </c>
      <c r="S909" s="8">
        <f t="shared" si="111"/>
        <v>0</v>
      </c>
      <c r="T909" s="8">
        <f t="shared" si="112"/>
        <v>0</v>
      </c>
      <c r="U909" s="8">
        <f t="shared" si="113"/>
        <v>0</v>
      </c>
      <c r="V909" s="8">
        <f t="shared" si="114"/>
        <v>0</v>
      </c>
      <c r="W909" s="8">
        <f t="shared" si="115"/>
        <v>0</v>
      </c>
      <c r="X909" s="8">
        <f t="shared" si="116"/>
        <v>0</v>
      </c>
    </row>
    <row r="910" spans="16:24" x14ac:dyDescent="0.25">
      <c r="P910" s="8">
        <v>179.199999999997</v>
      </c>
      <c r="Q910" s="8">
        <f t="shared" si="109"/>
        <v>0</v>
      </c>
      <c r="R910" s="8">
        <f t="shared" si="110"/>
        <v>0</v>
      </c>
      <c r="S910" s="8">
        <f t="shared" si="111"/>
        <v>0</v>
      </c>
      <c r="T910" s="8">
        <f t="shared" si="112"/>
        <v>0</v>
      </c>
      <c r="U910" s="8">
        <f t="shared" si="113"/>
        <v>0</v>
      </c>
      <c r="V910" s="8">
        <f t="shared" si="114"/>
        <v>0</v>
      </c>
      <c r="W910" s="8">
        <f t="shared" si="115"/>
        <v>0</v>
      </c>
      <c r="X910" s="8">
        <f t="shared" si="116"/>
        <v>0</v>
      </c>
    </row>
    <row r="911" spans="16:24" x14ac:dyDescent="0.25">
      <c r="P911" s="8">
        <v>179.39999999999699</v>
      </c>
      <c r="Q911" s="8">
        <f t="shared" ref="Q911:Q974" si="117">((1/($I$3*SQRT(2*PI())))*1*EXP(-((P911-$F$3)^2)/(2*$I$3^2)))</f>
        <v>0</v>
      </c>
      <c r="R911" s="8">
        <f t="shared" ref="R911:R974" si="118">((1/($I$4*SQRT(2*PI())))*1*EXP(-((P911-$F$4)^2)/(2*$I$4^2)))</f>
        <v>0</v>
      </c>
      <c r="S911" s="8">
        <f t="shared" ref="S911:S974" si="119">((1/($I$5*SQRT(2*PI())))*1*EXP(-((P911-$F$5)^2)/(2*$I$5^2)))</f>
        <v>0</v>
      </c>
      <c r="T911" s="8">
        <f t="shared" ref="T911:T974" si="120">((1/($I$6*SQRT(2*PI())))*1*EXP(-((P911-$F$6)^2)/(2*$I$6^2)))</f>
        <v>0</v>
      </c>
      <c r="U911" s="8">
        <f t="shared" ref="U911:U974" si="121">((1/($I$7*SQRT(2*PI())))*1*EXP(-((P911-$F$7)^2)/(2*$I$7^2)))</f>
        <v>0</v>
      </c>
      <c r="V911" s="8">
        <f t="shared" ref="V911:V974" si="122">((1/($I$8*SQRT(2*PI())))*1*EXP(-((P911-$F$8)^2)/(2*$I$8^2)))</f>
        <v>0</v>
      </c>
      <c r="W911" s="8">
        <f t="shared" ref="W911:W974" si="123">((1/($I$9*SQRT(2*PI())))*1*EXP(-((P911-$F$9)^2)/(2*$I$9^2)))</f>
        <v>0</v>
      </c>
      <c r="X911" s="8">
        <f t="shared" ref="X911:X974" si="124">SUM(Q911:W911)</f>
        <v>0</v>
      </c>
    </row>
    <row r="912" spans="16:24" x14ac:dyDescent="0.25">
      <c r="P912" s="8">
        <v>179.59999999999701</v>
      </c>
      <c r="Q912" s="8">
        <f t="shared" si="117"/>
        <v>0</v>
      </c>
      <c r="R912" s="8">
        <f t="shared" si="118"/>
        <v>0</v>
      </c>
      <c r="S912" s="8">
        <f t="shared" si="119"/>
        <v>0</v>
      </c>
      <c r="T912" s="8">
        <f t="shared" si="120"/>
        <v>0</v>
      </c>
      <c r="U912" s="8">
        <f t="shared" si="121"/>
        <v>0</v>
      </c>
      <c r="V912" s="8">
        <f t="shared" si="122"/>
        <v>0</v>
      </c>
      <c r="W912" s="8">
        <f t="shared" si="123"/>
        <v>0</v>
      </c>
      <c r="X912" s="8">
        <f t="shared" si="124"/>
        <v>0</v>
      </c>
    </row>
    <row r="913" spans="16:24" x14ac:dyDescent="0.25">
      <c r="P913" s="8">
        <v>179.799999999997</v>
      </c>
      <c r="Q913" s="8">
        <f t="shared" si="117"/>
        <v>0</v>
      </c>
      <c r="R913" s="8">
        <f t="shared" si="118"/>
        <v>0</v>
      </c>
      <c r="S913" s="8">
        <f t="shared" si="119"/>
        <v>0</v>
      </c>
      <c r="T913" s="8">
        <f t="shared" si="120"/>
        <v>0</v>
      </c>
      <c r="U913" s="8">
        <f t="shared" si="121"/>
        <v>0</v>
      </c>
      <c r="V913" s="8">
        <f t="shared" si="122"/>
        <v>0</v>
      </c>
      <c r="W913" s="8">
        <f t="shared" si="123"/>
        <v>0</v>
      </c>
      <c r="X913" s="8">
        <f t="shared" si="124"/>
        <v>0</v>
      </c>
    </row>
    <row r="914" spans="16:24" x14ac:dyDescent="0.25">
      <c r="P914" s="8">
        <v>179.99999999999699</v>
      </c>
      <c r="Q914" s="8">
        <f t="shared" si="117"/>
        <v>0</v>
      </c>
      <c r="R914" s="8">
        <f t="shared" si="118"/>
        <v>0</v>
      </c>
      <c r="S914" s="8">
        <f t="shared" si="119"/>
        <v>0</v>
      </c>
      <c r="T914" s="8">
        <f t="shared" si="120"/>
        <v>0</v>
      </c>
      <c r="U914" s="8">
        <f t="shared" si="121"/>
        <v>0</v>
      </c>
      <c r="V914" s="8">
        <f t="shared" si="122"/>
        <v>0</v>
      </c>
      <c r="W914" s="8">
        <f t="shared" si="123"/>
        <v>0</v>
      </c>
      <c r="X914" s="8">
        <f t="shared" si="124"/>
        <v>0</v>
      </c>
    </row>
    <row r="915" spans="16:24" x14ac:dyDescent="0.25">
      <c r="P915" s="8">
        <v>180.199999999997</v>
      </c>
      <c r="Q915" s="8">
        <f t="shared" si="117"/>
        <v>0</v>
      </c>
      <c r="R915" s="8">
        <f t="shared" si="118"/>
        <v>0</v>
      </c>
      <c r="S915" s="8">
        <f t="shared" si="119"/>
        <v>0</v>
      </c>
      <c r="T915" s="8">
        <f t="shared" si="120"/>
        <v>0</v>
      </c>
      <c r="U915" s="8">
        <f t="shared" si="121"/>
        <v>0</v>
      </c>
      <c r="V915" s="8">
        <f t="shared" si="122"/>
        <v>0</v>
      </c>
      <c r="W915" s="8">
        <f t="shared" si="123"/>
        <v>0</v>
      </c>
      <c r="X915" s="8">
        <f t="shared" si="124"/>
        <v>0</v>
      </c>
    </row>
    <row r="916" spans="16:24" x14ac:dyDescent="0.25">
      <c r="P916" s="8">
        <v>180.39999999999699</v>
      </c>
      <c r="Q916" s="8">
        <f t="shared" si="117"/>
        <v>0</v>
      </c>
      <c r="R916" s="8">
        <f t="shared" si="118"/>
        <v>0</v>
      </c>
      <c r="S916" s="8">
        <f t="shared" si="119"/>
        <v>0</v>
      </c>
      <c r="T916" s="8">
        <f t="shared" si="120"/>
        <v>0</v>
      </c>
      <c r="U916" s="8">
        <f t="shared" si="121"/>
        <v>0</v>
      </c>
      <c r="V916" s="8">
        <f t="shared" si="122"/>
        <v>0</v>
      </c>
      <c r="W916" s="8">
        <f t="shared" si="123"/>
        <v>0</v>
      </c>
      <c r="X916" s="8">
        <f t="shared" si="124"/>
        <v>0</v>
      </c>
    </row>
    <row r="917" spans="16:24" x14ac:dyDescent="0.25">
      <c r="P917" s="8">
        <v>180.59999999999701</v>
      </c>
      <c r="Q917" s="8">
        <f t="shared" si="117"/>
        <v>0</v>
      </c>
      <c r="R917" s="8">
        <f t="shared" si="118"/>
        <v>0</v>
      </c>
      <c r="S917" s="8">
        <f t="shared" si="119"/>
        <v>0</v>
      </c>
      <c r="T917" s="8">
        <f t="shared" si="120"/>
        <v>0</v>
      </c>
      <c r="U917" s="8">
        <f t="shared" si="121"/>
        <v>0</v>
      </c>
      <c r="V917" s="8">
        <f t="shared" si="122"/>
        <v>0</v>
      </c>
      <c r="W917" s="8">
        <f t="shared" si="123"/>
        <v>0</v>
      </c>
      <c r="X917" s="8">
        <f t="shared" si="124"/>
        <v>0</v>
      </c>
    </row>
    <row r="918" spans="16:24" x14ac:dyDescent="0.25">
      <c r="P918" s="8">
        <v>180.799999999997</v>
      </c>
      <c r="Q918" s="8">
        <f t="shared" si="117"/>
        <v>0</v>
      </c>
      <c r="R918" s="8">
        <f t="shared" si="118"/>
        <v>0</v>
      </c>
      <c r="S918" s="8">
        <f t="shared" si="119"/>
        <v>0</v>
      </c>
      <c r="T918" s="8">
        <f t="shared" si="120"/>
        <v>0</v>
      </c>
      <c r="U918" s="8">
        <f t="shared" si="121"/>
        <v>0</v>
      </c>
      <c r="V918" s="8">
        <f t="shared" si="122"/>
        <v>0</v>
      </c>
      <c r="W918" s="8">
        <f t="shared" si="123"/>
        <v>0</v>
      </c>
      <c r="X918" s="8">
        <f t="shared" si="124"/>
        <v>0</v>
      </c>
    </row>
    <row r="919" spans="16:24" x14ac:dyDescent="0.25">
      <c r="P919" s="8">
        <v>180.99999999999699</v>
      </c>
      <c r="Q919" s="8">
        <f t="shared" si="117"/>
        <v>0</v>
      </c>
      <c r="R919" s="8">
        <f t="shared" si="118"/>
        <v>0</v>
      </c>
      <c r="S919" s="8">
        <f t="shared" si="119"/>
        <v>0</v>
      </c>
      <c r="T919" s="8">
        <f t="shared" si="120"/>
        <v>0</v>
      </c>
      <c r="U919" s="8">
        <f t="shared" si="121"/>
        <v>0</v>
      </c>
      <c r="V919" s="8">
        <f t="shared" si="122"/>
        <v>0</v>
      </c>
      <c r="W919" s="8">
        <f t="shared" si="123"/>
        <v>0</v>
      </c>
      <c r="X919" s="8">
        <f t="shared" si="124"/>
        <v>0</v>
      </c>
    </row>
    <row r="920" spans="16:24" x14ac:dyDescent="0.25">
      <c r="P920" s="8">
        <v>181.199999999997</v>
      </c>
      <c r="Q920" s="8">
        <f t="shared" si="117"/>
        <v>0</v>
      </c>
      <c r="R920" s="8">
        <f t="shared" si="118"/>
        <v>0</v>
      </c>
      <c r="S920" s="8">
        <f t="shared" si="119"/>
        <v>0</v>
      </c>
      <c r="T920" s="8">
        <f t="shared" si="120"/>
        <v>0</v>
      </c>
      <c r="U920" s="8">
        <f t="shared" si="121"/>
        <v>0</v>
      </c>
      <c r="V920" s="8">
        <f t="shared" si="122"/>
        <v>0</v>
      </c>
      <c r="W920" s="8">
        <f t="shared" si="123"/>
        <v>0</v>
      </c>
      <c r="X920" s="8">
        <f t="shared" si="124"/>
        <v>0</v>
      </c>
    </row>
    <row r="921" spans="16:24" x14ac:dyDescent="0.25">
      <c r="P921" s="8">
        <v>181.39999999999699</v>
      </c>
      <c r="Q921" s="8">
        <f t="shared" si="117"/>
        <v>0</v>
      </c>
      <c r="R921" s="8">
        <f t="shared" si="118"/>
        <v>0</v>
      </c>
      <c r="S921" s="8">
        <f t="shared" si="119"/>
        <v>0</v>
      </c>
      <c r="T921" s="8">
        <f t="shared" si="120"/>
        <v>0</v>
      </c>
      <c r="U921" s="8">
        <f t="shared" si="121"/>
        <v>0</v>
      </c>
      <c r="V921" s="8">
        <f t="shared" si="122"/>
        <v>0</v>
      </c>
      <c r="W921" s="8">
        <f t="shared" si="123"/>
        <v>0</v>
      </c>
      <c r="X921" s="8">
        <f t="shared" si="124"/>
        <v>0</v>
      </c>
    </row>
    <row r="922" spans="16:24" x14ac:dyDescent="0.25">
      <c r="P922" s="8">
        <v>181.59999999999701</v>
      </c>
      <c r="Q922" s="8">
        <f t="shared" si="117"/>
        <v>0</v>
      </c>
      <c r="R922" s="8">
        <f t="shared" si="118"/>
        <v>0</v>
      </c>
      <c r="S922" s="8">
        <f t="shared" si="119"/>
        <v>0</v>
      </c>
      <c r="T922" s="8">
        <f t="shared" si="120"/>
        <v>0</v>
      </c>
      <c r="U922" s="8">
        <f t="shared" si="121"/>
        <v>0</v>
      </c>
      <c r="V922" s="8">
        <f t="shared" si="122"/>
        <v>0</v>
      </c>
      <c r="W922" s="8">
        <f t="shared" si="123"/>
        <v>0</v>
      </c>
      <c r="X922" s="8">
        <f t="shared" si="124"/>
        <v>0</v>
      </c>
    </row>
    <row r="923" spans="16:24" x14ac:dyDescent="0.25">
      <c r="P923" s="8">
        <v>181.799999999997</v>
      </c>
      <c r="Q923" s="8">
        <f t="shared" si="117"/>
        <v>0</v>
      </c>
      <c r="R923" s="8">
        <f t="shared" si="118"/>
        <v>0</v>
      </c>
      <c r="S923" s="8">
        <f t="shared" si="119"/>
        <v>0</v>
      </c>
      <c r="T923" s="8">
        <f t="shared" si="120"/>
        <v>0</v>
      </c>
      <c r="U923" s="8">
        <f t="shared" si="121"/>
        <v>0</v>
      </c>
      <c r="V923" s="8">
        <f t="shared" si="122"/>
        <v>0</v>
      </c>
      <c r="W923" s="8">
        <f t="shared" si="123"/>
        <v>0</v>
      </c>
      <c r="X923" s="8">
        <f t="shared" si="124"/>
        <v>0</v>
      </c>
    </row>
    <row r="924" spans="16:24" x14ac:dyDescent="0.25">
      <c r="P924" s="8">
        <v>181.99999999999699</v>
      </c>
      <c r="Q924" s="8">
        <f t="shared" si="117"/>
        <v>0</v>
      </c>
      <c r="R924" s="8">
        <f t="shared" si="118"/>
        <v>0</v>
      </c>
      <c r="S924" s="8">
        <f t="shared" si="119"/>
        <v>0</v>
      </c>
      <c r="T924" s="8">
        <f t="shared" si="120"/>
        <v>0</v>
      </c>
      <c r="U924" s="8">
        <f t="shared" si="121"/>
        <v>0</v>
      </c>
      <c r="V924" s="8">
        <f t="shared" si="122"/>
        <v>0</v>
      </c>
      <c r="W924" s="8">
        <f t="shared" si="123"/>
        <v>0</v>
      </c>
      <c r="X924" s="8">
        <f t="shared" si="124"/>
        <v>0</v>
      </c>
    </row>
    <row r="925" spans="16:24" x14ac:dyDescent="0.25">
      <c r="P925" s="8">
        <v>182.199999999997</v>
      </c>
      <c r="Q925" s="8">
        <f t="shared" si="117"/>
        <v>0</v>
      </c>
      <c r="R925" s="8">
        <f t="shared" si="118"/>
        <v>0</v>
      </c>
      <c r="S925" s="8">
        <f t="shared" si="119"/>
        <v>0</v>
      </c>
      <c r="T925" s="8">
        <f t="shared" si="120"/>
        <v>0</v>
      </c>
      <c r="U925" s="8">
        <f t="shared" si="121"/>
        <v>0</v>
      </c>
      <c r="V925" s="8">
        <f t="shared" si="122"/>
        <v>0</v>
      </c>
      <c r="W925" s="8">
        <f t="shared" si="123"/>
        <v>0</v>
      </c>
      <c r="X925" s="8">
        <f t="shared" si="124"/>
        <v>0</v>
      </c>
    </row>
    <row r="926" spans="16:24" x14ac:dyDescent="0.25">
      <c r="P926" s="8">
        <v>182.39999999999699</v>
      </c>
      <c r="Q926" s="8">
        <f t="shared" si="117"/>
        <v>0</v>
      </c>
      <c r="R926" s="8">
        <f t="shared" si="118"/>
        <v>0</v>
      </c>
      <c r="S926" s="8">
        <f t="shared" si="119"/>
        <v>0</v>
      </c>
      <c r="T926" s="8">
        <f t="shared" si="120"/>
        <v>0</v>
      </c>
      <c r="U926" s="8">
        <f t="shared" si="121"/>
        <v>0</v>
      </c>
      <c r="V926" s="8">
        <f t="shared" si="122"/>
        <v>0</v>
      </c>
      <c r="W926" s="8">
        <f t="shared" si="123"/>
        <v>0</v>
      </c>
      <c r="X926" s="8">
        <f t="shared" si="124"/>
        <v>0</v>
      </c>
    </row>
    <row r="927" spans="16:24" x14ac:dyDescent="0.25">
      <c r="P927" s="8">
        <v>182.59999999999701</v>
      </c>
      <c r="Q927" s="8">
        <f t="shared" si="117"/>
        <v>0</v>
      </c>
      <c r="R927" s="8">
        <f t="shared" si="118"/>
        <v>0</v>
      </c>
      <c r="S927" s="8">
        <f t="shared" si="119"/>
        <v>0</v>
      </c>
      <c r="T927" s="8">
        <f t="shared" si="120"/>
        <v>0</v>
      </c>
      <c r="U927" s="8">
        <f t="shared" si="121"/>
        <v>0</v>
      </c>
      <c r="V927" s="8">
        <f t="shared" si="122"/>
        <v>0</v>
      </c>
      <c r="W927" s="8">
        <f t="shared" si="123"/>
        <v>0</v>
      </c>
      <c r="X927" s="8">
        <f t="shared" si="124"/>
        <v>0</v>
      </c>
    </row>
    <row r="928" spans="16:24" x14ac:dyDescent="0.25">
      <c r="P928" s="8">
        <v>182.799999999997</v>
      </c>
      <c r="Q928" s="8">
        <f t="shared" si="117"/>
        <v>0</v>
      </c>
      <c r="R928" s="8">
        <f t="shared" si="118"/>
        <v>0</v>
      </c>
      <c r="S928" s="8">
        <f t="shared" si="119"/>
        <v>0</v>
      </c>
      <c r="T928" s="8">
        <f t="shared" si="120"/>
        <v>0</v>
      </c>
      <c r="U928" s="8">
        <f t="shared" si="121"/>
        <v>0</v>
      </c>
      <c r="V928" s="8">
        <f t="shared" si="122"/>
        <v>0</v>
      </c>
      <c r="W928" s="8">
        <f t="shared" si="123"/>
        <v>0</v>
      </c>
      <c r="X928" s="8">
        <f t="shared" si="124"/>
        <v>0</v>
      </c>
    </row>
    <row r="929" spans="16:24" x14ac:dyDescent="0.25">
      <c r="P929" s="8">
        <v>182.99999999999699</v>
      </c>
      <c r="Q929" s="8">
        <f t="shared" si="117"/>
        <v>0</v>
      </c>
      <c r="R929" s="8">
        <f t="shared" si="118"/>
        <v>0</v>
      </c>
      <c r="S929" s="8">
        <f t="shared" si="119"/>
        <v>0</v>
      </c>
      <c r="T929" s="8">
        <f t="shared" si="120"/>
        <v>0</v>
      </c>
      <c r="U929" s="8">
        <f t="shared" si="121"/>
        <v>0</v>
      </c>
      <c r="V929" s="8">
        <f t="shared" si="122"/>
        <v>0</v>
      </c>
      <c r="W929" s="8">
        <f t="shared" si="123"/>
        <v>0</v>
      </c>
      <c r="X929" s="8">
        <f t="shared" si="124"/>
        <v>0</v>
      </c>
    </row>
    <row r="930" spans="16:24" x14ac:dyDescent="0.25">
      <c r="P930" s="8">
        <v>183.199999999997</v>
      </c>
      <c r="Q930" s="8">
        <f t="shared" si="117"/>
        <v>0</v>
      </c>
      <c r="R930" s="8">
        <f t="shared" si="118"/>
        <v>0</v>
      </c>
      <c r="S930" s="8">
        <f t="shared" si="119"/>
        <v>0</v>
      </c>
      <c r="T930" s="8">
        <f t="shared" si="120"/>
        <v>0</v>
      </c>
      <c r="U930" s="8">
        <f t="shared" si="121"/>
        <v>0</v>
      </c>
      <c r="V930" s="8">
        <f t="shared" si="122"/>
        <v>0</v>
      </c>
      <c r="W930" s="8">
        <f t="shared" si="123"/>
        <v>0</v>
      </c>
      <c r="X930" s="8">
        <f t="shared" si="124"/>
        <v>0</v>
      </c>
    </row>
    <row r="931" spans="16:24" x14ac:dyDescent="0.25">
      <c r="P931" s="8">
        <v>183.39999999999699</v>
      </c>
      <c r="Q931" s="8">
        <f t="shared" si="117"/>
        <v>0</v>
      </c>
      <c r="R931" s="8">
        <f t="shared" si="118"/>
        <v>0</v>
      </c>
      <c r="S931" s="8">
        <f t="shared" si="119"/>
        <v>0</v>
      </c>
      <c r="T931" s="8">
        <f t="shared" si="120"/>
        <v>0</v>
      </c>
      <c r="U931" s="8">
        <f t="shared" si="121"/>
        <v>0</v>
      </c>
      <c r="V931" s="8">
        <f t="shared" si="122"/>
        <v>0</v>
      </c>
      <c r="W931" s="8">
        <f t="shared" si="123"/>
        <v>0</v>
      </c>
      <c r="X931" s="8">
        <f t="shared" si="124"/>
        <v>0</v>
      </c>
    </row>
    <row r="932" spans="16:24" x14ac:dyDescent="0.25">
      <c r="P932" s="8">
        <v>183.59999999999701</v>
      </c>
      <c r="Q932" s="8">
        <f t="shared" si="117"/>
        <v>0</v>
      </c>
      <c r="R932" s="8">
        <f t="shared" si="118"/>
        <v>0</v>
      </c>
      <c r="S932" s="8">
        <f t="shared" si="119"/>
        <v>0</v>
      </c>
      <c r="T932" s="8">
        <f t="shared" si="120"/>
        <v>0</v>
      </c>
      <c r="U932" s="8">
        <f t="shared" si="121"/>
        <v>0</v>
      </c>
      <c r="V932" s="8">
        <f t="shared" si="122"/>
        <v>0</v>
      </c>
      <c r="W932" s="8">
        <f t="shared" si="123"/>
        <v>0</v>
      </c>
      <c r="X932" s="8">
        <f t="shared" si="124"/>
        <v>0</v>
      </c>
    </row>
    <row r="933" spans="16:24" x14ac:dyDescent="0.25">
      <c r="P933" s="8">
        <v>183.799999999997</v>
      </c>
      <c r="Q933" s="8">
        <f t="shared" si="117"/>
        <v>0</v>
      </c>
      <c r="R933" s="8">
        <f t="shared" si="118"/>
        <v>0</v>
      </c>
      <c r="S933" s="8">
        <f t="shared" si="119"/>
        <v>0</v>
      </c>
      <c r="T933" s="8">
        <f t="shared" si="120"/>
        <v>0</v>
      </c>
      <c r="U933" s="8">
        <f t="shared" si="121"/>
        <v>0</v>
      </c>
      <c r="V933" s="8">
        <f t="shared" si="122"/>
        <v>0</v>
      </c>
      <c r="W933" s="8">
        <f t="shared" si="123"/>
        <v>0</v>
      </c>
      <c r="X933" s="8">
        <f t="shared" si="124"/>
        <v>0</v>
      </c>
    </row>
    <row r="934" spans="16:24" x14ac:dyDescent="0.25">
      <c r="P934" s="8">
        <v>183.99999999999699</v>
      </c>
      <c r="Q934" s="8">
        <f t="shared" si="117"/>
        <v>0</v>
      </c>
      <c r="R934" s="8">
        <f t="shared" si="118"/>
        <v>0</v>
      </c>
      <c r="S934" s="8">
        <f t="shared" si="119"/>
        <v>0</v>
      </c>
      <c r="T934" s="8">
        <f t="shared" si="120"/>
        <v>0</v>
      </c>
      <c r="U934" s="8">
        <f t="shared" si="121"/>
        <v>0</v>
      </c>
      <c r="V934" s="8">
        <f t="shared" si="122"/>
        <v>0</v>
      </c>
      <c r="W934" s="8">
        <f t="shared" si="123"/>
        <v>0</v>
      </c>
      <c r="X934" s="8">
        <f t="shared" si="124"/>
        <v>0</v>
      </c>
    </row>
    <row r="935" spans="16:24" x14ac:dyDescent="0.25">
      <c r="P935" s="8">
        <v>184.199999999997</v>
      </c>
      <c r="Q935" s="8">
        <f t="shared" si="117"/>
        <v>0</v>
      </c>
      <c r="R935" s="8">
        <f t="shared" si="118"/>
        <v>0</v>
      </c>
      <c r="S935" s="8">
        <f t="shared" si="119"/>
        <v>0</v>
      </c>
      <c r="T935" s="8">
        <f t="shared" si="120"/>
        <v>0</v>
      </c>
      <c r="U935" s="8">
        <f t="shared" si="121"/>
        <v>0</v>
      </c>
      <c r="V935" s="8">
        <f t="shared" si="122"/>
        <v>0</v>
      </c>
      <c r="W935" s="8">
        <f t="shared" si="123"/>
        <v>0</v>
      </c>
      <c r="X935" s="8">
        <f t="shared" si="124"/>
        <v>0</v>
      </c>
    </row>
    <row r="936" spans="16:24" x14ac:dyDescent="0.25">
      <c r="P936" s="8">
        <v>184.39999999999699</v>
      </c>
      <c r="Q936" s="8">
        <f t="shared" si="117"/>
        <v>0</v>
      </c>
      <c r="R936" s="8">
        <f t="shared" si="118"/>
        <v>0</v>
      </c>
      <c r="S936" s="8">
        <f t="shared" si="119"/>
        <v>0</v>
      </c>
      <c r="T936" s="8">
        <f t="shared" si="120"/>
        <v>0</v>
      </c>
      <c r="U936" s="8">
        <f t="shared" si="121"/>
        <v>0</v>
      </c>
      <c r="V936" s="8">
        <f t="shared" si="122"/>
        <v>0</v>
      </c>
      <c r="W936" s="8">
        <f t="shared" si="123"/>
        <v>0</v>
      </c>
      <c r="X936" s="8">
        <f t="shared" si="124"/>
        <v>0</v>
      </c>
    </row>
    <row r="937" spans="16:24" x14ac:dyDescent="0.25">
      <c r="P937" s="8">
        <v>184.59999999999701</v>
      </c>
      <c r="Q937" s="8">
        <f t="shared" si="117"/>
        <v>0</v>
      </c>
      <c r="R937" s="8">
        <f t="shared" si="118"/>
        <v>0</v>
      </c>
      <c r="S937" s="8">
        <f t="shared" si="119"/>
        <v>0</v>
      </c>
      <c r="T937" s="8">
        <f t="shared" si="120"/>
        <v>0</v>
      </c>
      <c r="U937" s="8">
        <f t="shared" si="121"/>
        <v>0</v>
      </c>
      <c r="V937" s="8">
        <f t="shared" si="122"/>
        <v>0</v>
      </c>
      <c r="W937" s="8">
        <f t="shared" si="123"/>
        <v>0</v>
      </c>
      <c r="X937" s="8">
        <f t="shared" si="124"/>
        <v>0</v>
      </c>
    </row>
    <row r="938" spans="16:24" x14ac:dyDescent="0.25">
      <c r="P938" s="8">
        <v>184.799999999997</v>
      </c>
      <c r="Q938" s="8">
        <f t="shared" si="117"/>
        <v>0</v>
      </c>
      <c r="R938" s="8">
        <f t="shared" si="118"/>
        <v>0</v>
      </c>
      <c r="S938" s="8">
        <f t="shared" si="119"/>
        <v>0</v>
      </c>
      <c r="T938" s="8">
        <f t="shared" si="120"/>
        <v>0</v>
      </c>
      <c r="U938" s="8">
        <f t="shared" si="121"/>
        <v>0</v>
      </c>
      <c r="V938" s="8">
        <f t="shared" si="122"/>
        <v>0</v>
      </c>
      <c r="W938" s="8">
        <f t="shared" si="123"/>
        <v>0</v>
      </c>
      <c r="X938" s="8">
        <f t="shared" si="124"/>
        <v>0</v>
      </c>
    </row>
    <row r="939" spans="16:24" x14ac:dyDescent="0.25">
      <c r="P939" s="8">
        <v>184.99999999999699</v>
      </c>
      <c r="Q939" s="8">
        <f t="shared" si="117"/>
        <v>0</v>
      </c>
      <c r="R939" s="8">
        <f t="shared" si="118"/>
        <v>0</v>
      </c>
      <c r="S939" s="8">
        <f t="shared" si="119"/>
        <v>0</v>
      </c>
      <c r="T939" s="8">
        <f t="shared" si="120"/>
        <v>0</v>
      </c>
      <c r="U939" s="8">
        <f t="shared" si="121"/>
        <v>0</v>
      </c>
      <c r="V939" s="8">
        <f t="shared" si="122"/>
        <v>0</v>
      </c>
      <c r="W939" s="8">
        <f t="shared" si="123"/>
        <v>0</v>
      </c>
      <c r="X939" s="8">
        <f t="shared" si="124"/>
        <v>0</v>
      </c>
    </row>
    <row r="940" spans="16:24" x14ac:dyDescent="0.25">
      <c r="P940" s="8">
        <v>185.199999999997</v>
      </c>
      <c r="Q940" s="8">
        <f t="shared" si="117"/>
        <v>0</v>
      </c>
      <c r="R940" s="8">
        <f t="shared" si="118"/>
        <v>0</v>
      </c>
      <c r="S940" s="8">
        <f t="shared" si="119"/>
        <v>0</v>
      </c>
      <c r="T940" s="8">
        <f t="shared" si="120"/>
        <v>0</v>
      </c>
      <c r="U940" s="8">
        <f t="shared" si="121"/>
        <v>0</v>
      </c>
      <c r="V940" s="8">
        <f t="shared" si="122"/>
        <v>0</v>
      </c>
      <c r="W940" s="8">
        <f t="shared" si="123"/>
        <v>0</v>
      </c>
      <c r="X940" s="8">
        <f t="shared" si="124"/>
        <v>0</v>
      </c>
    </row>
    <row r="941" spans="16:24" x14ac:dyDescent="0.25">
      <c r="P941" s="8">
        <v>185.39999999999699</v>
      </c>
      <c r="Q941" s="8">
        <f t="shared" si="117"/>
        <v>0</v>
      </c>
      <c r="R941" s="8">
        <f t="shared" si="118"/>
        <v>0</v>
      </c>
      <c r="S941" s="8">
        <f t="shared" si="119"/>
        <v>0</v>
      </c>
      <c r="T941" s="8">
        <f t="shared" si="120"/>
        <v>0</v>
      </c>
      <c r="U941" s="8">
        <f t="shared" si="121"/>
        <v>0</v>
      </c>
      <c r="V941" s="8">
        <f t="shared" si="122"/>
        <v>0</v>
      </c>
      <c r="W941" s="8">
        <f t="shared" si="123"/>
        <v>0</v>
      </c>
      <c r="X941" s="8">
        <f t="shared" si="124"/>
        <v>0</v>
      </c>
    </row>
    <row r="942" spans="16:24" x14ac:dyDescent="0.25">
      <c r="P942" s="8">
        <v>185.59999999999701</v>
      </c>
      <c r="Q942" s="8">
        <f t="shared" si="117"/>
        <v>0</v>
      </c>
      <c r="R942" s="8">
        <f t="shared" si="118"/>
        <v>0</v>
      </c>
      <c r="S942" s="8">
        <f t="shared" si="119"/>
        <v>0</v>
      </c>
      <c r="T942" s="8">
        <f t="shared" si="120"/>
        <v>0</v>
      </c>
      <c r="U942" s="8">
        <f t="shared" si="121"/>
        <v>0</v>
      </c>
      <c r="V942" s="8">
        <f t="shared" si="122"/>
        <v>0</v>
      </c>
      <c r="W942" s="8">
        <f t="shared" si="123"/>
        <v>0</v>
      </c>
      <c r="X942" s="8">
        <f t="shared" si="124"/>
        <v>0</v>
      </c>
    </row>
    <row r="943" spans="16:24" x14ac:dyDescent="0.25">
      <c r="P943" s="8">
        <v>185.799999999997</v>
      </c>
      <c r="Q943" s="8">
        <f t="shared" si="117"/>
        <v>0</v>
      </c>
      <c r="R943" s="8">
        <f t="shared" si="118"/>
        <v>0</v>
      </c>
      <c r="S943" s="8">
        <f t="shared" si="119"/>
        <v>0</v>
      </c>
      <c r="T943" s="8">
        <f t="shared" si="120"/>
        <v>0</v>
      </c>
      <c r="U943" s="8">
        <f t="shared" si="121"/>
        <v>0</v>
      </c>
      <c r="V943" s="8">
        <f t="shared" si="122"/>
        <v>0</v>
      </c>
      <c r="W943" s="8">
        <f t="shared" si="123"/>
        <v>0</v>
      </c>
      <c r="X943" s="8">
        <f t="shared" si="124"/>
        <v>0</v>
      </c>
    </row>
    <row r="944" spans="16:24" x14ac:dyDescent="0.25">
      <c r="P944" s="8">
        <v>185.99999999999699</v>
      </c>
      <c r="Q944" s="8">
        <f t="shared" si="117"/>
        <v>0</v>
      </c>
      <c r="R944" s="8">
        <f t="shared" si="118"/>
        <v>0</v>
      </c>
      <c r="S944" s="8">
        <f t="shared" si="119"/>
        <v>0</v>
      </c>
      <c r="T944" s="8">
        <f t="shared" si="120"/>
        <v>0</v>
      </c>
      <c r="U944" s="8">
        <f t="shared" si="121"/>
        <v>0</v>
      </c>
      <c r="V944" s="8">
        <f t="shared" si="122"/>
        <v>0</v>
      </c>
      <c r="W944" s="8">
        <f t="shared" si="123"/>
        <v>0</v>
      </c>
      <c r="X944" s="8">
        <f t="shared" si="124"/>
        <v>0</v>
      </c>
    </row>
    <row r="945" spans="16:24" x14ac:dyDescent="0.25">
      <c r="P945" s="8">
        <v>186.199999999997</v>
      </c>
      <c r="Q945" s="8">
        <f t="shared" si="117"/>
        <v>0</v>
      </c>
      <c r="R945" s="8">
        <f t="shared" si="118"/>
        <v>0</v>
      </c>
      <c r="S945" s="8">
        <f t="shared" si="119"/>
        <v>0</v>
      </c>
      <c r="T945" s="8">
        <f t="shared" si="120"/>
        <v>0</v>
      </c>
      <c r="U945" s="8">
        <f t="shared" si="121"/>
        <v>0</v>
      </c>
      <c r="V945" s="8">
        <f t="shared" si="122"/>
        <v>0</v>
      </c>
      <c r="W945" s="8">
        <f t="shared" si="123"/>
        <v>0</v>
      </c>
      <c r="X945" s="8">
        <f t="shared" si="124"/>
        <v>0</v>
      </c>
    </row>
    <row r="946" spans="16:24" x14ac:dyDescent="0.25">
      <c r="P946" s="8">
        <v>186.39999999999699</v>
      </c>
      <c r="Q946" s="8">
        <f t="shared" si="117"/>
        <v>0</v>
      </c>
      <c r="R946" s="8">
        <f t="shared" si="118"/>
        <v>0</v>
      </c>
      <c r="S946" s="8">
        <f t="shared" si="119"/>
        <v>0</v>
      </c>
      <c r="T946" s="8">
        <f t="shared" si="120"/>
        <v>0</v>
      </c>
      <c r="U946" s="8">
        <f t="shared" si="121"/>
        <v>0</v>
      </c>
      <c r="V946" s="8">
        <f t="shared" si="122"/>
        <v>0</v>
      </c>
      <c r="W946" s="8">
        <f t="shared" si="123"/>
        <v>0</v>
      </c>
      <c r="X946" s="8">
        <f t="shared" si="124"/>
        <v>0</v>
      </c>
    </row>
    <row r="947" spans="16:24" x14ac:dyDescent="0.25">
      <c r="P947" s="8">
        <v>186.59999999999701</v>
      </c>
      <c r="Q947" s="8">
        <f t="shared" si="117"/>
        <v>0</v>
      </c>
      <c r="R947" s="8">
        <f t="shared" si="118"/>
        <v>0</v>
      </c>
      <c r="S947" s="8">
        <f t="shared" si="119"/>
        <v>0</v>
      </c>
      <c r="T947" s="8">
        <f t="shared" si="120"/>
        <v>0</v>
      </c>
      <c r="U947" s="8">
        <f t="shared" si="121"/>
        <v>0</v>
      </c>
      <c r="V947" s="8">
        <f t="shared" si="122"/>
        <v>0</v>
      </c>
      <c r="W947" s="8">
        <f t="shared" si="123"/>
        <v>0</v>
      </c>
      <c r="X947" s="8">
        <f t="shared" si="124"/>
        <v>0</v>
      </c>
    </row>
    <row r="948" spans="16:24" x14ac:dyDescent="0.25">
      <c r="P948" s="8">
        <v>186.799999999997</v>
      </c>
      <c r="Q948" s="8">
        <f t="shared" si="117"/>
        <v>0</v>
      </c>
      <c r="R948" s="8">
        <f t="shared" si="118"/>
        <v>0</v>
      </c>
      <c r="S948" s="8">
        <f t="shared" si="119"/>
        <v>0</v>
      </c>
      <c r="T948" s="8">
        <f t="shared" si="120"/>
        <v>0</v>
      </c>
      <c r="U948" s="8">
        <f t="shared" si="121"/>
        <v>0</v>
      </c>
      <c r="V948" s="8">
        <f t="shared" si="122"/>
        <v>0</v>
      </c>
      <c r="W948" s="8">
        <f t="shared" si="123"/>
        <v>0</v>
      </c>
      <c r="X948" s="8">
        <f t="shared" si="124"/>
        <v>0</v>
      </c>
    </row>
    <row r="949" spans="16:24" x14ac:dyDescent="0.25">
      <c r="P949" s="8">
        <v>186.99999999999699</v>
      </c>
      <c r="Q949" s="8">
        <f t="shared" si="117"/>
        <v>0</v>
      </c>
      <c r="R949" s="8">
        <f t="shared" si="118"/>
        <v>0</v>
      </c>
      <c r="S949" s="8">
        <f t="shared" si="119"/>
        <v>0</v>
      </c>
      <c r="T949" s="8">
        <f t="shared" si="120"/>
        <v>0</v>
      </c>
      <c r="U949" s="8">
        <f t="shared" si="121"/>
        <v>0</v>
      </c>
      <c r="V949" s="8">
        <f t="shared" si="122"/>
        <v>0</v>
      </c>
      <c r="W949" s="8">
        <f t="shared" si="123"/>
        <v>0</v>
      </c>
      <c r="X949" s="8">
        <f t="shared" si="124"/>
        <v>0</v>
      </c>
    </row>
    <row r="950" spans="16:24" x14ac:dyDescent="0.25">
      <c r="P950" s="8">
        <v>187.199999999997</v>
      </c>
      <c r="Q950" s="8">
        <f t="shared" si="117"/>
        <v>0</v>
      </c>
      <c r="R950" s="8">
        <f t="shared" si="118"/>
        <v>0</v>
      </c>
      <c r="S950" s="8">
        <f t="shared" si="119"/>
        <v>0</v>
      </c>
      <c r="T950" s="8">
        <f t="shared" si="120"/>
        <v>0</v>
      </c>
      <c r="U950" s="8">
        <f t="shared" si="121"/>
        <v>0</v>
      </c>
      <c r="V950" s="8">
        <f t="shared" si="122"/>
        <v>0</v>
      </c>
      <c r="W950" s="8">
        <f t="shared" si="123"/>
        <v>0</v>
      </c>
      <c r="X950" s="8">
        <f t="shared" si="124"/>
        <v>0</v>
      </c>
    </row>
    <row r="951" spans="16:24" x14ac:dyDescent="0.25">
      <c r="P951" s="8">
        <v>187.39999999999699</v>
      </c>
      <c r="Q951" s="8">
        <f t="shared" si="117"/>
        <v>0</v>
      </c>
      <c r="R951" s="8">
        <f t="shared" si="118"/>
        <v>0</v>
      </c>
      <c r="S951" s="8">
        <f t="shared" si="119"/>
        <v>0</v>
      </c>
      <c r="T951" s="8">
        <f t="shared" si="120"/>
        <v>0</v>
      </c>
      <c r="U951" s="8">
        <f t="shared" si="121"/>
        <v>0</v>
      </c>
      <c r="V951" s="8">
        <f t="shared" si="122"/>
        <v>0</v>
      </c>
      <c r="W951" s="8">
        <f t="shared" si="123"/>
        <v>0</v>
      </c>
      <c r="X951" s="8">
        <f t="shared" si="124"/>
        <v>0</v>
      </c>
    </row>
    <row r="952" spans="16:24" x14ac:dyDescent="0.25">
      <c r="P952" s="8">
        <v>187.59999999999701</v>
      </c>
      <c r="Q952" s="8">
        <f t="shared" si="117"/>
        <v>0</v>
      </c>
      <c r="R952" s="8">
        <f t="shared" si="118"/>
        <v>0</v>
      </c>
      <c r="S952" s="8">
        <f t="shared" si="119"/>
        <v>0</v>
      </c>
      <c r="T952" s="8">
        <f t="shared" si="120"/>
        <v>0</v>
      </c>
      <c r="U952" s="8">
        <f t="shared" si="121"/>
        <v>0</v>
      </c>
      <c r="V952" s="8">
        <f t="shared" si="122"/>
        <v>0</v>
      </c>
      <c r="W952" s="8">
        <f t="shared" si="123"/>
        <v>0</v>
      </c>
      <c r="X952" s="8">
        <f t="shared" si="124"/>
        <v>0</v>
      </c>
    </row>
    <row r="953" spans="16:24" x14ac:dyDescent="0.25">
      <c r="P953" s="8">
        <v>187.799999999997</v>
      </c>
      <c r="Q953" s="8">
        <f t="shared" si="117"/>
        <v>0</v>
      </c>
      <c r="R953" s="8">
        <f t="shared" si="118"/>
        <v>0</v>
      </c>
      <c r="S953" s="8">
        <f t="shared" si="119"/>
        <v>0</v>
      </c>
      <c r="T953" s="8">
        <f t="shared" si="120"/>
        <v>0</v>
      </c>
      <c r="U953" s="8">
        <f t="shared" si="121"/>
        <v>0</v>
      </c>
      <c r="V953" s="8">
        <f t="shared" si="122"/>
        <v>0</v>
      </c>
      <c r="W953" s="8">
        <f t="shared" si="123"/>
        <v>0</v>
      </c>
      <c r="X953" s="8">
        <f t="shared" si="124"/>
        <v>0</v>
      </c>
    </row>
    <row r="954" spans="16:24" x14ac:dyDescent="0.25">
      <c r="P954" s="8">
        <v>187.99999999999699</v>
      </c>
      <c r="Q954" s="8">
        <f t="shared" si="117"/>
        <v>0</v>
      </c>
      <c r="R954" s="8">
        <f t="shared" si="118"/>
        <v>0</v>
      </c>
      <c r="S954" s="8">
        <f t="shared" si="119"/>
        <v>0</v>
      </c>
      <c r="T954" s="8">
        <f t="shared" si="120"/>
        <v>0</v>
      </c>
      <c r="U954" s="8">
        <f t="shared" si="121"/>
        <v>0</v>
      </c>
      <c r="V954" s="8">
        <f t="shared" si="122"/>
        <v>0</v>
      </c>
      <c r="W954" s="8">
        <f t="shared" si="123"/>
        <v>0</v>
      </c>
      <c r="X954" s="8">
        <f t="shared" si="124"/>
        <v>0</v>
      </c>
    </row>
    <row r="955" spans="16:24" x14ac:dyDescent="0.25">
      <c r="P955" s="8">
        <v>188.199999999997</v>
      </c>
      <c r="Q955" s="8">
        <f t="shared" si="117"/>
        <v>0</v>
      </c>
      <c r="R955" s="8">
        <f t="shared" si="118"/>
        <v>0</v>
      </c>
      <c r="S955" s="8">
        <f t="shared" si="119"/>
        <v>0</v>
      </c>
      <c r="T955" s="8">
        <f t="shared" si="120"/>
        <v>0</v>
      </c>
      <c r="U955" s="8">
        <f t="shared" si="121"/>
        <v>0</v>
      </c>
      <c r="V955" s="8">
        <f t="shared" si="122"/>
        <v>0</v>
      </c>
      <c r="W955" s="8">
        <f t="shared" si="123"/>
        <v>0</v>
      </c>
      <c r="X955" s="8">
        <f t="shared" si="124"/>
        <v>0</v>
      </c>
    </row>
    <row r="956" spans="16:24" x14ac:dyDescent="0.25">
      <c r="P956" s="8">
        <v>188.39999999999699</v>
      </c>
      <c r="Q956" s="8">
        <f t="shared" si="117"/>
        <v>0</v>
      </c>
      <c r="R956" s="8">
        <f t="shared" si="118"/>
        <v>0</v>
      </c>
      <c r="S956" s="8">
        <f t="shared" si="119"/>
        <v>0</v>
      </c>
      <c r="T956" s="8">
        <f t="shared" si="120"/>
        <v>0</v>
      </c>
      <c r="U956" s="8">
        <f t="shared" si="121"/>
        <v>0</v>
      </c>
      <c r="V956" s="8">
        <f t="shared" si="122"/>
        <v>0</v>
      </c>
      <c r="W956" s="8">
        <f t="shared" si="123"/>
        <v>0</v>
      </c>
      <c r="X956" s="8">
        <f t="shared" si="124"/>
        <v>0</v>
      </c>
    </row>
    <row r="957" spans="16:24" x14ac:dyDescent="0.25">
      <c r="P957" s="8">
        <v>188.59999999999701</v>
      </c>
      <c r="Q957" s="8">
        <f t="shared" si="117"/>
        <v>0</v>
      </c>
      <c r="R957" s="8">
        <f t="shared" si="118"/>
        <v>0</v>
      </c>
      <c r="S957" s="8">
        <f t="shared" si="119"/>
        <v>0</v>
      </c>
      <c r="T957" s="8">
        <f t="shared" si="120"/>
        <v>0</v>
      </c>
      <c r="U957" s="8">
        <f t="shared" si="121"/>
        <v>0</v>
      </c>
      <c r="V957" s="8">
        <f t="shared" si="122"/>
        <v>0</v>
      </c>
      <c r="W957" s="8">
        <f t="shared" si="123"/>
        <v>0</v>
      </c>
      <c r="X957" s="8">
        <f t="shared" si="124"/>
        <v>0</v>
      </c>
    </row>
    <row r="958" spans="16:24" x14ac:dyDescent="0.25">
      <c r="P958" s="8">
        <v>188.799999999997</v>
      </c>
      <c r="Q958" s="8">
        <f t="shared" si="117"/>
        <v>0</v>
      </c>
      <c r="R958" s="8">
        <f t="shared" si="118"/>
        <v>0</v>
      </c>
      <c r="S958" s="8">
        <f t="shared" si="119"/>
        <v>0</v>
      </c>
      <c r="T958" s="8">
        <f t="shared" si="120"/>
        <v>0</v>
      </c>
      <c r="U958" s="8">
        <f t="shared" si="121"/>
        <v>0</v>
      </c>
      <c r="V958" s="8">
        <f t="shared" si="122"/>
        <v>0</v>
      </c>
      <c r="W958" s="8">
        <f t="shared" si="123"/>
        <v>0</v>
      </c>
      <c r="X958" s="8">
        <f t="shared" si="124"/>
        <v>0</v>
      </c>
    </row>
    <row r="959" spans="16:24" x14ac:dyDescent="0.25">
      <c r="P959" s="8">
        <v>188.99999999999699</v>
      </c>
      <c r="Q959" s="8">
        <f t="shared" si="117"/>
        <v>0</v>
      </c>
      <c r="R959" s="8">
        <f t="shared" si="118"/>
        <v>0</v>
      </c>
      <c r="S959" s="8">
        <f t="shared" si="119"/>
        <v>0</v>
      </c>
      <c r="T959" s="8">
        <f t="shared" si="120"/>
        <v>0</v>
      </c>
      <c r="U959" s="8">
        <f t="shared" si="121"/>
        <v>0</v>
      </c>
      <c r="V959" s="8">
        <f t="shared" si="122"/>
        <v>0</v>
      </c>
      <c r="W959" s="8">
        <f t="shared" si="123"/>
        <v>0</v>
      </c>
      <c r="X959" s="8">
        <f t="shared" si="124"/>
        <v>0</v>
      </c>
    </row>
    <row r="960" spans="16:24" x14ac:dyDescent="0.25">
      <c r="P960" s="8">
        <v>189.199999999997</v>
      </c>
      <c r="Q960" s="8">
        <f t="shared" si="117"/>
        <v>0</v>
      </c>
      <c r="R960" s="8">
        <f t="shared" si="118"/>
        <v>0</v>
      </c>
      <c r="S960" s="8">
        <f t="shared" si="119"/>
        <v>0</v>
      </c>
      <c r="T960" s="8">
        <f t="shared" si="120"/>
        <v>0</v>
      </c>
      <c r="U960" s="8">
        <f t="shared" si="121"/>
        <v>0</v>
      </c>
      <c r="V960" s="8">
        <f t="shared" si="122"/>
        <v>0</v>
      </c>
      <c r="W960" s="8">
        <f t="shared" si="123"/>
        <v>0</v>
      </c>
      <c r="X960" s="8">
        <f t="shared" si="124"/>
        <v>0</v>
      </c>
    </row>
    <row r="961" spans="16:24" x14ac:dyDescent="0.25">
      <c r="P961" s="8">
        <v>189.39999999999699</v>
      </c>
      <c r="Q961" s="8">
        <f t="shared" si="117"/>
        <v>0</v>
      </c>
      <c r="R961" s="8">
        <f t="shared" si="118"/>
        <v>0</v>
      </c>
      <c r="S961" s="8">
        <f t="shared" si="119"/>
        <v>0</v>
      </c>
      <c r="T961" s="8">
        <f t="shared" si="120"/>
        <v>0</v>
      </c>
      <c r="U961" s="8">
        <f t="shared" si="121"/>
        <v>0</v>
      </c>
      <c r="V961" s="8">
        <f t="shared" si="122"/>
        <v>0</v>
      </c>
      <c r="W961" s="8">
        <f t="shared" si="123"/>
        <v>0</v>
      </c>
      <c r="X961" s="8">
        <f t="shared" si="124"/>
        <v>0</v>
      </c>
    </row>
    <row r="962" spans="16:24" x14ac:dyDescent="0.25">
      <c r="P962" s="8">
        <v>189.59999999999701</v>
      </c>
      <c r="Q962" s="8">
        <f t="shared" si="117"/>
        <v>0</v>
      </c>
      <c r="R962" s="8">
        <f t="shared" si="118"/>
        <v>0</v>
      </c>
      <c r="S962" s="8">
        <f t="shared" si="119"/>
        <v>0</v>
      </c>
      <c r="T962" s="8">
        <f t="shared" si="120"/>
        <v>0</v>
      </c>
      <c r="U962" s="8">
        <f t="shared" si="121"/>
        <v>0</v>
      </c>
      <c r="V962" s="8">
        <f t="shared" si="122"/>
        <v>0</v>
      </c>
      <c r="W962" s="8">
        <f t="shared" si="123"/>
        <v>0</v>
      </c>
      <c r="X962" s="8">
        <f t="shared" si="124"/>
        <v>0</v>
      </c>
    </row>
    <row r="963" spans="16:24" x14ac:dyDescent="0.25">
      <c r="P963" s="8">
        <v>189.799999999997</v>
      </c>
      <c r="Q963" s="8">
        <f t="shared" si="117"/>
        <v>0</v>
      </c>
      <c r="R963" s="8">
        <f t="shared" si="118"/>
        <v>0</v>
      </c>
      <c r="S963" s="8">
        <f t="shared" si="119"/>
        <v>0</v>
      </c>
      <c r="T963" s="8">
        <f t="shared" si="120"/>
        <v>0</v>
      </c>
      <c r="U963" s="8">
        <f t="shared" si="121"/>
        <v>0</v>
      </c>
      <c r="V963" s="8">
        <f t="shared" si="122"/>
        <v>0</v>
      </c>
      <c r="W963" s="8">
        <f t="shared" si="123"/>
        <v>0</v>
      </c>
      <c r="X963" s="8">
        <f t="shared" si="124"/>
        <v>0</v>
      </c>
    </row>
    <row r="964" spans="16:24" x14ac:dyDescent="0.25">
      <c r="P964" s="8">
        <v>189.99999999999699</v>
      </c>
      <c r="Q964" s="8">
        <f t="shared" si="117"/>
        <v>0</v>
      </c>
      <c r="R964" s="8">
        <f t="shared" si="118"/>
        <v>0</v>
      </c>
      <c r="S964" s="8">
        <f t="shared" si="119"/>
        <v>0</v>
      </c>
      <c r="T964" s="8">
        <f t="shared" si="120"/>
        <v>0</v>
      </c>
      <c r="U964" s="8">
        <f t="shared" si="121"/>
        <v>0</v>
      </c>
      <c r="V964" s="8">
        <f t="shared" si="122"/>
        <v>0</v>
      </c>
      <c r="W964" s="8">
        <f t="shared" si="123"/>
        <v>0</v>
      </c>
      <c r="X964" s="8">
        <f t="shared" si="124"/>
        <v>0</v>
      </c>
    </row>
    <row r="965" spans="16:24" x14ac:dyDescent="0.25">
      <c r="P965" s="8">
        <v>190.199999999997</v>
      </c>
      <c r="Q965" s="8">
        <f t="shared" si="117"/>
        <v>0</v>
      </c>
      <c r="R965" s="8">
        <f t="shared" si="118"/>
        <v>0</v>
      </c>
      <c r="S965" s="8">
        <f t="shared" si="119"/>
        <v>0</v>
      </c>
      <c r="T965" s="8">
        <f t="shared" si="120"/>
        <v>0</v>
      </c>
      <c r="U965" s="8">
        <f t="shared" si="121"/>
        <v>0</v>
      </c>
      <c r="V965" s="8">
        <f t="shared" si="122"/>
        <v>0</v>
      </c>
      <c r="W965" s="8">
        <f t="shared" si="123"/>
        <v>0</v>
      </c>
      <c r="X965" s="8">
        <f t="shared" si="124"/>
        <v>0</v>
      </c>
    </row>
    <row r="966" spans="16:24" x14ac:dyDescent="0.25">
      <c r="P966" s="8">
        <v>190.39999999999699</v>
      </c>
      <c r="Q966" s="8">
        <f t="shared" si="117"/>
        <v>0</v>
      </c>
      <c r="R966" s="8">
        <f t="shared" si="118"/>
        <v>0</v>
      </c>
      <c r="S966" s="8">
        <f t="shared" si="119"/>
        <v>0</v>
      </c>
      <c r="T966" s="8">
        <f t="shared" si="120"/>
        <v>0</v>
      </c>
      <c r="U966" s="8">
        <f t="shared" si="121"/>
        <v>0</v>
      </c>
      <c r="V966" s="8">
        <f t="shared" si="122"/>
        <v>0</v>
      </c>
      <c r="W966" s="8">
        <f t="shared" si="123"/>
        <v>0</v>
      </c>
      <c r="X966" s="8">
        <f t="shared" si="124"/>
        <v>0</v>
      </c>
    </row>
    <row r="967" spans="16:24" x14ac:dyDescent="0.25">
      <c r="P967" s="8">
        <v>190.59999999999701</v>
      </c>
      <c r="Q967" s="8">
        <f t="shared" si="117"/>
        <v>0</v>
      </c>
      <c r="R967" s="8">
        <f t="shared" si="118"/>
        <v>0</v>
      </c>
      <c r="S967" s="8">
        <f t="shared" si="119"/>
        <v>0</v>
      </c>
      <c r="T967" s="8">
        <f t="shared" si="120"/>
        <v>0</v>
      </c>
      <c r="U967" s="8">
        <f t="shared" si="121"/>
        <v>0</v>
      </c>
      <c r="V967" s="8">
        <f t="shared" si="122"/>
        <v>0</v>
      </c>
      <c r="W967" s="8">
        <f t="shared" si="123"/>
        <v>0</v>
      </c>
      <c r="X967" s="8">
        <f t="shared" si="124"/>
        <v>0</v>
      </c>
    </row>
    <row r="968" spans="16:24" x14ac:dyDescent="0.25">
      <c r="P968" s="8">
        <v>190.799999999997</v>
      </c>
      <c r="Q968" s="8">
        <f t="shared" si="117"/>
        <v>0</v>
      </c>
      <c r="R968" s="8">
        <f t="shared" si="118"/>
        <v>0</v>
      </c>
      <c r="S968" s="8">
        <f t="shared" si="119"/>
        <v>0</v>
      </c>
      <c r="T968" s="8">
        <f t="shared" si="120"/>
        <v>0</v>
      </c>
      <c r="U968" s="8">
        <f t="shared" si="121"/>
        <v>0</v>
      </c>
      <c r="V968" s="8">
        <f t="shared" si="122"/>
        <v>0</v>
      </c>
      <c r="W968" s="8">
        <f t="shared" si="123"/>
        <v>0</v>
      </c>
      <c r="X968" s="8">
        <f t="shared" si="124"/>
        <v>0</v>
      </c>
    </row>
    <row r="969" spans="16:24" x14ac:dyDescent="0.25">
      <c r="P969" s="8">
        <v>190.99999999999699</v>
      </c>
      <c r="Q969" s="8">
        <f t="shared" si="117"/>
        <v>0</v>
      </c>
      <c r="R969" s="8">
        <f t="shared" si="118"/>
        <v>0</v>
      </c>
      <c r="S969" s="8">
        <f t="shared" si="119"/>
        <v>0</v>
      </c>
      <c r="T969" s="8">
        <f t="shared" si="120"/>
        <v>0</v>
      </c>
      <c r="U969" s="8">
        <f t="shared" si="121"/>
        <v>0</v>
      </c>
      <c r="V969" s="8">
        <f t="shared" si="122"/>
        <v>0</v>
      </c>
      <c r="W969" s="8">
        <f t="shared" si="123"/>
        <v>0</v>
      </c>
      <c r="X969" s="8">
        <f t="shared" si="124"/>
        <v>0</v>
      </c>
    </row>
    <row r="970" spans="16:24" x14ac:dyDescent="0.25">
      <c r="P970" s="8">
        <v>191.199999999997</v>
      </c>
      <c r="Q970" s="8">
        <f t="shared" si="117"/>
        <v>0</v>
      </c>
      <c r="R970" s="8">
        <f t="shared" si="118"/>
        <v>0</v>
      </c>
      <c r="S970" s="8">
        <f t="shared" si="119"/>
        <v>0</v>
      </c>
      <c r="T970" s="8">
        <f t="shared" si="120"/>
        <v>0</v>
      </c>
      <c r="U970" s="8">
        <f t="shared" si="121"/>
        <v>0</v>
      </c>
      <c r="V970" s="8">
        <f t="shared" si="122"/>
        <v>0</v>
      </c>
      <c r="W970" s="8">
        <f t="shared" si="123"/>
        <v>0</v>
      </c>
      <c r="X970" s="8">
        <f t="shared" si="124"/>
        <v>0</v>
      </c>
    </row>
    <row r="971" spans="16:24" x14ac:dyDescent="0.25">
      <c r="P971" s="8">
        <v>191.39999999999699</v>
      </c>
      <c r="Q971" s="8">
        <f t="shared" si="117"/>
        <v>0</v>
      </c>
      <c r="R971" s="8">
        <f t="shared" si="118"/>
        <v>0</v>
      </c>
      <c r="S971" s="8">
        <f t="shared" si="119"/>
        <v>0</v>
      </c>
      <c r="T971" s="8">
        <f t="shared" si="120"/>
        <v>0</v>
      </c>
      <c r="U971" s="8">
        <f t="shared" si="121"/>
        <v>0</v>
      </c>
      <c r="V971" s="8">
        <f t="shared" si="122"/>
        <v>0</v>
      </c>
      <c r="W971" s="8">
        <f t="shared" si="123"/>
        <v>0</v>
      </c>
      <c r="X971" s="8">
        <f t="shared" si="124"/>
        <v>0</v>
      </c>
    </row>
    <row r="972" spans="16:24" x14ac:dyDescent="0.25">
      <c r="P972" s="8">
        <v>191.59999999999701</v>
      </c>
      <c r="Q972" s="8">
        <f t="shared" si="117"/>
        <v>0</v>
      </c>
      <c r="R972" s="8">
        <f t="shared" si="118"/>
        <v>0</v>
      </c>
      <c r="S972" s="8">
        <f t="shared" si="119"/>
        <v>0</v>
      </c>
      <c r="T972" s="8">
        <f t="shared" si="120"/>
        <v>0</v>
      </c>
      <c r="U972" s="8">
        <f t="shared" si="121"/>
        <v>0</v>
      </c>
      <c r="V972" s="8">
        <f t="shared" si="122"/>
        <v>0</v>
      </c>
      <c r="W972" s="8">
        <f t="shared" si="123"/>
        <v>0</v>
      </c>
      <c r="X972" s="8">
        <f t="shared" si="124"/>
        <v>0</v>
      </c>
    </row>
    <row r="973" spans="16:24" x14ac:dyDescent="0.25">
      <c r="P973" s="8">
        <v>191.799999999997</v>
      </c>
      <c r="Q973" s="8">
        <f t="shared" si="117"/>
        <v>0</v>
      </c>
      <c r="R973" s="8">
        <f t="shared" si="118"/>
        <v>0</v>
      </c>
      <c r="S973" s="8">
        <f t="shared" si="119"/>
        <v>0</v>
      </c>
      <c r="T973" s="8">
        <f t="shared" si="120"/>
        <v>0</v>
      </c>
      <c r="U973" s="8">
        <f t="shared" si="121"/>
        <v>0</v>
      </c>
      <c r="V973" s="8">
        <f t="shared" si="122"/>
        <v>0</v>
      </c>
      <c r="W973" s="8">
        <f t="shared" si="123"/>
        <v>0</v>
      </c>
      <c r="X973" s="8">
        <f t="shared" si="124"/>
        <v>0</v>
      </c>
    </row>
    <row r="974" spans="16:24" x14ac:dyDescent="0.25">
      <c r="P974" s="8">
        <v>191.99999999999699</v>
      </c>
      <c r="Q974" s="8">
        <f t="shared" si="117"/>
        <v>0</v>
      </c>
      <c r="R974" s="8">
        <f t="shared" si="118"/>
        <v>0</v>
      </c>
      <c r="S974" s="8">
        <f t="shared" si="119"/>
        <v>0</v>
      </c>
      <c r="T974" s="8">
        <f t="shared" si="120"/>
        <v>0</v>
      </c>
      <c r="U974" s="8">
        <f t="shared" si="121"/>
        <v>0</v>
      </c>
      <c r="V974" s="8">
        <f t="shared" si="122"/>
        <v>0</v>
      </c>
      <c r="W974" s="8">
        <f t="shared" si="123"/>
        <v>0</v>
      </c>
      <c r="X974" s="8">
        <f t="shared" si="124"/>
        <v>0</v>
      </c>
    </row>
    <row r="975" spans="16:24" x14ac:dyDescent="0.25">
      <c r="P975" s="8">
        <v>192.199999999997</v>
      </c>
      <c r="Q975" s="8">
        <f t="shared" ref="Q975:Q1014" si="125">((1/($I$3*SQRT(2*PI())))*1*EXP(-((P975-$F$3)^2)/(2*$I$3^2)))</f>
        <v>0</v>
      </c>
      <c r="R975" s="8">
        <f t="shared" ref="R975:R1014" si="126">((1/($I$4*SQRT(2*PI())))*1*EXP(-((P975-$F$4)^2)/(2*$I$4^2)))</f>
        <v>0</v>
      </c>
      <c r="S975" s="8">
        <f t="shared" ref="S975:S1014" si="127">((1/($I$5*SQRT(2*PI())))*1*EXP(-((P975-$F$5)^2)/(2*$I$5^2)))</f>
        <v>0</v>
      </c>
      <c r="T975" s="8">
        <f t="shared" ref="T975:T1014" si="128">((1/($I$6*SQRT(2*PI())))*1*EXP(-((P975-$F$6)^2)/(2*$I$6^2)))</f>
        <v>0</v>
      </c>
      <c r="U975" s="8">
        <f t="shared" ref="U975:U1014" si="129">((1/($I$7*SQRT(2*PI())))*1*EXP(-((P975-$F$7)^2)/(2*$I$7^2)))</f>
        <v>0</v>
      </c>
      <c r="V975" s="8">
        <f t="shared" ref="V975:V1014" si="130">((1/($I$8*SQRT(2*PI())))*1*EXP(-((P975-$F$8)^2)/(2*$I$8^2)))</f>
        <v>0</v>
      </c>
      <c r="W975" s="8">
        <f t="shared" ref="W975:W1014" si="131">((1/($I$9*SQRT(2*PI())))*1*EXP(-((P975-$F$9)^2)/(2*$I$9^2)))</f>
        <v>0</v>
      </c>
      <c r="X975" s="8">
        <f t="shared" ref="X975:X1014" si="132">SUM(Q975:W975)</f>
        <v>0</v>
      </c>
    </row>
    <row r="976" spans="16:24" x14ac:dyDescent="0.25">
      <c r="P976" s="8">
        <v>192.39999999999699</v>
      </c>
      <c r="Q976" s="8">
        <f t="shared" si="125"/>
        <v>0</v>
      </c>
      <c r="R976" s="8">
        <f t="shared" si="126"/>
        <v>0</v>
      </c>
      <c r="S976" s="8">
        <f t="shared" si="127"/>
        <v>0</v>
      </c>
      <c r="T976" s="8">
        <f t="shared" si="128"/>
        <v>0</v>
      </c>
      <c r="U976" s="8">
        <f t="shared" si="129"/>
        <v>0</v>
      </c>
      <c r="V976" s="8">
        <f t="shared" si="130"/>
        <v>0</v>
      </c>
      <c r="W976" s="8">
        <f t="shared" si="131"/>
        <v>0</v>
      </c>
      <c r="X976" s="8">
        <f t="shared" si="132"/>
        <v>0</v>
      </c>
    </row>
    <row r="977" spans="16:24" x14ac:dyDescent="0.25">
      <c r="P977" s="8">
        <v>192.59999999999701</v>
      </c>
      <c r="Q977" s="8">
        <f t="shared" si="125"/>
        <v>0</v>
      </c>
      <c r="R977" s="8">
        <f t="shared" si="126"/>
        <v>0</v>
      </c>
      <c r="S977" s="8">
        <f t="shared" si="127"/>
        <v>0</v>
      </c>
      <c r="T977" s="8">
        <f t="shared" si="128"/>
        <v>0</v>
      </c>
      <c r="U977" s="8">
        <f t="shared" si="129"/>
        <v>0</v>
      </c>
      <c r="V977" s="8">
        <f t="shared" si="130"/>
        <v>0</v>
      </c>
      <c r="W977" s="8">
        <f t="shared" si="131"/>
        <v>0</v>
      </c>
      <c r="X977" s="8">
        <f t="shared" si="132"/>
        <v>0</v>
      </c>
    </row>
    <row r="978" spans="16:24" x14ac:dyDescent="0.25">
      <c r="P978" s="8">
        <v>192.799999999997</v>
      </c>
      <c r="Q978" s="8">
        <f t="shared" si="125"/>
        <v>0</v>
      </c>
      <c r="R978" s="8">
        <f t="shared" si="126"/>
        <v>0</v>
      </c>
      <c r="S978" s="8">
        <f t="shared" si="127"/>
        <v>0</v>
      </c>
      <c r="T978" s="8">
        <f t="shared" si="128"/>
        <v>0</v>
      </c>
      <c r="U978" s="8">
        <f t="shared" si="129"/>
        <v>0</v>
      </c>
      <c r="V978" s="8">
        <f t="shared" si="130"/>
        <v>0</v>
      </c>
      <c r="W978" s="8">
        <f t="shared" si="131"/>
        <v>0</v>
      </c>
      <c r="X978" s="8">
        <f t="shared" si="132"/>
        <v>0</v>
      </c>
    </row>
    <row r="979" spans="16:24" x14ac:dyDescent="0.25">
      <c r="P979" s="8">
        <v>192.99999999999699</v>
      </c>
      <c r="Q979" s="8">
        <f t="shared" si="125"/>
        <v>0</v>
      </c>
      <c r="R979" s="8">
        <f t="shared" si="126"/>
        <v>0</v>
      </c>
      <c r="S979" s="8">
        <f t="shared" si="127"/>
        <v>0</v>
      </c>
      <c r="T979" s="8">
        <f t="shared" si="128"/>
        <v>0</v>
      </c>
      <c r="U979" s="8">
        <f t="shared" si="129"/>
        <v>0</v>
      </c>
      <c r="V979" s="8">
        <f t="shared" si="130"/>
        <v>0</v>
      </c>
      <c r="W979" s="8">
        <f t="shared" si="131"/>
        <v>0</v>
      </c>
      <c r="X979" s="8">
        <f t="shared" si="132"/>
        <v>0</v>
      </c>
    </row>
    <row r="980" spans="16:24" x14ac:dyDescent="0.25">
      <c r="P980" s="8">
        <v>193.199999999997</v>
      </c>
      <c r="Q980" s="8">
        <f t="shared" si="125"/>
        <v>0</v>
      </c>
      <c r="R980" s="8">
        <f t="shared" si="126"/>
        <v>0</v>
      </c>
      <c r="S980" s="8">
        <f t="shared" si="127"/>
        <v>0</v>
      </c>
      <c r="T980" s="8">
        <f t="shared" si="128"/>
        <v>0</v>
      </c>
      <c r="U980" s="8">
        <f t="shared" si="129"/>
        <v>0</v>
      </c>
      <c r="V980" s="8">
        <f t="shared" si="130"/>
        <v>0</v>
      </c>
      <c r="W980" s="8">
        <f t="shared" si="131"/>
        <v>0</v>
      </c>
      <c r="X980" s="8">
        <f t="shared" si="132"/>
        <v>0</v>
      </c>
    </row>
    <row r="981" spans="16:24" x14ac:dyDescent="0.25">
      <c r="P981" s="8">
        <v>193.39999999999699</v>
      </c>
      <c r="Q981" s="8">
        <f t="shared" si="125"/>
        <v>0</v>
      </c>
      <c r="R981" s="8">
        <f t="shared" si="126"/>
        <v>0</v>
      </c>
      <c r="S981" s="8">
        <f t="shared" si="127"/>
        <v>0</v>
      </c>
      <c r="T981" s="8">
        <f t="shared" si="128"/>
        <v>0</v>
      </c>
      <c r="U981" s="8">
        <f t="shared" si="129"/>
        <v>0</v>
      </c>
      <c r="V981" s="8">
        <f t="shared" si="130"/>
        <v>0</v>
      </c>
      <c r="W981" s="8">
        <f t="shared" si="131"/>
        <v>0</v>
      </c>
      <c r="X981" s="8">
        <f t="shared" si="132"/>
        <v>0</v>
      </c>
    </row>
    <row r="982" spans="16:24" x14ac:dyDescent="0.25">
      <c r="P982" s="8">
        <v>193.59999999999701</v>
      </c>
      <c r="Q982" s="8">
        <f t="shared" si="125"/>
        <v>0</v>
      </c>
      <c r="R982" s="8">
        <f t="shared" si="126"/>
        <v>0</v>
      </c>
      <c r="S982" s="8">
        <f t="shared" si="127"/>
        <v>0</v>
      </c>
      <c r="T982" s="8">
        <f t="shared" si="128"/>
        <v>0</v>
      </c>
      <c r="U982" s="8">
        <f t="shared" si="129"/>
        <v>0</v>
      </c>
      <c r="V982" s="8">
        <f t="shared" si="130"/>
        <v>0</v>
      </c>
      <c r="W982" s="8">
        <f t="shared" si="131"/>
        <v>0</v>
      </c>
      <c r="X982" s="8">
        <f t="shared" si="132"/>
        <v>0</v>
      </c>
    </row>
    <row r="983" spans="16:24" x14ac:dyDescent="0.25">
      <c r="P983" s="8">
        <v>193.799999999997</v>
      </c>
      <c r="Q983" s="8">
        <f t="shared" si="125"/>
        <v>0</v>
      </c>
      <c r="R983" s="8">
        <f t="shared" si="126"/>
        <v>0</v>
      </c>
      <c r="S983" s="8">
        <f t="shared" si="127"/>
        <v>0</v>
      </c>
      <c r="T983" s="8">
        <f t="shared" si="128"/>
        <v>0</v>
      </c>
      <c r="U983" s="8">
        <f t="shared" si="129"/>
        <v>0</v>
      </c>
      <c r="V983" s="8">
        <f t="shared" si="130"/>
        <v>0</v>
      </c>
      <c r="W983" s="8">
        <f t="shared" si="131"/>
        <v>0</v>
      </c>
      <c r="X983" s="8">
        <f t="shared" si="132"/>
        <v>0</v>
      </c>
    </row>
    <row r="984" spans="16:24" x14ac:dyDescent="0.25">
      <c r="P984" s="8">
        <v>193.99999999999699</v>
      </c>
      <c r="Q984" s="8">
        <f t="shared" si="125"/>
        <v>0</v>
      </c>
      <c r="R984" s="8">
        <f t="shared" si="126"/>
        <v>0</v>
      </c>
      <c r="S984" s="8">
        <f t="shared" si="127"/>
        <v>0</v>
      </c>
      <c r="T984" s="8">
        <f t="shared" si="128"/>
        <v>0</v>
      </c>
      <c r="U984" s="8">
        <f t="shared" si="129"/>
        <v>0</v>
      </c>
      <c r="V984" s="8">
        <f t="shared" si="130"/>
        <v>0</v>
      </c>
      <c r="W984" s="8">
        <f t="shared" si="131"/>
        <v>0</v>
      </c>
      <c r="X984" s="8">
        <f t="shared" si="132"/>
        <v>0</v>
      </c>
    </row>
    <row r="985" spans="16:24" x14ac:dyDescent="0.25">
      <c r="P985" s="8">
        <v>194.199999999997</v>
      </c>
      <c r="Q985" s="8">
        <f t="shared" si="125"/>
        <v>0</v>
      </c>
      <c r="R985" s="8">
        <f t="shared" si="126"/>
        <v>0</v>
      </c>
      <c r="S985" s="8">
        <f t="shared" si="127"/>
        <v>0</v>
      </c>
      <c r="T985" s="8">
        <f t="shared" si="128"/>
        <v>0</v>
      </c>
      <c r="U985" s="8">
        <f t="shared" si="129"/>
        <v>0</v>
      </c>
      <c r="V985" s="8">
        <f t="shared" si="130"/>
        <v>0</v>
      </c>
      <c r="W985" s="8">
        <f t="shared" si="131"/>
        <v>0</v>
      </c>
      <c r="X985" s="8">
        <f t="shared" si="132"/>
        <v>0</v>
      </c>
    </row>
    <row r="986" spans="16:24" x14ac:dyDescent="0.25">
      <c r="P986" s="8">
        <v>194.39999999999699</v>
      </c>
      <c r="Q986" s="8">
        <f t="shared" si="125"/>
        <v>0</v>
      </c>
      <c r="R986" s="8">
        <f t="shared" si="126"/>
        <v>0</v>
      </c>
      <c r="S986" s="8">
        <f t="shared" si="127"/>
        <v>0</v>
      </c>
      <c r="T986" s="8">
        <f t="shared" si="128"/>
        <v>0</v>
      </c>
      <c r="U986" s="8">
        <f t="shared" si="129"/>
        <v>0</v>
      </c>
      <c r="V986" s="8">
        <f t="shared" si="130"/>
        <v>0</v>
      </c>
      <c r="W986" s="8">
        <f t="shared" si="131"/>
        <v>0</v>
      </c>
      <c r="X986" s="8">
        <f t="shared" si="132"/>
        <v>0</v>
      </c>
    </row>
    <row r="987" spans="16:24" x14ac:dyDescent="0.25">
      <c r="P987" s="8">
        <v>194.59999999999701</v>
      </c>
      <c r="Q987" s="8">
        <f t="shared" si="125"/>
        <v>0</v>
      </c>
      <c r="R987" s="8">
        <f t="shared" si="126"/>
        <v>0</v>
      </c>
      <c r="S987" s="8">
        <f t="shared" si="127"/>
        <v>0</v>
      </c>
      <c r="T987" s="8">
        <f t="shared" si="128"/>
        <v>0</v>
      </c>
      <c r="U987" s="8">
        <f t="shared" si="129"/>
        <v>0</v>
      </c>
      <c r="V987" s="8">
        <f t="shared" si="130"/>
        <v>0</v>
      </c>
      <c r="W987" s="8">
        <f t="shared" si="131"/>
        <v>0</v>
      </c>
      <c r="X987" s="8">
        <f t="shared" si="132"/>
        <v>0</v>
      </c>
    </row>
    <row r="988" spans="16:24" x14ac:dyDescent="0.25">
      <c r="P988" s="8">
        <v>194.799999999997</v>
      </c>
      <c r="Q988" s="8">
        <f t="shared" si="125"/>
        <v>0</v>
      </c>
      <c r="R988" s="8">
        <f t="shared" si="126"/>
        <v>0</v>
      </c>
      <c r="S988" s="8">
        <f t="shared" si="127"/>
        <v>0</v>
      </c>
      <c r="T988" s="8">
        <f t="shared" si="128"/>
        <v>0</v>
      </c>
      <c r="U988" s="8">
        <f t="shared" si="129"/>
        <v>0</v>
      </c>
      <c r="V988" s="8">
        <f t="shared" si="130"/>
        <v>0</v>
      </c>
      <c r="W988" s="8">
        <f t="shared" si="131"/>
        <v>0</v>
      </c>
      <c r="X988" s="8">
        <f t="shared" si="132"/>
        <v>0</v>
      </c>
    </row>
    <row r="989" spans="16:24" x14ac:dyDescent="0.25">
      <c r="P989" s="8">
        <v>194.99999999999699</v>
      </c>
      <c r="Q989" s="8">
        <f t="shared" si="125"/>
        <v>0</v>
      </c>
      <c r="R989" s="8">
        <f t="shared" si="126"/>
        <v>0</v>
      </c>
      <c r="S989" s="8">
        <f t="shared" si="127"/>
        <v>0</v>
      </c>
      <c r="T989" s="8">
        <f t="shared" si="128"/>
        <v>0</v>
      </c>
      <c r="U989" s="8">
        <f t="shared" si="129"/>
        <v>0</v>
      </c>
      <c r="V989" s="8">
        <f t="shared" si="130"/>
        <v>0</v>
      </c>
      <c r="W989" s="8">
        <f t="shared" si="131"/>
        <v>0</v>
      </c>
      <c r="X989" s="8">
        <f t="shared" si="132"/>
        <v>0</v>
      </c>
    </row>
    <row r="990" spans="16:24" x14ac:dyDescent="0.25">
      <c r="P990" s="8">
        <v>195.199999999997</v>
      </c>
      <c r="Q990" s="8">
        <f t="shared" si="125"/>
        <v>0</v>
      </c>
      <c r="R990" s="8">
        <f t="shared" si="126"/>
        <v>0</v>
      </c>
      <c r="S990" s="8">
        <f t="shared" si="127"/>
        <v>0</v>
      </c>
      <c r="T990" s="8">
        <f t="shared" si="128"/>
        <v>0</v>
      </c>
      <c r="U990" s="8">
        <f t="shared" si="129"/>
        <v>0</v>
      </c>
      <c r="V990" s="8">
        <f t="shared" si="130"/>
        <v>0</v>
      </c>
      <c r="W990" s="8">
        <f t="shared" si="131"/>
        <v>0</v>
      </c>
      <c r="X990" s="8">
        <f t="shared" si="132"/>
        <v>0</v>
      </c>
    </row>
    <row r="991" spans="16:24" x14ac:dyDescent="0.25">
      <c r="P991" s="8">
        <v>195.39999999999699</v>
      </c>
      <c r="Q991" s="8">
        <f t="shared" si="125"/>
        <v>0</v>
      </c>
      <c r="R991" s="8">
        <f t="shared" si="126"/>
        <v>0</v>
      </c>
      <c r="S991" s="8">
        <f t="shared" si="127"/>
        <v>0</v>
      </c>
      <c r="T991" s="8">
        <f t="shared" si="128"/>
        <v>0</v>
      </c>
      <c r="U991" s="8">
        <f t="shared" si="129"/>
        <v>0</v>
      </c>
      <c r="V991" s="8">
        <f t="shared" si="130"/>
        <v>0</v>
      </c>
      <c r="W991" s="8">
        <f t="shared" si="131"/>
        <v>0</v>
      </c>
      <c r="X991" s="8">
        <f t="shared" si="132"/>
        <v>0</v>
      </c>
    </row>
    <row r="992" spans="16:24" x14ac:dyDescent="0.25">
      <c r="P992" s="8">
        <v>195.59999999999701</v>
      </c>
      <c r="Q992" s="8">
        <f t="shared" si="125"/>
        <v>0</v>
      </c>
      <c r="R992" s="8">
        <f t="shared" si="126"/>
        <v>0</v>
      </c>
      <c r="S992" s="8">
        <f t="shared" si="127"/>
        <v>0</v>
      </c>
      <c r="T992" s="8">
        <f t="shared" si="128"/>
        <v>0</v>
      </c>
      <c r="U992" s="8">
        <f t="shared" si="129"/>
        <v>0</v>
      </c>
      <c r="V992" s="8">
        <f t="shared" si="130"/>
        <v>0</v>
      </c>
      <c r="W992" s="8">
        <f t="shared" si="131"/>
        <v>0</v>
      </c>
      <c r="X992" s="8">
        <f t="shared" si="132"/>
        <v>0</v>
      </c>
    </row>
    <row r="993" spans="16:24" x14ac:dyDescent="0.25">
      <c r="P993" s="8">
        <v>195.799999999997</v>
      </c>
      <c r="Q993" s="8">
        <f t="shared" si="125"/>
        <v>0</v>
      </c>
      <c r="R993" s="8">
        <f t="shared" si="126"/>
        <v>0</v>
      </c>
      <c r="S993" s="8">
        <f t="shared" si="127"/>
        <v>0</v>
      </c>
      <c r="T993" s="8">
        <f t="shared" si="128"/>
        <v>0</v>
      </c>
      <c r="U993" s="8">
        <f t="shared" si="129"/>
        <v>0</v>
      </c>
      <c r="V993" s="8">
        <f t="shared" si="130"/>
        <v>0</v>
      </c>
      <c r="W993" s="8">
        <f t="shared" si="131"/>
        <v>0</v>
      </c>
      <c r="X993" s="8">
        <f t="shared" si="132"/>
        <v>0</v>
      </c>
    </row>
    <row r="994" spans="16:24" x14ac:dyDescent="0.25">
      <c r="P994" s="8">
        <v>195.99999999999699</v>
      </c>
      <c r="Q994" s="8">
        <f t="shared" si="125"/>
        <v>0</v>
      </c>
      <c r="R994" s="8">
        <f t="shared" si="126"/>
        <v>0</v>
      </c>
      <c r="S994" s="8">
        <f t="shared" si="127"/>
        <v>0</v>
      </c>
      <c r="T994" s="8">
        <f t="shared" si="128"/>
        <v>0</v>
      </c>
      <c r="U994" s="8">
        <f t="shared" si="129"/>
        <v>0</v>
      </c>
      <c r="V994" s="8">
        <f t="shared" si="130"/>
        <v>0</v>
      </c>
      <c r="W994" s="8">
        <f t="shared" si="131"/>
        <v>0</v>
      </c>
      <c r="X994" s="8">
        <f t="shared" si="132"/>
        <v>0</v>
      </c>
    </row>
    <row r="995" spans="16:24" x14ac:dyDescent="0.25">
      <c r="P995" s="8">
        <v>196.199999999997</v>
      </c>
      <c r="Q995" s="8">
        <f t="shared" si="125"/>
        <v>0</v>
      </c>
      <c r="R995" s="8">
        <f t="shared" si="126"/>
        <v>0</v>
      </c>
      <c r="S995" s="8">
        <f t="shared" si="127"/>
        <v>0</v>
      </c>
      <c r="T995" s="8">
        <f t="shared" si="128"/>
        <v>0</v>
      </c>
      <c r="U995" s="8">
        <f t="shared" si="129"/>
        <v>0</v>
      </c>
      <c r="V995" s="8">
        <f t="shared" si="130"/>
        <v>0</v>
      </c>
      <c r="W995" s="8">
        <f t="shared" si="131"/>
        <v>0</v>
      </c>
      <c r="X995" s="8">
        <f t="shared" si="132"/>
        <v>0</v>
      </c>
    </row>
    <row r="996" spans="16:24" x14ac:dyDescent="0.25">
      <c r="P996" s="8">
        <v>196.39999999999699</v>
      </c>
      <c r="Q996" s="8">
        <f t="shared" si="125"/>
        <v>0</v>
      </c>
      <c r="R996" s="8">
        <f t="shared" si="126"/>
        <v>0</v>
      </c>
      <c r="S996" s="8">
        <f t="shared" si="127"/>
        <v>0</v>
      </c>
      <c r="T996" s="8">
        <f t="shared" si="128"/>
        <v>0</v>
      </c>
      <c r="U996" s="8">
        <f t="shared" si="129"/>
        <v>0</v>
      </c>
      <c r="V996" s="8">
        <f t="shared" si="130"/>
        <v>0</v>
      </c>
      <c r="W996" s="8">
        <f t="shared" si="131"/>
        <v>0</v>
      </c>
      <c r="X996" s="8">
        <f t="shared" si="132"/>
        <v>0</v>
      </c>
    </row>
    <row r="997" spans="16:24" x14ac:dyDescent="0.25">
      <c r="P997" s="8">
        <v>196.59999999999701</v>
      </c>
      <c r="Q997" s="8">
        <f t="shared" si="125"/>
        <v>0</v>
      </c>
      <c r="R997" s="8">
        <f t="shared" si="126"/>
        <v>0</v>
      </c>
      <c r="S997" s="8">
        <f t="shared" si="127"/>
        <v>0</v>
      </c>
      <c r="T997" s="8">
        <f t="shared" si="128"/>
        <v>0</v>
      </c>
      <c r="U997" s="8">
        <f t="shared" si="129"/>
        <v>0</v>
      </c>
      <c r="V997" s="8">
        <f t="shared" si="130"/>
        <v>0</v>
      </c>
      <c r="W997" s="8">
        <f t="shared" si="131"/>
        <v>0</v>
      </c>
      <c r="X997" s="8">
        <f t="shared" si="132"/>
        <v>0</v>
      </c>
    </row>
    <row r="998" spans="16:24" x14ac:dyDescent="0.25">
      <c r="P998" s="8">
        <v>196.799999999997</v>
      </c>
      <c r="Q998" s="8">
        <f t="shared" si="125"/>
        <v>0</v>
      </c>
      <c r="R998" s="8">
        <f t="shared" si="126"/>
        <v>0</v>
      </c>
      <c r="S998" s="8">
        <f t="shared" si="127"/>
        <v>0</v>
      </c>
      <c r="T998" s="8">
        <f t="shared" si="128"/>
        <v>0</v>
      </c>
      <c r="U998" s="8">
        <f t="shared" si="129"/>
        <v>0</v>
      </c>
      <c r="V998" s="8">
        <f t="shared" si="130"/>
        <v>0</v>
      </c>
      <c r="W998" s="8">
        <f t="shared" si="131"/>
        <v>0</v>
      </c>
      <c r="X998" s="8">
        <f t="shared" si="132"/>
        <v>0</v>
      </c>
    </row>
    <row r="999" spans="16:24" x14ac:dyDescent="0.25">
      <c r="P999" s="8">
        <v>196.99999999999699</v>
      </c>
      <c r="Q999" s="8">
        <f t="shared" si="125"/>
        <v>0</v>
      </c>
      <c r="R999" s="8">
        <f t="shared" si="126"/>
        <v>0</v>
      </c>
      <c r="S999" s="8">
        <f t="shared" si="127"/>
        <v>0</v>
      </c>
      <c r="T999" s="8">
        <f t="shared" si="128"/>
        <v>0</v>
      </c>
      <c r="U999" s="8">
        <f t="shared" si="129"/>
        <v>0</v>
      </c>
      <c r="V999" s="8">
        <f t="shared" si="130"/>
        <v>0</v>
      </c>
      <c r="W999" s="8">
        <f t="shared" si="131"/>
        <v>0</v>
      </c>
      <c r="X999" s="8">
        <f t="shared" si="132"/>
        <v>0</v>
      </c>
    </row>
    <row r="1000" spans="16:24" x14ac:dyDescent="0.25">
      <c r="P1000" s="8">
        <v>197.199999999997</v>
      </c>
      <c r="Q1000" s="8">
        <f t="shared" si="125"/>
        <v>0</v>
      </c>
      <c r="R1000" s="8">
        <f t="shared" si="126"/>
        <v>0</v>
      </c>
      <c r="S1000" s="8">
        <f t="shared" si="127"/>
        <v>0</v>
      </c>
      <c r="T1000" s="8">
        <f t="shared" si="128"/>
        <v>0</v>
      </c>
      <c r="U1000" s="8">
        <f t="shared" si="129"/>
        <v>0</v>
      </c>
      <c r="V1000" s="8">
        <f t="shared" si="130"/>
        <v>0</v>
      </c>
      <c r="W1000" s="8">
        <f t="shared" si="131"/>
        <v>0</v>
      </c>
      <c r="X1000" s="8">
        <f t="shared" si="132"/>
        <v>0</v>
      </c>
    </row>
    <row r="1001" spans="16:24" x14ac:dyDescent="0.25">
      <c r="P1001" s="8">
        <v>197.39999999999699</v>
      </c>
      <c r="Q1001" s="8">
        <f t="shared" si="125"/>
        <v>0</v>
      </c>
      <c r="R1001" s="8">
        <f t="shared" si="126"/>
        <v>0</v>
      </c>
      <c r="S1001" s="8">
        <f t="shared" si="127"/>
        <v>0</v>
      </c>
      <c r="T1001" s="8">
        <f t="shared" si="128"/>
        <v>0</v>
      </c>
      <c r="U1001" s="8">
        <f t="shared" si="129"/>
        <v>0</v>
      </c>
      <c r="V1001" s="8">
        <f t="shared" si="130"/>
        <v>0</v>
      </c>
      <c r="W1001" s="8">
        <f t="shared" si="131"/>
        <v>0</v>
      </c>
      <c r="X1001" s="8">
        <f t="shared" si="132"/>
        <v>0</v>
      </c>
    </row>
    <row r="1002" spans="16:24" x14ac:dyDescent="0.25">
      <c r="P1002" s="8">
        <v>197.59999999999701</v>
      </c>
      <c r="Q1002" s="8">
        <f t="shared" si="125"/>
        <v>0</v>
      </c>
      <c r="R1002" s="8">
        <f t="shared" si="126"/>
        <v>0</v>
      </c>
      <c r="S1002" s="8">
        <f t="shared" si="127"/>
        <v>0</v>
      </c>
      <c r="T1002" s="8">
        <f t="shared" si="128"/>
        <v>0</v>
      </c>
      <c r="U1002" s="8">
        <f t="shared" si="129"/>
        <v>0</v>
      </c>
      <c r="V1002" s="8">
        <f t="shared" si="130"/>
        <v>0</v>
      </c>
      <c r="W1002" s="8">
        <f t="shared" si="131"/>
        <v>0</v>
      </c>
      <c r="X1002" s="8">
        <f t="shared" si="132"/>
        <v>0</v>
      </c>
    </row>
    <row r="1003" spans="16:24" x14ac:dyDescent="0.25">
      <c r="P1003" s="8">
        <v>197.799999999997</v>
      </c>
      <c r="Q1003" s="8">
        <f t="shared" si="125"/>
        <v>0</v>
      </c>
      <c r="R1003" s="8">
        <f t="shared" si="126"/>
        <v>0</v>
      </c>
      <c r="S1003" s="8">
        <f t="shared" si="127"/>
        <v>0</v>
      </c>
      <c r="T1003" s="8">
        <f t="shared" si="128"/>
        <v>0</v>
      </c>
      <c r="U1003" s="8">
        <f t="shared" si="129"/>
        <v>0</v>
      </c>
      <c r="V1003" s="8">
        <f t="shared" si="130"/>
        <v>0</v>
      </c>
      <c r="W1003" s="8">
        <f t="shared" si="131"/>
        <v>0</v>
      </c>
      <c r="X1003" s="8">
        <f t="shared" si="132"/>
        <v>0</v>
      </c>
    </row>
    <row r="1004" spans="16:24" x14ac:dyDescent="0.25">
      <c r="P1004" s="8">
        <v>197.99999999999699</v>
      </c>
      <c r="Q1004" s="8">
        <f t="shared" si="125"/>
        <v>0</v>
      </c>
      <c r="R1004" s="8">
        <f t="shared" si="126"/>
        <v>0</v>
      </c>
      <c r="S1004" s="8">
        <f t="shared" si="127"/>
        <v>0</v>
      </c>
      <c r="T1004" s="8">
        <f t="shared" si="128"/>
        <v>0</v>
      </c>
      <c r="U1004" s="8">
        <f t="shared" si="129"/>
        <v>0</v>
      </c>
      <c r="V1004" s="8">
        <f t="shared" si="130"/>
        <v>0</v>
      </c>
      <c r="W1004" s="8">
        <f t="shared" si="131"/>
        <v>0</v>
      </c>
      <c r="X1004" s="8">
        <f t="shared" si="132"/>
        <v>0</v>
      </c>
    </row>
    <row r="1005" spans="16:24" x14ac:dyDescent="0.25">
      <c r="P1005" s="8">
        <v>198.199999999997</v>
      </c>
      <c r="Q1005" s="8">
        <f t="shared" si="125"/>
        <v>0</v>
      </c>
      <c r="R1005" s="8">
        <f t="shared" si="126"/>
        <v>0</v>
      </c>
      <c r="S1005" s="8">
        <f t="shared" si="127"/>
        <v>0</v>
      </c>
      <c r="T1005" s="8">
        <f t="shared" si="128"/>
        <v>0</v>
      </c>
      <c r="U1005" s="8">
        <f t="shared" si="129"/>
        <v>0</v>
      </c>
      <c r="V1005" s="8">
        <f t="shared" si="130"/>
        <v>0</v>
      </c>
      <c r="W1005" s="8">
        <f t="shared" si="131"/>
        <v>0</v>
      </c>
      <c r="X1005" s="8">
        <f t="shared" si="132"/>
        <v>0</v>
      </c>
    </row>
    <row r="1006" spans="16:24" x14ac:dyDescent="0.25">
      <c r="P1006" s="8">
        <v>198.39999999999699</v>
      </c>
      <c r="Q1006" s="8">
        <f t="shared" si="125"/>
        <v>0</v>
      </c>
      <c r="R1006" s="8">
        <f t="shared" si="126"/>
        <v>0</v>
      </c>
      <c r="S1006" s="8">
        <f t="shared" si="127"/>
        <v>0</v>
      </c>
      <c r="T1006" s="8">
        <f t="shared" si="128"/>
        <v>0</v>
      </c>
      <c r="U1006" s="8">
        <f t="shared" si="129"/>
        <v>0</v>
      </c>
      <c r="V1006" s="8">
        <f t="shared" si="130"/>
        <v>0</v>
      </c>
      <c r="W1006" s="8">
        <f t="shared" si="131"/>
        <v>0</v>
      </c>
      <c r="X1006" s="8">
        <f t="shared" si="132"/>
        <v>0</v>
      </c>
    </row>
    <row r="1007" spans="16:24" x14ac:dyDescent="0.25">
      <c r="P1007" s="8">
        <v>198.59999999999701</v>
      </c>
      <c r="Q1007" s="8">
        <f t="shared" si="125"/>
        <v>0</v>
      </c>
      <c r="R1007" s="8">
        <f t="shared" si="126"/>
        <v>0</v>
      </c>
      <c r="S1007" s="8">
        <f t="shared" si="127"/>
        <v>0</v>
      </c>
      <c r="T1007" s="8">
        <f t="shared" si="128"/>
        <v>0</v>
      </c>
      <c r="U1007" s="8">
        <f t="shared" si="129"/>
        <v>0</v>
      </c>
      <c r="V1007" s="8">
        <f t="shared" si="130"/>
        <v>0</v>
      </c>
      <c r="W1007" s="8">
        <f t="shared" si="131"/>
        <v>0</v>
      </c>
      <c r="X1007" s="8">
        <f t="shared" si="132"/>
        <v>0</v>
      </c>
    </row>
    <row r="1008" spans="16:24" x14ac:dyDescent="0.25">
      <c r="P1008" s="8">
        <v>198.799999999997</v>
      </c>
      <c r="Q1008" s="8">
        <f t="shared" si="125"/>
        <v>0</v>
      </c>
      <c r="R1008" s="8">
        <f t="shared" si="126"/>
        <v>0</v>
      </c>
      <c r="S1008" s="8">
        <f t="shared" si="127"/>
        <v>0</v>
      </c>
      <c r="T1008" s="8">
        <f t="shared" si="128"/>
        <v>0</v>
      </c>
      <c r="U1008" s="8">
        <f t="shared" si="129"/>
        <v>0</v>
      </c>
      <c r="V1008" s="8">
        <f t="shared" si="130"/>
        <v>0</v>
      </c>
      <c r="W1008" s="8">
        <f t="shared" si="131"/>
        <v>0</v>
      </c>
      <c r="X1008" s="8">
        <f t="shared" si="132"/>
        <v>0</v>
      </c>
    </row>
    <row r="1009" spans="16:24" x14ac:dyDescent="0.25">
      <c r="P1009" s="8">
        <v>198.99999999999699</v>
      </c>
      <c r="Q1009" s="8">
        <f t="shared" si="125"/>
        <v>0</v>
      </c>
      <c r="R1009" s="8">
        <f t="shared" si="126"/>
        <v>0</v>
      </c>
      <c r="S1009" s="8">
        <f t="shared" si="127"/>
        <v>0</v>
      </c>
      <c r="T1009" s="8">
        <f t="shared" si="128"/>
        <v>0</v>
      </c>
      <c r="U1009" s="8">
        <f t="shared" si="129"/>
        <v>0</v>
      </c>
      <c r="V1009" s="8">
        <f t="shared" si="130"/>
        <v>0</v>
      </c>
      <c r="W1009" s="8">
        <f t="shared" si="131"/>
        <v>0</v>
      </c>
      <c r="X1009" s="8">
        <f t="shared" si="132"/>
        <v>0</v>
      </c>
    </row>
    <row r="1010" spans="16:24" x14ac:dyDescent="0.25">
      <c r="P1010" s="8">
        <v>199.199999999997</v>
      </c>
      <c r="Q1010" s="8">
        <f t="shared" si="125"/>
        <v>0</v>
      </c>
      <c r="R1010" s="8">
        <f t="shared" si="126"/>
        <v>0</v>
      </c>
      <c r="S1010" s="8">
        <f t="shared" si="127"/>
        <v>0</v>
      </c>
      <c r="T1010" s="8">
        <f t="shared" si="128"/>
        <v>0</v>
      </c>
      <c r="U1010" s="8">
        <f t="shared" si="129"/>
        <v>0</v>
      </c>
      <c r="V1010" s="8">
        <f t="shared" si="130"/>
        <v>0</v>
      </c>
      <c r="W1010" s="8">
        <f t="shared" si="131"/>
        <v>0</v>
      </c>
      <c r="X1010" s="8">
        <f t="shared" si="132"/>
        <v>0</v>
      </c>
    </row>
    <row r="1011" spans="16:24" x14ac:dyDescent="0.25">
      <c r="P1011" s="8">
        <v>199.39999999999699</v>
      </c>
      <c r="Q1011" s="8">
        <f t="shared" si="125"/>
        <v>0</v>
      </c>
      <c r="R1011" s="8">
        <f t="shared" si="126"/>
        <v>0</v>
      </c>
      <c r="S1011" s="8">
        <f t="shared" si="127"/>
        <v>0</v>
      </c>
      <c r="T1011" s="8">
        <f t="shared" si="128"/>
        <v>0</v>
      </c>
      <c r="U1011" s="8">
        <f t="shared" si="129"/>
        <v>0</v>
      </c>
      <c r="V1011" s="8">
        <f t="shared" si="130"/>
        <v>0</v>
      </c>
      <c r="W1011" s="8">
        <f t="shared" si="131"/>
        <v>0</v>
      </c>
      <c r="X1011" s="8">
        <f t="shared" si="132"/>
        <v>0</v>
      </c>
    </row>
    <row r="1012" spans="16:24" x14ac:dyDescent="0.25">
      <c r="P1012" s="8">
        <v>199.59999999999701</v>
      </c>
      <c r="Q1012" s="8">
        <f t="shared" si="125"/>
        <v>0</v>
      </c>
      <c r="R1012" s="8">
        <f t="shared" si="126"/>
        <v>0</v>
      </c>
      <c r="S1012" s="8">
        <f t="shared" si="127"/>
        <v>0</v>
      </c>
      <c r="T1012" s="8">
        <f t="shared" si="128"/>
        <v>0</v>
      </c>
      <c r="U1012" s="8">
        <f t="shared" si="129"/>
        <v>0</v>
      </c>
      <c r="V1012" s="8">
        <f t="shared" si="130"/>
        <v>0</v>
      </c>
      <c r="W1012" s="8">
        <f t="shared" si="131"/>
        <v>0</v>
      </c>
      <c r="X1012" s="8">
        <f t="shared" si="132"/>
        <v>0</v>
      </c>
    </row>
    <row r="1013" spans="16:24" x14ac:dyDescent="0.25">
      <c r="P1013" s="8">
        <v>199.799999999997</v>
      </c>
      <c r="Q1013" s="8">
        <f t="shared" si="125"/>
        <v>0</v>
      </c>
      <c r="R1013" s="8">
        <f t="shared" si="126"/>
        <v>0</v>
      </c>
      <c r="S1013" s="8">
        <f t="shared" si="127"/>
        <v>0</v>
      </c>
      <c r="T1013" s="8">
        <f t="shared" si="128"/>
        <v>0</v>
      </c>
      <c r="U1013" s="8">
        <f t="shared" si="129"/>
        <v>0</v>
      </c>
      <c r="V1013" s="8">
        <f t="shared" si="130"/>
        <v>0</v>
      </c>
      <c r="W1013" s="8">
        <f t="shared" si="131"/>
        <v>0</v>
      </c>
      <c r="X1013" s="8">
        <f t="shared" si="132"/>
        <v>0</v>
      </c>
    </row>
    <row r="1014" spans="16:24" x14ac:dyDescent="0.25">
      <c r="P1014" s="8">
        <v>199.99999999999699</v>
      </c>
      <c r="Q1014" s="8">
        <f t="shared" si="125"/>
        <v>0</v>
      </c>
      <c r="R1014" s="8">
        <f t="shared" si="126"/>
        <v>0</v>
      </c>
      <c r="S1014" s="8">
        <f t="shared" si="127"/>
        <v>0</v>
      </c>
      <c r="T1014" s="8">
        <f t="shared" si="128"/>
        <v>0</v>
      </c>
      <c r="U1014" s="8">
        <f t="shared" si="129"/>
        <v>0</v>
      </c>
      <c r="V1014" s="8">
        <f t="shared" si="130"/>
        <v>0</v>
      </c>
      <c r="W1014" s="8">
        <f t="shared" si="131"/>
        <v>0</v>
      </c>
      <c r="X1014" s="8">
        <f t="shared" si="132"/>
        <v>0</v>
      </c>
    </row>
  </sheetData>
  <mergeCells count="9">
    <mergeCell ref="A2:B2"/>
    <mergeCell ref="K2:N2"/>
    <mergeCell ref="A8:B8"/>
    <mergeCell ref="A9:B9"/>
    <mergeCell ref="A3:B3"/>
    <mergeCell ref="A4:B4"/>
    <mergeCell ref="A5:B5"/>
    <mergeCell ref="A6:B6"/>
    <mergeCell ref="A7:B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N61"/>
  <sheetViews>
    <sheetView tabSelected="1" topLeftCell="A29" zoomScale="85" zoomScaleNormal="85" workbookViewId="0">
      <selection activeCell="O20" sqref="O20"/>
    </sheetView>
  </sheetViews>
  <sheetFormatPr defaultRowHeight="15" x14ac:dyDescent="0.25"/>
  <cols>
    <col min="1" max="2" width="9.140625" style="1"/>
    <col min="3" max="4" width="23.42578125" style="1" customWidth="1"/>
    <col min="5" max="7" width="9.140625" style="1"/>
    <col min="8" max="9" width="23.42578125" style="1" customWidth="1"/>
    <col min="10" max="12" width="9.140625" style="1"/>
    <col min="13" max="14" width="23.42578125" style="1" customWidth="1"/>
    <col min="15" max="16384" width="9.140625" style="1"/>
  </cols>
  <sheetData>
    <row r="2" spans="3:14" ht="18.75" x14ac:dyDescent="0.3">
      <c r="C2" s="23" t="s">
        <v>0</v>
      </c>
      <c r="D2" s="23"/>
      <c r="H2" s="23" t="s">
        <v>1</v>
      </c>
      <c r="I2" s="23"/>
      <c r="M2" s="23" t="s">
        <v>14</v>
      </c>
      <c r="N2" s="23"/>
    </row>
    <row r="4" spans="3:14" x14ac:dyDescent="0.25">
      <c r="C4" s="12" t="s">
        <v>2</v>
      </c>
      <c r="D4" s="2"/>
      <c r="H4" s="12" t="s">
        <v>2</v>
      </c>
      <c r="I4" s="2"/>
      <c r="M4" s="10" t="s">
        <v>2</v>
      </c>
      <c r="N4" s="5"/>
    </row>
    <row r="5" spans="3:14" x14ac:dyDescent="0.25">
      <c r="C5" s="3" t="s">
        <v>3</v>
      </c>
      <c r="D5" s="3">
        <v>150</v>
      </c>
      <c r="H5" s="3" t="s">
        <v>3</v>
      </c>
      <c r="I5" s="3">
        <v>50</v>
      </c>
      <c r="M5" s="6" t="s">
        <v>3</v>
      </c>
      <c r="N5" s="6">
        <f>I5</f>
        <v>50</v>
      </c>
    </row>
    <row r="6" spans="3:14" x14ac:dyDescent="0.25">
      <c r="C6" s="3" t="s">
        <v>4</v>
      </c>
      <c r="D6" s="3">
        <v>4.5999999999999996</v>
      </c>
      <c r="H6" s="3" t="s">
        <v>4</v>
      </c>
      <c r="I6" s="3">
        <v>2.1</v>
      </c>
      <c r="M6" s="6" t="s">
        <v>4</v>
      </c>
      <c r="N6" s="6">
        <f>I6</f>
        <v>2.1</v>
      </c>
    </row>
    <row r="7" spans="3:14" ht="18" x14ac:dyDescent="0.35">
      <c r="C7" s="3" t="s">
        <v>52</v>
      </c>
      <c r="D7" s="3">
        <v>5</v>
      </c>
      <c r="H7" s="3" t="s">
        <v>52</v>
      </c>
      <c r="I7" s="3">
        <v>1.7</v>
      </c>
      <c r="M7" s="6" t="s">
        <v>52</v>
      </c>
      <c r="N7" s="6">
        <f>I7</f>
        <v>1.7</v>
      </c>
    </row>
    <row r="8" spans="3:14" ht="18" x14ac:dyDescent="0.35">
      <c r="C8" s="3" t="s">
        <v>53</v>
      </c>
      <c r="D8" s="4">
        <v>1.5</v>
      </c>
      <c r="E8" s="13">
        <f>($D$5*($D$6/2)^2*PI()/1000)*0.6</f>
        <v>1.4957122623741004</v>
      </c>
      <c r="F8" s="19"/>
      <c r="H8" s="3" t="s">
        <v>53</v>
      </c>
      <c r="I8" s="4">
        <v>0.104</v>
      </c>
      <c r="J8" s="13">
        <f>($I$5*($I$6/2)^2*PI()/1000)*0.6</f>
        <v>0.10390817701748241</v>
      </c>
      <c r="M8" s="6" t="s">
        <v>53</v>
      </c>
      <c r="N8" s="7">
        <f>I8</f>
        <v>0.104</v>
      </c>
    </row>
    <row r="10" spans="3:14" x14ac:dyDescent="0.25">
      <c r="C10" s="12" t="s">
        <v>8</v>
      </c>
      <c r="D10" s="2"/>
      <c r="H10" s="12" t="s">
        <v>8</v>
      </c>
      <c r="I10" s="2"/>
      <c r="M10" s="10" t="s">
        <v>8</v>
      </c>
      <c r="N10" s="5"/>
    </row>
    <row r="11" spans="3:14" ht="18" x14ac:dyDescent="0.35">
      <c r="C11" s="3" t="s">
        <v>54</v>
      </c>
      <c r="D11" s="3">
        <v>1.7</v>
      </c>
      <c r="H11" s="3" t="s">
        <v>54</v>
      </c>
      <c r="I11" s="3">
        <v>0.02</v>
      </c>
      <c r="M11" s="6" t="s">
        <v>54</v>
      </c>
      <c r="N11" s="6">
        <f>I11</f>
        <v>0.02</v>
      </c>
    </row>
    <row r="14" spans="3:14" x14ac:dyDescent="0.25">
      <c r="C14" s="12" t="s">
        <v>7</v>
      </c>
      <c r="D14" s="2"/>
      <c r="H14" s="10" t="s">
        <v>7</v>
      </c>
      <c r="I14" s="5"/>
      <c r="M14" s="10" t="s">
        <v>7</v>
      </c>
      <c r="N14" s="5"/>
    </row>
    <row r="15" spans="3:14" ht="18" x14ac:dyDescent="0.35">
      <c r="C15" s="3" t="s">
        <v>55</v>
      </c>
      <c r="D15" s="3">
        <v>10</v>
      </c>
      <c r="H15" s="6" t="s">
        <v>55</v>
      </c>
      <c r="I15" s="7">
        <f>D15*((I6^2*I5)/(D6^2*D5))</f>
        <v>0.69470699432892258</v>
      </c>
      <c r="M15" s="6" t="s">
        <v>55</v>
      </c>
      <c r="N15" s="7">
        <f>I15*((N6^2*N5)/(I6^2*I5))</f>
        <v>0.69470699432892258</v>
      </c>
    </row>
    <row r="17" spans="3:14" x14ac:dyDescent="0.25">
      <c r="C17" s="12" t="s">
        <v>5</v>
      </c>
      <c r="D17" s="2"/>
      <c r="H17" s="10" t="s">
        <v>5</v>
      </c>
      <c r="I17" s="5"/>
      <c r="K17" s="1" t="s">
        <v>28</v>
      </c>
      <c r="M17" s="12" t="s">
        <v>5</v>
      </c>
      <c r="N17" s="2"/>
    </row>
    <row r="18" spans="3:14" x14ac:dyDescent="0.25">
      <c r="C18" s="3" t="s">
        <v>6</v>
      </c>
      <c r="D18" s="3">
        <v>1.5</v>
      </c>
      <c r="H18" s="6" t="s">
        <v>6</v>
      </c>
      <c r="I18" s="17">
        <f>D18*(I6^2/D6^2)*(D7/I7)</f>
        <v>0.91946513955298592</v>
      </c>
      <c r="M18" s="3" t="s">
        <v>6</v>
      </c>
      <c r="N18" s="14">
        <v>2</v>
      </c>
    </row>
    <row r="20" spans="3:14" x14ac:dyDescent="0.25">
      <c r="C20" s="12" t="s">
        <v>9</v>
      </c>
      <c r="D20" s="2"/>
      <c r="H20" s="10" t="s">
        <v>9</v>
      </c>
      <c r="I20" s="10"/>
      <c r="M20" s="10" t="s">
        <v>9</v>
      </c>
      <c r="N20" s="5"/>
    </row>
    <row r="21" spans="3:14" x14ac:dyDescent="0.25">
      <c r="C21" s="3" t="s">
        <v>56</v>
      </c>
      <c r="D21" s="3">
        <v>5.4</v>
      </c>
      <c r="H21" s="6" t="s">
        <v>56</v>
      </c>
      <c r="I21" s="8">
        <f>D21*((I5*I18)/(D5*D18))*((D7*D6)/(I7*I6))^2</f>
        <v>45.796865458986389</v>
      </c>
      <c r="M21" s="6" t="s">
        <v>56</v>
      </c>
      <c r="N21" s="8">
        <f>(N18*N5*I21)/(I18*I5)</f>
        <v>99.616317115081344</v>
      </c>
    </row>
    <row r="24" spans="3:14" x14ac:dyDescent="0.25">
      <c r="C24" s="6" t="s">
        <v>10</v>
      </c>
      <c r="D24" s="9">
        <f>(10*(PI()*D5*(D6/2)^2)/1000)/D18</f>
        <v>16.619025137490002</v>
      </c>
      <c r="H24" s="6" t="s">
        <v>10</v>
      </c>
      <c r="I24" s="8">
        <f>(10*(PI()*I5*(I6/2)^2)/1000)/I18</f>
        <v>1.8834895155822002</v>
      </c>
      <c r="M24" s="6" t="s">
        <v>10</v>
      </c>
      <c r="N24" s="8">
        <f>(10*(PI()*N5*(N6/2)^2)/1000)/N18</f>
        <v>0.86590147514568683</v>
      </c>
    </row>
    <row r="28" spans="3:14" x14ac:dyDescent="0.25">
      <c r="C28" s="12" t="s">
        <v>11</v>
      </c>
      <c r="D28" s="12" t="s">
        <v>12</v>
      </c>
      <c r="H28" s="10" t="s">
        <v>11</v>
      </c>
      <c r="I28" s="10" t="s">
        <v>12</v>
      </c>
      <c r="M28" s="10" t="s">
        <v>11</v>
      </c>
      <c r="N28" s="10" t="s">
        <v>12</v>
      </c>
    </row>
    <row r="29" spans="3:14" x14ac:dyDescent="0.25">
      <c r="C29" s="3">
        <v>0</v>
      </c>
      <c r="D29" s="3">
        <v>5</v>
      </c>
      <c r="H29" s="6">
        <v>0</v>
      </c>
      <c r="I29" s="6">
        <f>D29</f>
        <v>5</v>
      </c>
      <c r="M29" s="6">
        <v>0</v>
      </c>
      <c r="N29" s="6">
        <f>I29</f>
        <v>5</v>
      </c>
    </row>
    <row r="30" spans="3:14" x14ac:dyDescent="0.25">
      <c r="C30" s="3">
        <v>5</v>
      </c>
      <c r="D30" s="3">
        <v>5</v>
      </c>
      <c r="H30" s="7">
        <f>C30*($I$8/$D$8)*($D$18/$I$18)</f>
        <v>0.56554618291761138</v>
      </c>
      <c r="I30" s="6">
        <f>D30</f>
        <v>5</v>
      </c>
      <c r="M30" s="7">
        <f>H30*($N$8/$I$8)*($I$18/$N$18)</f>
        <v>0.26</v>
      </c>
      <c r="N30" s="6">
        <f t="shared" ref="N30:N34" si="0">I30</f>
        <v>5</v>
      </c>
    </row>
    <row r="31" spans="3:14" x14ac:dyDescent="0.25">
      <c r="C31" s="3">
        <v>15</v>
      </c>
      <c r="D31" s="3">
        <v>95</v>
      </c>
      <c r="H31" s="7">
        <f>C31*($I$8/$D$8)*($D$18/$I$18)</f>
        <v>1.6966385487528342</v>
      </c>
      <c r="I31" s="6">
        <f t="shared" ref="I31:I34" si="1">D31</f>
        <v>95</v>
      </c>
      <c r="M31" s="7">
        <f>H31*($N$8/$I$8)*($I$18/$N$18)</f>
        <v>0.78</v>
      </c>
      <c r="N31" s="6">
        <f t="shared" si="0"/>
        <v>95</v>
      </c>
    </row>
    <row r="32" spans="3:14" x14ac:dyDescent="0.25">
      <c r="C32" s="3">
        <v>20</v>
      </c>
      <c r="D32" s="3">
        <v>95</v>
      </c>
      <c r="H32" s="7">
        <f>C32*($I$8/$D$8)*($D$18/$I$18)</f>
        <v>2.2621847316704455</v>
      </c>
      <c r="I32" s="6">
        <f t="shared" si="1"/>
        <v>95</v>
      </c>
      <c r="M32" s="7">
        <f>H32*($N$8/$I$8)*($I$18/$N$18)</f>
        <v>1.04</v>
      </c>
      <c r="N32" s="6">
        <f t="shared" si="0"/>
        <v>95</v>
      </c>
    </row>
    <row r="33" spans="3:14" x14ac:dyDescent="0.25">
      <c r="C33" s="3">
        <v>21</v>
      </c>
      <c r="D33" s="3">
        <v>5</v>
      </c>
      <c r="H33" s="7">
        <f>C33*($I$8/$D$8)*($D$18/$I$18)</f>
        <v>2.3752939682539673</v>
      </c>
      <c r="I33" s="6">
        <f t="shared" si="1"/>
        <v>5</v>
      </c>
      <c r="M33" s="7">
        <f>H33*($N$8/$I$8)*($I$18/$N$18)</f>
        <v>1.0919999999999999</v>
      </c>
      <c r="N33" s="6">
        <f t="shared" si="0"/>
        <v>5</v>
      </c>
    </row>
    <row r="34" spans="3:14" x14ac:dyDescent="0.25">
      <c r="C34" s="3">
        <v>30</v>
      </c>
      <c r="D34" s="3">
        <v>5</v>
      </c>
      <c r="H34" s="7">
        <f>C34*($I$8/$D$8)*($D$18/$I$18)</f>
        <v>3.3932770975056683</v>
      </c>
      <c r="I34" s="6">
        <f t="shared" si="1"/>
        <v>5</v>
      </c>
      <c r="M34" s="7">
        <f>H34*($N$8/$I$8)*($I$18/$N$18)</f>
        <v>1.56</v>
      </c>
      <c r="N34" s="6">
        <f t="shared" si="0"/>
        <v>5</v>
      </c>
    </row>
    <row r="36" spans="3:14" x14ac:dyDescent="0.25">
      <c r="C36" s="12" t="s">
        <v>13</v>
      </c>
      <c r="D36" s="12">
        <v>20</v>
      </c>
      <c r="H36" s="10" t="s">
        <v>13</v>
      </c>
      <c r="I36" s="11">
        <f>D36*($I$8/$D$8)*($D$18/$I$18)</f>
        <v>2.2621847316704455</v>
      </c>
      <c r="M36" s="10" t="s">
        <v>13</v>
      </c>
      <c r="N36" s="11">
        <f>I36*(N8/I8)*(I18/N18)</f>
        <v>1.04</v>
      </c>
    </row>
    <row r="54" spans="3:14" x14ac:dyDescent="0.25">
      <c r="C54" s="5"/>
      <c r="D54" s="10" t="s">
        <v>0</v>
      </c>
      <c r="I54" s="10" t="s">
        <v>1</v>
      </c>
      <c r="N54" s="10" t="s">
        <v>1</v>
      </c>
    </row>
    <row r="55" spans="3:14" ht="18" x14ac:dyDescent="0.35">
      <c r="C55" s="6" t="s">
        <v>57</v>
      </c>
      <c r="D55" s="17">
        <f>D8/(D36*D18)</f>
        <v>0.05</v>
      </c>
      <c r="I55" s="17">
        <f>I8/(I18*I36)</f>
        <v>4.9999999999999996E-2</v>
      </c>
      <c r="N55" s="17">
        <f>N8/(N18*N36)</f>
        <v>4.9999999999999996E-2</v>
      </c>
    </row>
    <row r="56" spans="3:14" x14ac:dyDescent="0.25">
      <c r="C56" s="6" t="s">
        <v>15</v>
      </c>
      <c r="D56" s="9">
        <f>D36+D24</f>
        <v>36.619025137489999</v>
      </c>
      <c r="I56" s="7">
        <f>I36+I24</f>
        <v>4.1456742472526456</v>
      </c>
      <c r="N56" s="7">
        <f>N36+N24</f>
        <v>1.9059014751456869</v>
      </c>
    </row>
    <row r="57" spans="3:14" x14ac:dyDescent="0.25">
      <c r="C57" s="6" t="s">
        <v>18</v>
      </c>
      <c r="D57" s="8">
        <f>60/D56</f>
        <v>1.6384925533851231</v>
      </c>
      <c r="I57" s="8">
        <f>60/I56</f>
        <v>14.472917171377427</v>
      </c>
      <c r="N57" s="8">
        <f>60/N56</f>
        <v>31.481165622904829</v>
      </c>
    </row>
    <row r="58" spans="3:14" x14ac:dyDescent="0.25">
      <c r="C58" s="6" t="s">
        <v>59</v>
      </c>
      <c r="D58" s="6">
        <f>D18*D36</f>
        <v>30</v>
      </c>
      <c r="I58" s="8">
        <f>I18*I36</f>
        <v>2.08</v>
      </c>
      <c r="N58" s="8">
        <f>N18*N36</f>
        <v>2.08</v>
      </c>
    </row>
    <row r="61" spans="3:14" x14ac:dyDescent="0.25">
      <c r="C61" s="24" t="s">
        <v>58</v>
      </c>
      <c r="D61" s="24"/>
      <c r="E61" s="24"/>
      <c r="F61" s="24"/>
      <c r="G61" s="24"/>
    </row>
  </sheetData>
  <mergeCells count="4">
    <mergeCell ref="C2:D2"/>
    <mergeCell ref="H2:I2"/>
    <mergeCell ref="M2:N2"/>
    <mergeCell ref="C61:G61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Gradient conditions</vt:lpstr>
      <vt:lpstr>Gradient 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Urban</dc:creator>
  <cp:lastModifiedBy>Jiří Urban</cp:lastModifiedBy>
  <dcterms:created xsi:type="dcterms:W3CDTF">2017-03-23T08:55:49Z</dcterms:created>
  <dcterms:modified xsi:type="dcterms:W3CDTF">2024-09-02T12:31:38Z</dcterms:modified>
</cp:coreProperties>
</file>