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<sst xmlns="http://schemas.openxmlformats.org/spreadsheetml/2006/main" count="20" uniqueCount="13">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</sst>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040165"/>
        <c:axId val="1455205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356267"/>
        <c:axId val="24460832"/>
      </c:lineChart>
      <c:catAx>
        <c:axId val="56040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52050"/>
        <c:crosses val="autoZero"/>
        <c:auto val="0"/>
        <c:lblOffset val="100"/>
        <c:noMultiLvlLbl val="0"/>
      </c:catAx>
      <c:valAx>
        <c:axId val="14552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40165"/>
        <c:crossesAt val="1"/>
        <c:crossBetween val="between"/>
        <c:dispUnits/>
      </c:valAx>
      <c:catAx>
        <c:axId val="19356267"/>
        <c:scaling>
          <c:orientation val="minMax"/>
        </c:scaling>
        <c:axPos val="b"/>
        <c:delete val="1"/>
        <c:majorTickMark val="in"/>
        <c:minorTickMark val="none"/>
        <c:tickLblPos val="nextTo"/>
        <c:crossAx val="24460832"/>
        <c:crosses val="autoZero"/>
        <c:auto val="0"/>
        <c:lblOffset val="100"/>
        <c:noMultiLvlLbl val="0"/>
      </c:catAx>
      <c:valAx>
        <c:axId val="24460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562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704</xdr:row>
      <xdr:rowOff>76200</xdr:rowOff>
    </xdr:from>
    <xdr:to>
      <xdr:col>16</xdr:col>
      <xdr:colOff>542925</xdr:colOff>
      <xdr:row>725</xdr:row>
      <xdr:rowOff>47625</xdr:rowOff>
    </xdr:to>
    <xdr:graphicFrame>
      <xdr:nvGraphicFramePr>
        <xdr:cNvPr id="1" name="Chart 1"/>
        <xdr:cNvGraphicFramePr/>
      </xdr:nvGraphicFramePr>
      <xdr:xfrm>
        <a:off x="3762375" y="1140714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6"/>
  <sheetViews>
    <sheetView tabSelected="1" workbookViewId="0" topLeftCell="A74">
      <selection activeCell="B87" sqref="B87"/>
    </sheetView>
  </sheetViews>
  <sheetFormatPr defaultColWidth="9.00390625" defaultRowHeight="12.75"/>
  <cols>
    <col min="1" max="1" width="6.625" style="18" bestFit="1" customWidth="1"/>
    <col min="2" max="2" width="7.75390625" style="18" bestFit="1" customWidth="1"/>
    <col min="3" max="3" width="8.875" style="18" bestFit="1" customWidth="1"/>
    <col min="4" max="4" width="9.25390625" style="4" bestFit="1" customWidth="1"/>
    <col min="5" max="5" width="9.375" style="19" bestFit="1" customWidth="1"/>
    <col min="6" max="6" width="7.75390625" style="19" bestFit="1" customWidth="1"/>
    <col min="7" max="7" width="9.875" style="19" bestFit="1" customWidth="1"/>
    <col min="8" max="8" width="9.25390625" style="0" bestFit="1" customWidth="1"/>
    <col min="9" max="9" width="8.625" style="18" customWidth="1"/>
    <col min="10" max="10" width="7.75390625" style="18" bestFit="1" customWidth="1"/>
    <col min="11" max="11" width="8.875" style="18" bestFit="1" customWidth="1"/>
    <col min="12" max="12" width="9.25390625" style="0" bestFit="1" customWidth="1"/>
    <col min="13" max="13" width="6.375" style="20" bestFit="1" customWidth="1"/>
    <col min="14" max="14" width="7.75390625" style="20" bestFit="1" customWidth="1"/>
    <col min="15" max="15" width="8.375" style="19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97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58</v>
      </c>
      <c r="B98" s="1">
        <v>99</v>
      </c>
      <c r="C98" s="13">
        <v>12000</v>
      </c>
      <c r="D98" s="4">
        <f aca="true" t="shared" si="2" ref="D98:D119">C98/A98</f>
        <v>206.89655172413794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82</v>
      </c>
      <c r="B99" s="1">
        <v>104</v>
      </c>
      <c r="C99" s="13">
        <v>4000</v>
      </c>
      <c r="D99" s="4">
        <f t="shared" si="2"/>
        <v>48.78048780487805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74</v>
      </c>
      <c r="B100" s="1">
        <v>114</v>
      </c>
      <c r="C100" s="13">
        <v>9000</v>
      </c>
      <c r="D100" s="4">
        <f t="shared" si="2"/>
        <v>121.62162162162163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111</v>
      </c>
      <c r="B101" s="1">
        <v>131</v>
      </c>
      <c r="C101" s="13">
        <v>1000</v>
      </c>
      <c r="D101" s="4">
        <f t="shared" si="2"/>
        <v>9.00900900900901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64</v>
      </c>
      <c r="B102" s="1">
        <v>85</v>
      </c>
      <c r="C102" s="13">
        <v>3000</v>
      </c>
      <c r="D102" s="4">
        <f t="shared" si="2"/>
        <v>46.875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67.5</v>
      </c>
      <c r="B103" s="1">
        <v>88</v>
      </c>
      <c r="C103" s="13">
        <v>6000</v>
      </c>
      <c r="D103" s="4">
        <f t="shared" si="2"/>
        <v>88.88888888888889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104</v>
      </c>
      <c r="B104" s="1">
        <v>108</v>
      </c>
      <c r="C104" s="13">
        <v>3000</v>
      </c>
      <c r="D104" s="4">
        <f t="shared" si="2"/>
        <v>28.846153846153847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63</v>
      </c>
      <c r="B105" s="1">
        <v>103.3</v>
      </c>
      <c r="C105" s="13">
        <v>9000</v>
      </c>
      <c r="D105" s="4">
        <f t="shared" si="2"/>
        <v>142.85714285714286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129</v>
      </c>
      <c r="C106" s="13">
        <v>3000</v>
      </c>
      <c r="D106" s="4">
        <f t="shared" si="2"/>
        <v>40.54054054054054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51</v>
      </c>
      <c r="B107" s="1">
        <v>89</v>
      </c>
      <c r="C107" s="13">
        <v>6000</v>
      </c>
      <c r="D107" s="4">
        <f t="shared" si="2"/>
        <v>117.6470588235294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52</v>
      </c>
      <c r="B108" s="1">
        <v>105.3</v>
      </c>
      <c r="C108" s="13">
        <v>3000</v>
      </c>
      <c r="D108" s="4">
        <f t="shared" si="2"/>
        <v>57.69230769230769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68</v>
      </c>
      <c r="B109" s="1">
        <v>91</v>
      </c>
      <c r="C109" s="13">
        <v>6000</v>
      </c>
      <c r="D109" s="4">
        <f t="shared" si="2"/>
        <v>88.23529411764706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60</v>
      </c>
      <c r="B110" s="1">
        <v>104</v>
      </c>
      <c r="C110" s="13">
        <v>6000</v>
      </c>
      <c r="D110" s="4">
        <f t="shared" si="2"/>
        <v>100</v>
      </c>
      <c r="E110" s="14"/>
      <c r="F110" s="1"/>
      <c r="G110" s="14"/>
      <c r="H110" s="4"/>
      <c r="I110" s="13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70</v>
      </c>
      <c r="B111" s="1">
        <v>91</v>
      </c>
      <c r="C111" s="13">
        <v>12000</v>
      </c>
      <c r="D111" s="4">
        <f t="shared" si="2"/>
        <v>171.42857142857142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61</v>
      </c>
      <c r="B112" s="1">
        <v>109</v>
      </c>
      <c r="C112" s="13">
        <v>6000</v>
      </c>
      <c r="D112" s="4">
        <f t="shared" si="2"/>
        <v>98.36065573770492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83</v>
      </c>
      <c r="B113" s="1">
        <v>117</v>
      </c>
      <c r="C113" s="13">
        <v>3000</v>
      </c>
      <c r="D113" s="4">
        <f t="shared" si="2"/>
        <v>36.144578313253014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73</v>
      </c>
      <c r="B114" s="1">
        <v>89</v>
      </c>
      <c r="C114" s="13">
        <v>8000</v>
      </c>
      <c r="D114" s="4">
        <f t="shared" si="2"/>
        <v>109.58904109589041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89</v>
      </c>
      <c r="B115" s="1">
        <v>94</v>
      </c>
      <c r="C115" s="13">
        <v>3000</v>
      </c>
      <c r="D115" s="4">
        <f t="shared" si="2"/>
        <v>33.70786516853933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64</v>
      </c>
      <c r="B116" s="1">
        <v>66</v>
      </c>
      <c r="C116" s="13">
        <v>2000</v>
      </c>
      <c r="D116" s="4">
        <f t="shared" si="2"/>
        <v>31.25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71</v>
      </c>
      <c r="B117" s="1">
        <v>120</v>
      </c>
      <c r="C117" s="13">
        <v>6000</v>
      </c>
      <c r="D117" s="4">
        <f t="shared" si="2"/>
        <v>84.50704225352112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83</v>
      </c>
      <c r="B118" s="1">
        <v>102</v>
      </c>
      <c r="C118" s="13">
        <v>6000</v>
      </c>
      <c r="D118" s="4">
        <f t="shared" si="2"/>
        <v>72.28915662650603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95</v>
      </c>
      <c r="B119" s="1">
        <v>100</v>
      </c>
      <c r="C119" s="13">
        <v>6000</v>
      </c>
      <c r="D119" s="4">
        <f t="shared" si="2"/>
        <v>63.1578947368421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97</v>
      </c>
      <c r="B120" s="1">
        <v>118</v>
      </c>
      <c r="C120" s="13">
        <v>4000</v>
      </c>
      <c r="D120" s="4">
        <f aca="true" t="shared" si="3" ref="D120:D183">C120/A120</f>
        <v>41.23711340206186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95</v>
      </c>
      <c r="B121" s="1">
        <v>108</v>
      </c>
      <c r="C121" s="13">
        <v>6000</v>
      </c>
      <c r="D121" s="4">
        <f t="shared" si="3"/>
        <v>63.1578947368421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68</v>
      </c>
      <c r="B122" s="1">
        <v>107</v>
      </c>
      <c r="C122" s="13">
        <v>4000</v>
      </c>
      <c r="D122" s="4">
        <f t="shared" si="3"/>
        <v>58.8235294117647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106</v>
      </c>
      <c r="B123" s="1">
        <v>101</v>
      </c>
      <c r="C123" s="13">
        <v>9000</v>
      </c>
      <c r="D123" s="4">
        <f t="shared" si="3"/>
        <v>84.90566037735849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69</v>
      </c>
      <c r="B124" s="1">
        <v>98</v>
      </c>
      <c r="C124" s="13">
        <v>6000</v>
      </c>
      <c r="D124" s="4">
        <f t="shared" si="3"/>
        <v>86.95652173913044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86</v>
      </c>
      <c r="B125" s="1">
        <v>102</v>
      </c>
      <c r="C125" s="13">
        <v>4000</v>
      </c>
      <c r="D125" s="4">
        <f t="shared" si="3"/>
        <v>46.51162790697674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57</v>
      </c>
      <c r="B126" s="1">
        <v>86</v>
      </c>
      <c r="C126" s="13">
        <v>9000</v>
      </c>
      <c r="D126" s="4">
        <f t="shared" si="3"/>
        <v>157.89473684210526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86</v>
      </c>
      <c r="B127" s="1">
        <v>113</v>
      </c>
      <c r="C127" s="13">
        <v>6000</v>
      </c>
      <c r="D127" s="4">
        <f t="shared" si="3"/>
        <v>69.76744186046511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44</v>
      </c>
      <c r="B128" s="1">
        <v>100</v>
      </c>
      <c r="C128" s="13">
        <v>9000</v>
      </c>
      <c r="D128" s="4">
        <f t="shared" si="3"/>
        <v>204.54545454545453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85</v>
      </c>
      <c r="B129" s="1">
        <v>99</v>
      </c>
      <c r="C129" s="13">
        <v>4000</v>
      </c>
      <c r="D129" s="4">
        <f t="shared" si="3"/>
        <v>47.05882352941177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90</v>
      </c>
      <c r="B130" s="1">
        <v>103</v>
      </c>
      <c r="C130" s="13">
        <v>15000</v>
      </c>
      <c r="D130" s="4">
        <f t="shared" si="3"/>
        <v>166.66666666666666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68</v>
      </c>
      <c r="B131" s="1">
        <v>99</v>
      </c>
      <c r="C131" s="13">
        <v>12000</v>
      </c>
      <c r="D131" s="4">
        <f t="shared" si="3"/>
        <v>176.47058823529412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62</v>
      </c>
      <c r="B132" s="1">
        <v>121</v>
      </c>
      <c r="C132" s="13">
        <v>6000</v>
      </c>
      <c r="D132" s="4">
        <f t="shared" si="3"/>
        <v>96.7741935483871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93</v>
      </c>
      <c r="B133" s="1">
        <v>81</v>
      </c>
      <c r="C133" s="13">
        <v>8000</v>
      </c>
      <c r="D133" s="4">
        <f t="shared" si="3"/>
        <v>86.02150537634408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90</v>
      </c>
      <c r="B134" s="1">
        <v>102</v>
      </c>
      <c r="C134" s="13">
        <v>4000</v>
      </c>
      <c r="D134" s="4">
        <f t="shared" si="3"/>
        <v>44.44444444444444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62</v>
      </c>
      <c r="B135" s="1">
        <v>88</v>
      </c>
      <c r="C135" s="13">
        <v>18000</v>
      </c>
      <c r="D135" s="4">
        <f t="shared" si="3"/>
        <v>290.3225806451613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65</v>
      </c>
      <c r="B136" s="1">
        <v>115</v>
      </c>
      <c r="C136" s="13">
        <v>4000</v>
      </c>
      <c r="D136" s="4">
        <f t="shared" si="3"/>
        <v>61.53846153846154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90</v>
      </c>
      <c r="B137" s="1">
        <v>94</v>
      </c>
      <c r="C137" s="13">
        <v>12000</v>
      </c>
      <c r="D137" s="4">
        <f t="shared" si="3"/>
        <v>133.33333333333334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77</v>
      </c>
      <c r="B138" s="1">
        <v>100</v>
      </c>
      <c r="C138" s="13">
        <v>6000</v>
      </c>
      <c r="D138" s="4">
        <f t="shared" si="3"/>
        <v>77.92207792207792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98</v>
      </c>
      <c r="C139" s="13">
        <v>6000</v>
      </c>
      <c r="D139" s="4">
        <f t="shared" si="3"/>
        <v>92.3076923076923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69</v>
      </c>
      <c r="B140" s="1">
        <v>88</v>
      </c>
      <c r="C140" s="13">
        <v>6000</v>
      </c>
      <c r="D140" s="4">
        <f t="shared" si="3"/>
        <v>86.95652173913044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122</v>
      </c>
      <c r="B141" s="1">
        <v>108</v>
      </c>
      <c r="C141" s="13">
        <v>12000</v>
      </c>
      <c r="D141" s="4">
        <f t="shared" si="3"/>
        <v>98.36065573770492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64</v>
      </c>
      <c r="B142" s="1">
        <v>115</v>
      </c>
      <c r="C142" s="13">
        <v>3000</v>
      </c>
      <c r="D142" s="4">
        <f t="shared" si="3"/>
        <v>46.875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46</v>
      </c>
      <c r="B143" s="1">
        <v>121</v>
      </c>
      <c r="C143" s="13">
        <v>4000</v>
      </c>
      <c r="D143" s="4">
        <f t="shared" si="3"/>
        <v>86.95652173913044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92</v>
      </c>
      <c r="B144" s="1">
        <v>110</v>
      </c>
      <c r="C144" s="13">
        <v>4000</v>
      </c>
      <c r="D144" s="4">
        <f t="shared" si="3"/>
        <v>43.47826086956522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69</v>
      </c>
      <c r="B145" s="1">
        <v>95</v>
      </c>
      <c r="C145" s="13">
        <v>6000</v>
      </c>
      <c r="D145" s="4">
        <f t="shared" si="3"/>
        <v>86.95652173913044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105</v>
      </c>
      <c r="B146" s="1">
        <v>107</v>
      </c>
      <c r="C146" s="13">
        <v>4000</v>
      </c>
      <c r="D146" s="4">
        <f t="shared" si="3"/>
        <v>38.095238095238095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51</v>
      </c>
      <c r="B147" s="1">
        <v>94</v>
      </c>
      <c r="C147" s="13">
        <v>6000</v>
      </c>
      <c r="D147" s="4">
        <f t="shared" si="3"/>
        <v>117.6470588235294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70</v>
      </c>
      <c r="B148" s="1">
        <v>91</v>
      </c>
      <c r="C148" s="13">
        <v>4000</v>
      </c>
      <c r="D148" s="4">
        <f t="shared" si="3"/>
        <v>57.142857142857146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90</v>
      </c>
      <c r="B149" s="1">
        <v>98</v>
      </c>
      <c r="C149" s="13">
        <v>3000</v>
      </c>
      <c r="D149" s="4">
        <f t="shared" si="3"/>
        <v>33.333333333333336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66</v>
      </c>
      <c r="B150" s="1">
        <v>90</v>
      </c>
      <c r="C150" s="13">
        <v>8000</v>
      </c>
      <c r="D150" s="4">
        <f t="shared" si="3"/>
        <v>121.21212121212122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120</v>
      </c>
      <c r="C151" s="13">
        <v>1000</v>
      </c>
      <c r="D151" s="4">
        <f t="shared" si="3"/>
        <v>13.513513513513514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80</v>
      </c>
      <c r="B152" s="1">
        <v>105</v>
      </c>
      <c r="C152" s="13">
        <v>1000</v>
      </c>
      <c r="D152" s="4">
        <f t="shared" si="3"/>
        <v>12.5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58</v>
      </c>
      <c r="B153" s="1">
        <v>103</v>
      </c>
      <c r="C153" s="13">
        <v>1000</v>
      </c>
      <c r="D153" s="4">
        <f t="shared" si="3"/>
        <v>17.24137931034483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55</v>
      </c>
      <c r="B154" s="1">
        <v>111</v>
      </c>
      <c r="C154" s="13">
        <v>1000</v>
      </c>
      <c r="D154" s="4">
        <f t="shared" si="3"/>
        <v>18.181818181818183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61</v>
      </c>
      <c r="B155" s="1">
        <v>107</v>
      </c>
      <c r="C155" s="13">
        <v>1000</v>
      </c>
      <c r="D155" s="4">
        <f t="shared" si="3"/>
        <v>16.39344262295082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107</v>
      </c>
      <c r="B156" s="1">
        <v>96</v>
      </c>
      <c r="C156" s="13">
        <v>7000</v>
      </c>
      <c r="D156" s="4">
        <f t="shared" si="3"/>
        <v>65.42056074766356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78</v>
      </c>
      <c r="B157" s="1">
        <v>100</v>
      </c>
      <c r="C157" s="13">
        <v>3000</v>
      </c>
      <c r="D157" s="4">
        <f t="shared" si="3"/>
        <v>38.46153846153846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57.5</v>
      </c>
      <c r="B158" s="1">
        <v>94</v>
      </c>
      <c r="C158" s="13">
        <v>1000</v>
      </c>
      <c r="D158" s="4">
        <f t="shared" si="3"/>
        <v>17.391304347826086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78.5</v>
      </c>
      <c r="B159" s="1">
        <v>90</v>
      </c>
      <c r="C159" s="13">
        <v>10000</v>
      </c>
      <c r="D159" s="4">
        <f t="shared" si="3"/>
        <v>127.38853503184713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65.5</v>
      </c>
      <c r="B160" s="1">
        <v>119</v>
      </c>
      <c r="C160" s="13">
        <v>2000</v>
      </c>
      <c r="D160" s="4">
        <f t="shared" si="3"/>
        <v>30.53435114503817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87.5</v>
      </c>
      <c r="B161" s="1">
        <v>95</v>
      </c>
      <c r="C161" s="13">
        <v>4000</v>
      </c>
      <c r="D161" s="4">
        <f t="shared" si="3"/>
        <v>45.714285714285715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87.5</v>
      </c>
      <c r="B162" s="1">
        <v>92</v>
      </c>
      <c r="C162" s="13">
        <v>6000</v>
      </c>
      <c r="D162" s="4">
        <f t="shared" si="3"/>
        <v>68.57142857142857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62</v>
      </c>
      <c r="B163" s="1">
        <v>120</v>
      </c>
      <c r="C163" s="13">
        <v>6000</v>
      </c>
      <c r="D163" s="4">
        <f t="shared" si="3"/>
        <v>96.7741935483871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66</v>
      </c>
      <c r="B164" s="1">
        <v>107</v>
      </c>
      <c r="C164" s="13">
        <v>4000</v>
      </c>
      <c r="D164" s="4">
        <f t="shared" si="3"/>
        <v>60.60606060606061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63</v>
      </c>
      <c r="B165" s="1">
        <v>104</v>
      </c>
      <c r="C165" s="13">
        <v>7000</v>
      </c>
      <c r="D165" s="4">
        <f t="shared" si="3"/>
        <v>111.11111111111111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76.5</v>
      </c>
      <c r="B166" s="1">
        <v>99</v>
      </c>
      <c r="C166" s="13">
        <v>4000</v>
      </c>
      <c r="D166" s="4">
        <f t="shared" si="3"/>
        <v>52.287581699346404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56</v>
      </c>
      <c r="B167" s="1">
        <v>112</v>
      </c>
      <c r="C167" s="13">
        <v>9000</v>
      </c>
      <c r="D167" s="4">
        <f t="shared" si="3"/>
        <v>160.71428571428572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73</v>
      </c>
      <c r="B168" s="1">
        <v>92</v>
      </c>
      <c r="C168" s="13">
        <v>6000</v>
      </c>
      <c r="D168" s="4">
        <f t="shared" si="3"/>
        <v>82.1917808219178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94.5</v>
      </c>
      <c r="B169" s="1">
        <v>110</v>
      </c>
      <c r="C169" s="13">
        <v>3000</v>
      </c>
      <c r="D169" s="4">
        <f t="shared" si="3"/>
        <v>31.746031746031747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60</v>
      </c>
      <c r="B170" s="1">
        <v>122</v>
      </c>
      <c r="C170" s="13">
        <v>2000</v>
      </c>
      <c r="D170" s="4">
        <f t="shared" si="3"/>
        <v>33.333333333333336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68.5</v>
      </c>
      <c r="B171" s="1">
        <v>113</v>
      </c>
      <c r="C171" s="13">
        <v>15000</v>
      </c>
      <c r="D171" s="4">
        <f t="shared" si="3"/>
        <v>218.97810218978103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79</v>
      </c>
      <c r="B172" s="1">
        <v>109</v>
      </c>
      <c r="C172" s="13">
        <v>2000</v>
      </c>
      <c r="D172" s="4">
        <f t="shared" si="3"/>
        <v>25.31645569620253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81</v>
      </c>
      <c r="B173" s="1">
        <v>138</v>
      </c>
      <c r="C173" s="13">
        <v>3000</v>
      </c>
      <c r="D173" s="4">
        <f t="shared" si="3"/>
        <v>37.03703703703704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84</v>
      </c>
      <c r="B174" s="1">
        <v>90.1</v>
      </c>
      <c r="C174" s="13">
        <v>9000</v>
      </c>
      <c r="D174" s="4">
        <f t="shared" si="3"/>
        <v>107.14285714285714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107</v>
      </c>
      <c r="B175" s="1">
        <v>96.4</v>
      </c>
      <c r="C175" s="13">
        <v>3000</v>
      </c>
      <c r="D175" s="4">
        <f t="shared" si="3"/>
        <v>28.037383177570092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77</v>
      </c>
      <c r="B176" s="1">
        <v>125.4</v>
      </c>
      <c r="C176" s="13">
        <v>6000</v>
      </c>
      <c r="D176" s="4">
        <f t="shared" si="3"/>
        <v>77.92207792207792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60</v>
      </c>
      <c r="B177" s="1">
        <v>89.4</v>
      </c>
      <c r="C177" s="13">
        <v>12000</v>
      </c>
      <c r="D177" s="4">
        <f t="shared" si="3"/>
        <v>200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78</v>
      </c>
      <c r="B178" s="1">
        <v>82.4</v>
      </c>
      <c r="C178" s="13">
        <v>9000</v>
      </c>
      <c r="D178" s="4">
        <f t="shared" si="3"/>
        <v>115.38461538461539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68</v>
      </c>
      <c r="B179" s="1">
        <v>99.4</v>
      </c>
      <c r="C179" s="13">
        <v>6000</v>
      </c>
      <c r="D179" s="4">
        <f t="shared" si="3"/>
        <v>88.23529411764706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64</v>
      </c>
      <c r="B180" s="1">
        <v>112.4</v>
      </c>
      <c r="C180" s="13">
        <v>4000</v>
      </c>
      <c r="D180" s="4">
        <f t="shared" si="3"/>
        <v>62.5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55</v>
      </c>
      <c r="B181" s="1">
        <v>97.8</v>
      </c>
      <c r="C181" s="13">
        <v>9000</v>
      </c>
      <c r="D181" s="4">
        <f t="shared" si="3"/>
        <v>163.63636363636363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60</v>
      </c>
      <c r="B182" s="1">
        <v>110</v>
      </c>
      <c r="C182" s="13">
        <v>6000</v>
      </c>
      <c r="D182" s="4">
        <f t="shared" si="3"/>
        <v>100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75</v>
      </c>
      <c r="B183" s="1">
        <v>93</v>
      </c>
      <c r="C183" s="13">
        <v>6000</v>
      </c>
      <c r="D183" s="4">
        <f t="shared" si="3"/>
        <v>80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72</v>
      </c>
      <c r="B184" s="1">
        <v>84.3</v>
      </c>
      <c r="C184" s="13">
        <v>6000</v>
      </c>
      <c r="D184" s="4">
        <f aca="true" t="shared" si="4" ref="D184:D247">C184/A184</f>
        <v>83.33333333333333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63</v>
      </c>
      <c r="B185" s="1">
        <v>86.2</v>
      </c>
      <c r="C185" s="13">
        <v>6000</v>
      </c>
      <c r="D185" s="4">
        <f t="shared" si="4"/>
        <v>95.23809523809524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75</v>
      </c>
      <c r="B186" s="1">
        <v>122.1</v>
      </c>
      <c r="C186" s="13">
        <v>7000</v>
      </c>
      <c r="D186" s="4">
        <f t="shared" si="4"/>
        <v>93.33333333333333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75</v>
      </c>
      <c r="B187" s="1">
        <v>84.2</v>
      </c>
      <c r="C187" s="13">
        <v>6000</v>
      </c>
      <c r="D187" s="4">
        <f t="shared" si="4"/>
        <v>80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84</v>
      </c>
      <c r="B188" s="1">
        <v>109.1</v>
      </c>
      <c r="C188" s="13">
        <v>2000</v>
      </c>
      <c r="D188" s="4">
        <f t="shared" si="4"/>
        <v>23.80952380952381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57</v>
      </c>
      <c r="B189" s="1">
        <v>93.8</v>
      </c>
      <c r="C189" s="13">
        <v>9000</v>
      </c>
      <c r="D189" s="4">
        <f t="shared" si="4"/>
        <v>157.89473684210526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54</v>
      </c>
      <c r="B190" s="1">
        <v>94.1</v>
      </c>
      <c r="C190" s="13">
        <v>2000</v>
      </c>
      <c r="D190" s="4">
        <f t="shared" si="4"/>
        <v>37.03703703703704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72</v>
      </c>
      <c r="B191" s="1">
        <v>102.8</v>
      </c>
      <c r="C191" s="13">
        <v>6000</v>
      </c>
      <c r="D191" s="4">
        <f t="shared" si="4"/>
        <v>83.33333333333333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65</v>
      </c>
      <c r="B192" s="1">
        <v>94.2</v>
      </c>
      <c r="C192" s="13">
        <v>6000</v>
      </c>
      <c r="D192" s="4">
        <f t="shared" si="4"/>
        <v>92.3076923076923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49</v>
      </c>
      <c r="B193" s="1">
        <v>103.8</v>
      </c>
      <c r="C193" s="13">
        <v>6000</v>
      </c>
      <c r="D193" s="4">
        <f t="shared" si="4"/>
        <v>122.44897959183673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70</v>
      </c>
      <c r="B194" s="1">
        <v>88.1</v>
      </c>
      <c r="C194" s="13">
        <v>6000</v>
      </c>
      <c r="D194" s="4">
        <f t="shared" si="4"/>
        <v>85.71428571428571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75</v>
      </c>
      <c r="B195" s="1">
        <v>97.6</v>
      </c>
      <c r="C195" s="13">
        <v>6000</v>
      </c>
      <c r="D195" s="4">
        <f t="shared" si="4"/>
        <v>80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83</v>
      </c>
      <c r="B196" s="1">
        <v>112.6</v>
      </c>
      <c r="C196" s="13">
        <v>6000</v>
      </c>
      <c r="D196" s="4">
        <f t="shared" si="4"/>
        <v>72.28915662650603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107</v>
      </c>
      <c r="C197" s="13">
        <v>3000</v>
      </c>
      <c r="D197" s="4">
        <f t="shared" si="4"/>
        <v>49.18032786885246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92</v>
      </c>
      <c r="B198" s="1">
        <v>105.4</v>
      </c>
      <c r="C198" s="13">
        <v>3000</v>
      </c>
      <c r="D198" s="4">
        <f t="shared" si="4"/>
        <v>32.608695652173914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96</v>
      </c>
      <c r="B199" s="1">
        <v>98.1</v>
      </c>
      <c r="C199" s="13">
        <v>6000</v>
      </c>
      <c r="D199" s="4">
        <f t="shared" si="4"/>
        <v>62.5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80</v>
      </c>
      <c r="B200" s="1">
        <v>93.6</v>
      </c>
      <c r="C200" s="13">
        <v>6000</v>
      </c>
      <c r="D200" s="4">
        <f t="shared" si="4"/>
        <v>75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98</v>
      </c>
      <c r="B201" s="1">
        <v>102.6</v>
      </c>
      <c r="C201" s="13">
        <v>9000</v>
      </c>
      <c r="D201" s="4">
        <f t="shared" si="4"/>
        <v>91.83673469387755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54</v>
      </c>
      <c r="B202" s="1">
        <v>98.4</v>
      </c>
      <c r="C202" s="13">
        <v>3000</v>
      </c>
      <c r="D202" s="4">
        <f t="shared" si="4"/>
        <v>55.55555555555556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52</v>
      </c>
      <c r="B203" s="1">
        <v>135</v>
      </c>
      <c r="C203" s="13">
        <v>6000</v>
      </c>
      <c r="D203" s="4">
        <f t="shared" si="4"/>
        <v>115.38461538461539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68</v>
      </c>
      <c r="B204" s="1">
        <v>108.4</v>
      </c>
      <c r="C204" s="13">
        <v>6000</v>
      </c>
      <c r="D204" s="4">
        <f t="shared" si="4"/>
        <v>88.23529411764706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78</v>
      </c>
      <c r="B205" s="1">
        <v>97</v>
      </c>
      <c r="C205" s="13">
        <v>3000</v>
      </c>
      <c r="D205" s="4">
        <f t="shared" si="4"/>
        <v>38.46153846153846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65</v>
      </c>
      <c r="B206" s="1">
        <v>83</v>
      </c>
      <c r="C206" s="13">
        <v>6000</v>
      </c>
      <c r="D206" s="4">
        <f t="shared" si="4"/>
        <v>92.3076923076923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77</v>
      </c>
      <c r="B207" s="1">
        <v>125</v>
      </c>
      <c r="C207" s="13">
        <v>9000</v>
      </c>
      <c r="D207" s="4">
        <f t="shared" si="4"/>
        <v>116.88311688311688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56</v>
      </c>
      <c r="B208" s="1">
        <v>86.2</v>
      </c>
      <c r="C208" s="13">
        <v>9000</v>
      </c>
      <c r="D208" s="4">
        <f t="shared" si="4"/>
        <v>160.71428571428572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78</v>
      </c>
      <c r="B209" s="1">
        <v>120.1</v>
      </c>
      <c r="C209" s="13">
        <v>3000</v>
      </c>
      <c r="D209" s="4">
        <f t="shared" si="4"/>
        <v>38.46153846153846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66</v>
      </c>
      <c r="B210" s="1">
        <v>112.1</v>
      </c>
      <c r="C210" s="13">
        <v>6000</v>
      </c>
      <c r="D210" s="4">
        <f t="shared" si="4"/>
        <v>90.9090909090909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88</v>
      </c>
      <c r="B211" s="1">
        <v>94.1</v>
      </c>
      <c r="C211" s="13">
        <v>3000</v>
      </c>
      <c r="D211" s="4">
        <f t="shared" si="4"/>
        <v>34.09090909090909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66</v>
      </c>
      <c r="B212" s="1">
        <v>86.1</v>
      </c>
      <c r="C212" s="13">
        <v>4000</v>
      </c>
      <c r="D212" s="4">
        <f t="shared" si="4"/>
        <v>60.60606060606061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56</v>
      </c>
      <c r="B213" s="1">
        <v>101.2</v>
      </c>
      <c r="C213" s="13">
        <v>8000</v>
      </c>
      <c r="D213" s="4">
        <f t="shared" si="4"/>
        <v>142.85714285714286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76</v>
      </c>
      <c r="B214" s="1">
        <v>109</v>
      </c>
      <c r="C214" s="13">
        <v>6000</v>
      </c>
      <c r="D214" s="4">
        <f t="shared" si="4"/>
        <v>78.94736842105263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61.5</v>
      </c>
      <c r="B215" s="1">
        <v>110</v>
      </c>
      <c r="C215" s="13">
        <v>5000</v>
      </c>
      <c r="D215" s="4">
        <f t="shared" si="4"/>
        <v>81.30081300813008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69.5</v>
      </c>
      <c r="B216" s="1">
        <v>110</v>
      </c>
      <c r="C216" s="13">
        <v>1000</v>
      </c>
      <c r="D216" s="4">
        <f t="shared" si="4"/>
        <v>14.388489208633093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69</v>
      </c>
      <c r="B217" s="1">
        <v>122</v>
      </c>
      <c r="C217" s="13">
        <v>6000</v>
      </c>
      <c r="D217" s="4">
        <f t="shared" si="4"/>
        <v>86.95652173913044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60</v>
      </c>
      <c r="B218" s="1">
        <v>108</v>
      </c>
      <c r="C218" s="13">
        <v>2000</v>
      </c>
      <c r="D218" s="4">
        <f t="shared" si="4"/>
        <v>33.333333333333336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86</v>
      </c>
      <c r="B219" s="1">
        <v>101</v>
      </c>
      <c r="C219" s="13">
        <v>2000</v>
      </c>
      <c r="D219" s="4">
        <f t="shared" si="4"/>
        <v>23.25581395348837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65</v>
      </c>
      <c r="B220" s="1">
        <v>101</v>
      </c>
      <c r="C220" s="13">
        <v>6000</v>
      </c>
      <c r="D220" s="4">
        <f t="shared" si="4"/>
        <v>92.3076923076923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53</v>
      </c>
      <c r="B221" s="1">
        <v>115</v>
      </c>
      <c r="C221" s="13">
        <v>5000</v>
      </c>
      <c r="D221" s="4">
        <f t="shared" si="4"/>
        <v>94.33962264150944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84</v>
      </c>
      <c r="B222" s="1">
        <v>109</v>
      </c>
      <c r="C222" s="13">
        <v>2000</v>
      </c>
      <c r="D222" s="4">
        <f t="shared" si="4"/>
        <v>23.80952380952381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77</v>
      </c>
      <c r="B223" s="1">
        <v>82</v>
      </c>
      <c r="C223" s="13">
        <v>5000</v>
      </c>
      <c r="D223" s="4">
        <f t="shared" si="4"/>
        <v>64.93506493506493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61.5</v>
      </c>
      <c r="B224" s="1">
        <v>105</v>
      </c>
      <c r="C224" s="13">
        <v>4000</v>
      </c>
      <c r="D224" s="4">
        <f t="shared" si="4"/>
        <v>65.04065040650407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66</v>
      </c>
      <c r="B225" s="1">
        <v>104</v>
      </c>
      <c r="C225" s="13">
        <v>4000</v>
      </c>
      <c r="D225" s="4">
        <f t="shared" si="4"/>
        <v>60.60606060606061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57</v>
      </c>
      <c r="B226" s="1">
        <v>106</v>
      </c>
      <c r="C226" s="13">
        <v>2000</v>
      </c>
      <c r="D226" s="4">
        <f t="shared" si="4"/>
        <v>35.08771929824562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71</v>
      </c>
      <c r="B227" s="1">
        <v>90</v>
      </c>
      <c r="C227" s="13">
        <v>6000</v>
      </c>
      <c r="D227" s="4">
        <f t="shared" si="4"/>
        <v>84.50704225352112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90.5</v>
      </c>
      <c r="B228" s="1">
        <v>105</v>
      </c>
      <c r="C228" s="13">
        <v>5000</v>
      </c>
      <c r="D228" s="4">
        <f t="shared" si="4"/>
        <v>55.248618784530386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59.5</v>
      </c>
      <c r="B229" s="1">
        <v>107</v>
      </c>
      <c r="C229" s="13">
        <v>5000</v>
      </c>
      <c r="D229" s="4">
        <f t="shared" si="4"/>
        <v>84.03361344537815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49.5</v>
      </c>
      <c r="B230" s="1">
        <v>101</v>
      </c>
      <c r="C230" s="13">
        <v>5000</v>
      </c>
      <c r="D230" s="4">
        <f t="shared" si="4"/>
        <v>101.01010101010101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81.5</v>
      </c>
      <c r="B231" s="1">
        <v>90</v>
      </c>
      <c r="C231" s="13">
        <v>2000</v>
      </c>
      <c r="D231" s="4">
        <f t="shared" si="4"/>
        <v>24.539877300613497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68.5</v>
      </c>
      <c r="B232" s="1">
        <v>101</v>
      </c>
      <c r="C232" s="13">
        <v>4000</v>
      </c>
      <c r="D232" s="4">
        <f t="shared" si="4"/>
        <v>58.394160583941606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66.5</v>
      </c>
      <c r="B233" s="1">
        <v>119</v>
      </c>
      <c r="C233" s="13">
        <v>2000</v>
      </c>
      <c r="D233" s="4">
        <f t="shared" si="4"/>
        <v>30.075187969924812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60</v>
      </c>
      <c r="B234" s="1">
        <v>107</v>
      </c>
      <c r="C234" s="13">
        <v>6000</v>
      </c>
      <c r="D234" s="4">
        <f t="shared" si="4"/>
        <v>100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87.2</v>
      </c>
      <c r="B235" s="1">
        <v>101</v>
      </c>
      <c r="C235" s="13">
        <v>3000</v>
      </c>
      <c r="D235" s="4">
        <f t="shared" si="4"/>
        <v>34.403669724770644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53.5</v>
      </c>
      <c r="B236" s="1">
        <v>65</v>
      </c>
      <c r="C236" s="13">
        <v>9000</v>
      </c>
      <c r="D236" s="4">
        <f t="shared" si="4"/>
        <v>168.22429906542055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80</v>
      </c>
      <c r="B237" s="1">
        <v>101</v>
      </c>
      <c r="C237" s="13">
        <v>3000</v>
      </c>
      <c r="D237" s="4">
        <f t="shared" si="4"/>
        <v>37.5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56.4</v>
      </c>
      <c r="B238" s="1">
        <v>65</v>
      </c>
      <c r="C238" s="13">
        <v>8000</v>
      </c>
      <c r="D238" s="4">
        <f t="shared" si="4"/>
        <v>141.84397163120568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71.7</v>
      </c>
      <c r="B239" s="1">
        <v>102</v>
      </c>
      <c r="C239" s="13">
        <v>2000</v>
      </c>
      <c r="D239" s="4">
        <f t="shared" si="4"/>
        <v>27.89400278940028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82.1</v>
      </c>
      <c r="B240" s="1">
        <v>120</v>
      </c>
      <c r="C240" s="13">
        <v>3000</v>
      </c>
      <c r="D240" s="4">
        <f t="shared" si="4"/>
        <v>36.54080389768575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65.1</v>
      </c>
      <c r="B241" s="1">
        <v>105</v>
      </c>
      <c r="C241" s="13">
        <v>8000</v>
      </c>
      <c r="D241" s="4">
        <f t="shared" si="4"/>
        <v>122.8878648233487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67.7</v>
      </c>
      <c r="B242" s="1">
        <v>105</v>
      </c>
      <c r="C242" s="13">
        <v>4000</v>
      </c>
      <c r="D242" s="4">
        <f t="shared" si="4"/>
        <v>59.084194977843424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71.4</v>
      </c>
      <c r="B243" s="1">
        <v>110</v>
      </c>
      <c r="C243" s="13">
        <v>12000</v>
      </c>
      <c r="D243" s="4">
        <f t="shared" si="4"/>
        <v>168.0672268907563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73.1</v>
      </c>
      <c r="B244" s="1">
        <v>105</v>
      </c>
      <c r="C244" s="13">
        <v>8000</v>
      </c>
      <c r="D244" s="4">
        <f t="shared" si="4"/>
        <v>109.43912448700411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60.2</v>
      </c>
      <c r="B245" s="1">
        <v>101</v>
      </c>
      <c r="C245" s="13">
        <v>10000</v>
      </c>
      <c r="D245" s="4">
        <f t="shared" si="4"/>
        <v>166.11295681063123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81.8</v>
      </c>
      <c r="B246" s="1">
        <v>94</v>
      </c>
      <c r="C246" s="13">
        <v>12000</v>
      </c>
      <c r="D246" s="4">
        <f t="shared" si="4"/>
        <v>146.69926650366747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78.7</v>
      </c>
      <c r="B247" s="1">
        <v>111</v>
      </c>
      <c r="C247" s="13">
        <v>12000</v>
      </c>
      <c r="D247" s="4">
        <f t="shared" si="4"/>
        <v>152.47776365946632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72.8</v>
      </c>
      <c r="B248" s="1">
        <v>103</v>
      </c>
      <c r="C248" s="13">
        <v>1000</v>
      </c>
      <c r="D248" s="4">
        <f aca="true" t="shared" si="5" ref="D248:D311">C248/A248</f>
        <v>13.736263736263737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68.4</v>
      </c>
      <c r="B249" s="1">
        <v>109</v>
      </c>
      <c r="C249" s="13">
        <v>6000</v>
      </c>
      <c r="D249" s="4">
        <f t="shared" si="5"/>
        <v>87.71929824561403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54</v>
      </c>
      <c r="B250" s="1">
        <v>94</v>
      </c>
      <c r="C250" s="13">
        <v>3000</v>
      </c>
      <c r="D250" s="4">
        <f t="shared" si="5"/>
        <v>55.55555555555556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54.5</v>
      </c>
      <c r="B251" s="1">
        <v>123</v>
      </c>
      <c r="C251" s="13">
        <v>3000</v>
      </c>
      <c r="D251" s="4">
        <f t="shared" si="5"/>
        <v>55.04587155963303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82.6</v>
      </c>
      <c r="B252" s="1">
        <v>96</v>
      </c>
      <c r="C252" s="13">
        <v>12000</v>
      </c>
      <c r="D252" s="4">
        <f t="shared" si="5"/>
        <v>145.27845036319613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93.6</v>
      </c>
      <c r="B253" s="1">
        <v>108</v>
      </c>
      <c r="C253" s="13">
        <v>6000</v>
      </c>
      <c r="D253" s="4">
        <f t="shared" si="5"/>
        <v>64.1025641025641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77.3</v>
      </c>
      <c r="B254" s="1">
        <v>121</v>
      </c>
      <c r="C254" s="13">
        <v>4000</v>
      </c>
      <c r="D254" s="4">
        <f t="shared" si="5"/>
        <v>51.746442432082794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72.5</v>
      </c>
      <c r="B255" s="1">
        <v>105</v>
      </c>
      <c r="C255" s="13">
        <v>5000</v>
      </c>
      <c r="D255" s="4">
        <f t="shared" si="5"/>
        <v>68.96551724137932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66</v>
      </c>
      <c r="B256" s="1">
        <v>116</v>
      </c>
      <c r="C256" s="13">
        <v>3000</v>
      </c>
      <c r="D256" s="4">
        <f t="shared" si="5"/>
        <v>45.45454545454545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53.6</v>
      </c>
      <c r="B257" s="1">
        <v>85</v>
      </c>
      <c r="C257" s="13">
        <v>12000</v>
      </c>
      <c r="D257" s="4">
        <f t="shared" si="5"/>
        <v>223.88059701492537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71.4</v>
      </c>
      <c r="B258" s="1">
        <v>100</v>
      </c>
      <c r="C258" s="13">
        <v>6000</v>
      </c>
      <c r="D258" s="4">
        <f t="shared" si="5"/>
        <v>84.03361344537815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51.3</v>
      </c>
      <c r="B259" s="1">
        <v>95</v>
      </c>
      <c r="C259" s="13">
        <v>6000</v>
      </c>
      <c r="D259" s="4">
        <f t="shared" si="5"/>
        <v>116.9590643274854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81.2</v>
      </c>
      <c r="B260" s="1">
        <v>106</v>
      </c>
      <c r="C260" s="13">
        <v>3000</v>
      </c>
      <c r="D260" s="4">
        <f t="shared" si="5"/>
        <v>36.94581280788177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64.4</v>
      </c>
      <c r="B261" s="1">
        <v>92</v>
      </c>
      <c r="C261" s="13">
        <v>2000</v>
      </c>
      <c r="D261" s="4">
        <f t="shared" si="5"/>
        <v>31.05590062111801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67.8</v>
      </c>
      <c r="B262" s="1">
        <v>81</v>
      </c>
      <c r="C262" s="13">
        <v>6000</v>
      </c>
      <c r="D262" s="4">
        <f t="shared" si="5"/>
        <v>88.49557522123894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69.9</v>
      </c>
      <c r="B263" s="1">
        <v>104</v>
      </c>
      <c r="C263" s="13">
        <v>6000</v>
      </c>
      <c r="D263" s="4">
        <f t="shared" si="5"/>
        <v>85.83690987124463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59.1</v>
      </c>
      <c r="B264" s="1">
        <v>115</v>
      </c>
      <c r="C264" s="13">
        <v>9000</v>
      </c>
      <c r="D264" s="4">
        <f t="shared" si="5"/>
        <v>152.28426395939087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58</v>
      </c>
      <c r="B265" s="1">
        <v>111</v>
      </c>
      <c r="C265" s="13">
        <v>4000</v>
      </c>
      <c r="D265" s="4">
        <f t="shared" si="5"/>
        <v>68.96551724137932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67.1</v>
      </c>
      <c r="B266" s="1">
        <v>103</v>
      </c>
      <c r="C266" s="13">
        <v>4000</v>
      </c>
      <c r="D266" s="4">
        <f t="shared" si="5"/>
        <v>59.61251862891208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53.8</v>
      </c>
      <c r="B267" s="1">
        <v>112</v>
      </c>
      <c r="C267" s="13">
        <v>3000</v>
      </c>
      <c r="D267" s="4">
        <f t="shared" si="5"/>
        <v>55.76208178438662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64.5</v>
      </c>
      <c r="B268" s="1">
        <v>104</v>
      </c>
      <c r="C268" s="13">
        <v>6000</v>
      </c>
      <c r="D268" s="4">
        <f t="shared" si="5"/>
        <v>93.02325581395348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74.4</v>
      </c>
      <c r="B269" s="1">
        <v>98</v>
      </c>
      <c r="C269" s="13">
        <v>6000</v>
      </c>
      <c r="D269" s="4">
        <f t="shared" si="5"/>
        <v>80.64516129032258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78.6</v>
      </c>
      <c r="B270" s="1">
        <v>116</v>
      </c>
      <c r="C270" s="13">
        <v>3000</v>
      </c>
      <c r="D270" s="4">
        <f t="shared" si="5"/>
        <v>38.16793893129771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59</v>
      </c>
      <c r="B271" s="1">
        <v>114</v>
      </c>
      <c r="C271" s="13">
        <v>3000</v>
      </c>
      <c r="D271" s="4">
        <f t="shared" si="5"/>
        <v>50.847457627118644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79.1</v>
      </c>
      <c r="B272" s="1">
        <v>94</v>
      </c>
      <c r="C272" s="13">
        <v>9000</v>
      </c>
      <c r="D272" s="4">
        <f t="shared" si="5"/>
        <v>113.78002528445008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51.9</v>
      </c>
      <c r="B273" s="1">
        <v>116</v>
      </c>
      <c r="C273" s="13">
        <v>10000</v>
      </c>
      <c r="D273" s="4">
        <f t="shared" si="5"/>
        <v>192.67822736030828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58.8</v>
      </c>
      <c r="B274" s="1">
        <v>106</v>
      </c>
      <c r="C274" s="13">
        <v>2000</v>
      </c>
      <c r="D274" s="4">
        <f t="shared" si="5"/>
        <v>34.013605442176875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96.1</v>
      </c>
      <c r="B275" s="1">
        <v>108</v>
      </c>
      <c r="C275" s="13">
        <v>3000</v>
      </c>
      <c r="D275" s="4">
        <f t="shared" si="5"/>
        <v>31.217481789802292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58.5</v>
      </c>
      <c r="B276" s="1">
        <v>83</v>
      </c>
      <c r="C276" s="13">
        <v>9000</v>
      </c>
      <c r="D276" s="4">
        <f t="shared" si="5"/>
        <v>153.84615384615384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67.8</v>
      </c>
      <c r="B277" s="1">
        <v>92</v>
      </c>
      <c r="C277" s="13">
        <v>12000</v>
      </c>
      <c r="D277" s="4">
        <f t="shared" si="5"/>
        <v>176.99115044247787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60.5</v>
      </c>
      <c r="B278" s="1">
        <v>105</v>
      </c>
      <c r="C278" s="13">
        <v>6000</v>
      </c>
      <c r="D278" s="4">
        <f t="shared" si="5"/>
        <v>99.17355371900827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48.1</v>
      </c>
      <c r="B279" s="1">
        <v>112</v>
      </c>
      <c r="C279" s="13">
        <v>6000</v>
      </c>
      <c r="D279" s="4">
        <f t="shared" si="5"/>
        <v>124.74012474012474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93.7</v>
      </c>
      <c r="B280" s="1">
        <v>86</v>
      </c>
      <c r="C280" s="13">
        <v>6000</v>
      </c>
      <c r="D280" s="4">
        <f t="shared" si="5"/>
        <v>64.03415154749199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83.3</v>
      </c>
      <c r="B281" s="1">
        <v>99</v>
      </c>
      <c r="C281" s="13">
        <v>12000</v>
      </c>
      <c r="D281" s="4">
        <f t="shared" si="5"/>
        <v>144.0576230492197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78.8</v>
      </c>
      <c r="B282" s="1">
        <v>76</v>
      </c>
      <c r="C282" s="13">
        <v>4000</v>
      </c>
      <c r="D282" s="4">
        <f t="shared" si="5"/>
        <v>50.76142131979696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52.2</v>
      </c>
      <c r="B283" s="1">
        <v>98</v>
      </c>
      <c r="C283" s="13">
        <v>8000</v>
      </c>
      <c r="D283" s="4">
        <f t="shared" si="5"/>
        <v>153.2567049808429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70.2</v>
      </c>
      <c r="B284" s="1">
        <v>79</v>
      </c>
      <c r="C284" s="13">
        <v>12000</v>
      </c>
      <c r="D284" s="4">
        <f t="shared" si="5"/>
        <v>170.94017094017093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46</v>
      </c>
      <c r="B285" s="1">
        <v>114</v>
      </c>
      <c r="C285" s="13">
        <v>2000</v>
      </c>
      <c r="D285" s="4">
        <f t="shared" si="5"/>
        <v>43.47826086956522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77</v>
      </c>
      <c r="B286" s="1">
        <v>74</v>
      </c>
      <c r="C286" s="13">
        <v>6000</v>
      </c>
      <c r="D286" s="4">
        <f t="shared" si="5"/>
        <v>77.92207792207792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87</v>
      </c>
      <c r="B287" s="1">
        <v>98</v>
      </c>
      <c r="C287" s="13">
        <v>4000</v>
      </c>
      <c r="D287" s="4">
        <f t="shared" si="5"/>
        <v>45.97701149425287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52</v>
      </c>
      <c r="B288" s="1">
        <v>105</v>
      </c>
      <c r="C288" s="13">
        <v>9000</v>
      </c>
      <c r="D288" s="4">
        <f t="shared" si="5"/>
        <v>173.07692307692307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82</v>
      </c>
      <c r="B289" s="1">
        <v>86</v>
      </c>
      <c r="C289" s="13">
        <v>6000</v>
      </c>
      <c r="D289" s="4">
        <f t="shared" si="5"/>
        <v>73.17073170731707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71</v>
      </c>
      <c r="B290" s="1">
        <v>104</v>
      </c>
      <c r="C290" s="13">
        <v>4000</v>
      </c>
      <c r="D290" s="4">
        <f t="shared" si="5"/>
        <v>56.33802816901409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64</v>
      </c>
      <c r="B291" s="1">
        <v>104</v>
      </c>
      <c r="C291" s="13">
        <v>4000</v>
      </c>
      <c r="D291" s="4">
        <f t="shared" si="5"/>
        <v>62.5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47</v>
      </c>
      <c r="B292" s="1">
        <v>117</v>
      </c>
      <c r="C292" s="13">
        <v>4000</v>
      </c>
      <c r="D292" s="4">
        <f t="shared" si="5"/>
        <v>85.1063829787234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87</v>
      </c>
      <c r="B293" s="1">
        <v>105</v>
      </c>
      <c r="C293" s="13">
        <v>6000</v>
      </c>
      <c r="D293" s="4">
        <f t="shared" si="5"/>
        <v>68.96551724137932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67</v>
      </c>
      <c r="B294" s="1">
        <v>111</v>
      </c>
      <c r="C294" s="13">
        <v>4000</v>
      </c>
      <c r="D294" s="4">
        <f t="shared" si="5"/>
        <v>59.701492537313435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103</v>
      </c>
      <c r="B295" s="1">
        <v>88</v>
      </c>
      <c r="C295" s="13">
        <v>15000</v>
      </c>
      <c r="D295" s="4">
        <f t="shared" si="5"/>
        <v>145.63106796116506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78</v>
      </c>
      <c r="B296" s="1">
        <v>92</v>
      </c>
      <c r="C296" s="13">
        <v>3000</v>
      </c>
      <c r="D296" s="4">
        <f t="shared" si="5"/>
        <v>38.46153846153846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57</v>
      </c>
      <c r="B297" s="1">
        <v>106</v>
      </c>
      <c r="C297" s="13">
        <v>3000</v>
      </c>
      <c r="D297" s="4">
        <f t="shared" si="5"/>
        <v>52.63157894736842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77</v>
      </c>
      <c r="B298" s="1">
        <v>98</v>
      </c>
      <c r="C298" s="13">
        <v>3000</v>
      </c>
      <c r="D298" s="4">
        <f t="shared" si="5"/>
        <v>38.96103896103896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61</v>
      </c>
      <c r="B299" s="1">
        <v>92</v>
      </c>
      <c r="C299" s="13">
        <v>4000</v>
      </c>
      <c r="D299" s="4">
        <f t="shared" si="5"/>
        <v>65.57377049180327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71</v>
      </c>
      <c r="B300" s="1">
        <v>97</v>
      </c>
      <c r="C300" s="13">
        <v>12000</v>
      </c>
      <c r="D300" s="4">
        <f t="shared" si="5"/>
        <v>169.01408450704224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65</v>
      </c>
      <c r="B301" s="1">
        <v>102</v>
      </c>
      <c r="C301" s="13">
        <v>3000</v>
      </c>
      <c r="D301" s="4">
        <f t="shared" si="5"/>
        <v>46.15384615384615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107</v>
      </c>
      <c r="B302" s="1">
        <v>92</v>
      </c>
      <c r="C302" s="13">
        <v>4000</v>
      </c>
      <c r="D302" s="4">
        <f t="shared" si="5"/>
        <v>37.38317757009346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42</v>
      </c>
      <c r="B303" s="1">
        <v>90</v>
      </c>
      <c r="C303" s="13">
        <v>8000</v>
      </c>
      <c r="D303" s="4">
        <f t="shared" si="5"/>
        <v>190.47619047619048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68</v>
      </c>
      <c r="B304" s="1">
        <v>101</v>
      </c>
      <c r="C304" s="13">
        <v>5000</v>
      </c>
      <c r="D304" s="4">
        <f t="shared" si="5"/>
        <v>73.52941176470588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79</v>
      </c>
      <c r="B305" s="1">
        <v>100</v>
      </c>
      <c r="C305" s="13">
        <v>4000</v>
      </c>
      <c r="D305" s="4">
        <f t="shared" si="5"/>
        <v>50.63291139240506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74</v>
      </c>
      <c r="B306" s="1">
        <v>95</v>
      </c>
      <c r="C306" s="13">
        <v>5000</v>
      </c>
      <c r="D306" s="4">
        <f t="shared" si="5"/>
        <v>67.56756756756756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62</v>
      </c>
      <c r="B307" s="1">
        <v>86</v>
      </c>
      <c r="C307" s="13">
        <v>9000</v>
      </c>
      <c r="D307" s="4">
        <f t="shared" si="5"/>
        <v>145.16129032258064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80</v>
      </c>
      <c r="B308" s="1">
        <v>110</v>
      </c>
      <c r="C308" s="13">
        <v>6000</v>
      </c>
      <c r="D308" s="4">
        <f t="shared" si="5"/>
        <v>75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88</v>
      </c>
      <c r="B309" s="1">
        <v>89</v>
      </c>
      <c r="C309" s="13">
        <v>4000</v>
      </c>
      <c r="D309" s="4">
        <f t="shared" si="5"/>
        <v>45.45454545454545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83</v>
      </c>
      <c r="B310" s="1">
        <v>104</v>
      </c>
      <c r="C310" s="13">
        <v>2000</v>
      </c>
      <c r="D310" s="4">
        <f t="shared" si="5"/>
        <v>24.096385542168676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71</v>
      </c>
      <c r="B311" s="1">
        <v>104</v>
      </c>
      <c r="C311" s="13">
        <v>6000</v>
      </c>
      <c r="D311" s="4">
        <f t="shared" si="5"/>
        <v>84.50704225352112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98</v>
      </c>
      <c r="B312" s="1">
        <v>102</v>
      </c>
      <c r="C312" s="13">
        <v>6000</v>
      </c>
      <c r="D312" s="4">
        <f aca="true" t="shared" si="6" ref="D312:D375">C312/A312</f>
        <v>61.224489795918366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82</v>
      </c>
      <c r="B313" s="1">
        <v>108</v>
      </c>
      <c r="C313" s="13">
        <v>6000</v>
      </c>
      <c r="D313" s="4">
        <f t="shared" si="6"/>
        <v>73.17073170731707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69</v>
      </c>
      <c r="B314" s="1">
        <v>121</v>
      </c>
      <c r="C314" s="13">
        <v>2000</v>
      </c>
      <c r="D314" s="4">
        <f t="shared" si="6"/>
        <v>28.985507246376812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74</v>
      </c>
      <c r="B315" s="1">
        <v>108</v>
      </c>
      <c r="C315" s="13">
        <v>3000</v>
      </c>
      <c r="D315" s="4">
        <f t="shared" si="6"/>
        <v>40.54054054054054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81</v>
      </c>
      <c r="B316" s="1">
        <v>118</v>
      </c>
      <c r="C316" s="13">
        <v>3000</v>
      </c>
      <c r="D316" s="4">
        <f t="shared" si="6"/>
        <v>37.03703703703704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50</v>
      </c>
      <c r="B317" s="1">
        <v>106</v>
      </c>
      <c r="C317" s="13">
        <v>6000</v>
      </c>
      <c r="D317" s="4">
        <f t="shared" si="6"/>
        <v>120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92</v>
      </c>
      <c r="B318" s="1">
        <v>120</v>
      </c>
      <c r="C318" s="13">
        <v>3000</v>
      </c>
      <c r="D318" s="4">
        <f t="shared" si="6"/>
        <v>32.608695652173914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77</v>
      </c>
      <c r="B319" s="1">
        <v>110</v>
      </c>
      <c r="C319" s="13">
        <v>3000</v>
      </c>
      <c r="D319" s="4">
        <f t="shared" si="6"/>
        <v>38.96103896103896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76</v>
      </c>
      <c r="B320" s="1">
        <v>98</v>
      </c>
      <c r="C320" s="13">
        <v>6000</v>
      </c>
      <c r="D320" s="4">
        <f t="shared" si="6"/>
        <v>78.94736842105263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69</v>
      </c>
      <c r="B321" s="1">
        <v>102</v>
      </c>
      <c r="C321" s="13">
        <v>6000</v>
      </c>
      <c r="D321" s="4">
        <f t="shared" si="6"/>
        <v>86.95652173913044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77</v>
      </c>
      <c r="B322" s="1">
        <v>89</v>
      </c>
      <c r="C322" s="13">
        <v>3000</v>
      </c>
      <c r="D322" s="4">
        <f t="shared" si="6"/>
        <v>38.96103896103896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60</v>
      </c>
      <c r="B323" s="1">
        <v>88</v>
      </c>
      <c r="C323" s="13">
        <v>3000</v>
      </c>
      <c r="D323" s="4">
        <f t="shared" si="6"/>
        <v>50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73</v>
      </c>
      <c r="B324" s="1">
        <v>106</v>
      </c>
      <c r="C324" s="13">
        <v>6000</v>
      </c>
      <c r="D324" s="4">
        <f t="shared" si="6"/>
        <v>82.1917808219178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66</v>
      </c>
      <c r="B325" s="1">
        <v>110</v>
      </c>
      <c r="C325" s="13">
        <v>6000</v>
      </c>
      <c r="D325" s="4">
        <f t="shared" si="6"/>
        <v>90.9090909090909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86</v>
      </c>
      <c r="B326" s="1">
        <v>104</v>
      </c>
      <c r="C326" s="13">
        <v>3000</v>
      </c>
      <c r="D326" s="4">
        <f t="shared" si="6"/>
        <v>34.883720930232556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70</v>
      </c>
      <c r="B327" s="1">
        <v>104</v>
      </c>
      <c r="C327" s="13">
        <v>6000</v>
      </c>
      <c r="D327" s="4">
        <f t="shared" si="6"/>
        <v>85.71428571428571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92</v>
      </c>
      <c r="B328" s="1">
        <v>84</v>
      </c>
      <c r="C328" s="13">
        <v>6000</v>
      </c>
      <c r="D328" s="4">
        <f t="shared" si="6"/>
        <v>65.21739130434783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72</v>
      </c>
      <c r="B329" s="1">
        <v>101</v>
      </c>
      <c r="C329" s="13">
        <v>3000</v>
      </c>
      <c r="D329" s="4">
        <f t="shared" si="6"/>
        <v>41.666666666666664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101</v>
      </c>
      <c r="B330" s="1">
        <v>87</v>
      </c>
      <c r="C330" s="13">
        <v>9000</v>
      </c>
      <c r="D330" s="4">
        <f t="shared" si="6"/>
        <v>89.10891089108911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79</v>
      </c>
      <c r="B331" s="1">
        <v>102</v>
      </c>
      <c r="C331" s="13">
        <v>3000</v>
      </c>
      <c r="D331" s="4">
        <f t="shared" si="6"/>
        <v>37.9746835443038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79</v>
      </c>
      <c r="B332" s="1">
        <v>124</v>
      </c>
      <c r="C332" s="13">
        <v>8000</v>
      </c>
      <c r="D332" s="4">
        <f t="shared" si="6"/>
        <v>101.26582278481013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96</v>
      </c>
      <c r="B333" s="1">
        <v>90</v>
      </c>
      <c r="C333" s="13">
        <v>3000</v>
      </c>
      <c r="D333" s="4">
        <f t="shared" si="6"/>
        <v>31.25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74</v>
      </c>
      <c r="B334" s="1">
        <v>109</v>
      </c>
      <c r="C334" s="13">
        <v>3000</v>
      </c>
      <c r="D334" s="4">
        <f t="shared" si="6"/>
        <v>40.54054054054054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54</v>
      </c>
      <c r="B335" s="1">
        <v>108</v>
      </c>
      <c r="C335" s="13">
        <v>4000</v>
      </c>
      <c r="D335" s="4">
        <f t="shared" si="6"/>
        <v>74.07407407407408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56</v>
      </c>
      <c r="B336" s="1">
        <v>104</v>
      </c>
      <c r="C336" s="13">
        <v>3000</v>
      </c>
      <c r="D336" s="4">
        <f t="shared" si="6"/>
        <v>53.57142857142857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93</v>
      </c>
      <c r="B337" s="1">
        <v>111</v>
      </c>
      <c r="C337" s="13">
        <v>6000</v>
      </c>
      <c r="D337" s="4">
        <f t="shared" si="6"/>
        <v>64.51612903225806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81</v>
      </c>
      <c r="B338" s="1">
        <v>104</v>
      </c>
      <c r="C338" s="13">
        <v>3000</v>
      </c>
      <c r="D338" s="4">
        <f t="shared" si="6"/>
        <v>37.03703703703704</v>
      </c>
      <c r="E338" s="14"/>
      <c r="F338" s="1"/>
      <c r="G338" s="14"/>
      <c r="H338" s="4"/>
      <c r="I338" s="13"/>
      <c r="J338" s="1"/>
      <c r="K338" s="13"/>
      <c r="L338" s="4"/>
      <c r="M338" s="14"/>
      <c r="N338" s="12"/>
      <c r="O338" s="14"/>
      <c r="P338" s="4"/>
    </row>
    <row r="339" spans="1:16" ht="12.75">
      <c r="A339" s="13">
        <v>74</v>
      </c>
      <c r="B339" s="1">
        <v>104</v>
      </c>
      <c r="C339" s="13">
        <v>6000</v>
      </c>
      <c r="D339" s="4">
        <f t="shared" si="6"/>
        <v>81.08108108108108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73</v>
      </c>
      <c r="B340" s="1">
        <v>100</v>
      </c>
      <c r="C340" s="13">
        <v>3000</v>
      </c>
      <c r="D340" s="4">
        <f t="shared" si="6"/>
        <v>41.0958904109589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92</v>
      </c>
      <c r="B341" s="1">
        <v>104</v>
      </c>
      <c r="C341" s="13">
        <v>3000</v>
      </c>
      <c r="D341" s="4">
        <f t="shared" si="6"/>
        <v>32.608695652173914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66</v>
      </c>
      <c r="B342" s="1">
        <v>88</v>
      </c>
      <c r="C342" s="13">
        <v>6000</v>
      </c>
      <c r="D342" s="4">
        <f t="shared" si="6"/>
        <v>90.9090909090909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57</v>
      </c>
      <c r="B343" s="1">
        <v>101</v>
      </c>
      <c r="C343" s="13">
        <v>3000</v>
      </c>
      <c r="D343" s="4">
        <f t="shared" si="6"/>
        <v>52.63157894736842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65</v>
      </c>
      <c r="B344" s="1">
        <v>112</v>
      </c>
      <c r="C344" s="13">
        <v>6000</v>
      </c>
      <c r="D344" s="4">
        <f t="shared" si="6"/>
        <v>92.3076923076923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65</v>
      </c>
      <c r="B345" s="1">
        <v>118</v>
      </c>
      <c r="C345" s="13">
        <v>6000</v>
      </c>
      <c r="D345" s="4">
        <f t="shared" si="6"/>
        <v>92.3076923076923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94</v>
      </c>
      <c r="B346" s="1">
        <v>118</v>
      </c>
      <c r="C346" s="13">
        <v>9000</v>
      </c>
      <c r="D346" s="4">
        <f t="shared" si="6"/>
        <v>95.74468085106383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87</v>
      </c>
      <c r="B347" s="1">
        <v>114</v>
      </c>
      <c r="C347" s="13">
        <v>6000</v>
      </c>
      <c r="D347" s="4">
        <f t="shared" si="6"/>
        <v>68.96551724137932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63</v>
      </c>
      <c r="B348" s="1">
        <v>119</v>
      </c>
      <c r="C348" s="13">
        <v>4000</v>
      </c>
      <c r="D348" s="4">
        <f t="shared" si="6"/>
        <v>63.492063492063494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58</v>
      </c>
      <c r="B349" s="1">
        <v>111</v>
      </c>
      <c r="C349" s="13">
        <v>6000</v>
      </c>
      <c r="D349" s="4">
        <f t="shared" si="6"/>
        <v>103.44827586206897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88</v>
      </c>
      <c r="B350" s="1">
        <v>110</v>
      </c>
      <c r="C350" s="13">
        <v>4000</v>
      </c>
      <c r="D350" s="4">
        <f t="shared" si="6"/>
        <v>45.45454545454545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53</v>
      </c>
      <c r="B351" s="1">
        <v>107</v>
      </c>
      <c r="C351" s="13">
        <v>3000</v>
      </c>
      <c r="D351" s="4">
        <f t="shared" si="6"/>
        <v>56.60377358490566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54</v>
      </c>
      <c r="B352" s="1">
        <v>114</v>
      </c>
      <c r="C352" s="13">
        <v>6000</v>
      </c>
      <c r="D352" s="4">
        <f t="shared" si="6"/>
        <v>111.11111111111111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67</v>
      </c>
      <c r="B353" s="1">
        <v>98</v>
      </c>
      <c r="C353" s="13">
        <v>9000</v>
      </c>
      <c r="D353" s="4">
        <f t="shared" si="6"/>
        <v>134.32835820895522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96</v>
      </c>
      <c r="B354" s="1">
        <v>119</v>
      </c>
      <c r="C354" s="13">
        <v>6000</v>
      </c>
      <c r="D354" s="4">
        <f t="shared" si="6"/>
        <v>62.5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38</v>
      </c>
      <c r="B355" s="1">
        <v>125</v>
      </c>
      <c r="C355" s="13">
        <v>1000</v>
      </c>
      <c r="D355" s="4">
        <f t="shared" si="6"/>
        <v>26.31578947368421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91</v>
      </c>
      <c r="B356" s="1">
        <v>126</v>
      </c>
      <c r="C356" s="13">
        <v>1000</v>
      </c>
      <c r="D356" s="4">
        <f t="shared" si="6"/>
        <v>10.989010989010989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54</v>
      </c>
      <c r="B357" s="1">
        <v>118</v>
      </c>
      <c r="C357" s="13">
        <v>1000</v>
      </c>
      <c r="D357" s="4">
        <f t="shared" si="6"/>
        <v>18.51851851851852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67</v>
      </c>
      <c r="B358" s="1">
        <v>95</v>
      </c>
      <c r="C358" s="13">
        <v>2000</v>
      </c>
      <c r="D358" s="4">
        <f t="shared" si="6"/>
        <v>29.850746268656717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61</v>
      </c>
      <c r="B359" s="1">
        <v>130</v>
      </c>
      <c r="C359" s="13">
        <v>1000</v>
      </c>
      <c r="D359" s="4">
        <f t="shared" si="6"/>
        <v>16.39344262295082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85</v>
      </c>
      <c r="B360" s="1">
        <v>96</v>
      </c>
      <c r="C360" s="13">
        <v>3000</v>
      </c>
      <c r="D360" s="4">
        <f t="shared" si="6"/>
        <v>35.294117647058826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52</v>
      </c>
      <c r="B361" s="1">
        <v>108</v>
      </c>
      <c r="C361" s="13">
        <v>1000</v>
      </c>
      <c r="D361" s="4">
        <f t="shared" si="6"/>
        <v>19.23076923076923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74</v>
      </c>
      <c r="B362" s="1">
        <v>112</v>
      </c>
      <c r="C362" s="13">
        <v>4000</v>
      </c>
      <c r="D362" s="4">
        <f t="shared" si="6"/>
        <v>54.054054054054056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65</v>
      </c>
      <c r="B363" s="1">
        <v>109</v>
      </c>
      <c r="C363" s="13">
        <v>3000</v>
      </c>
      <c r="D363" s="4">
        <f t="shared" si="6"/>
        <v>46.15384615384615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67</v>
      </c>
      <c r="B364" s="1">
        <v>104</v>
      </c>
      <c r="C364" s="13">
        <v>2000</v>
      </c>
      <c r="D364" s="4">
        <f t="shared" si="6"/>
        <v>29.850746268656717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83</v>
      </c>
      <c r="B365" s="1">
        <v>126</v>
      </c>
      <c r="C365" s="13">
        <v>1000</v>
      </c>
      <c r="D365" s="4">
        <f t="shared" si="6"/>
        <v>12.048192771084338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52</v>
      </c>
      <c r="B366" s="1">
        <v>96</v>
      </c>
      <c r="C366" s="13">
        <v>4000</v>
      </c>
      <c r="D366" s="4">
        <f t="shared" si="6"/>
        <v>76.92307692307692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97</v>
      </c>
      <c r="B367" s="1">
        <v>80</v>
      </c>
      <c r="C367" s="13">
        <v>2000</v>
      </c>
      <c r="D367" s="4">
        <f t="shared" si="6"/>
        <v>20.61855670103093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64</v>
      </c>
      <c r="B368" s="1">
        <v>120</v>
      </c>
      <c r="C368" s="13">
        <v>2000</v>
      </c>
      <c r="D368" s="4">
        <f t="shared" si="6"/>
        <v>31.25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69</v>
      </c>
      <c r="B369" s="1">
        <v>114</v>
      </c>
      <c r="C369" s="13">
        <v>8000</v>
      </c>
      <c r="D369" s="4">
        <f t="shared" si="6"/>
        <v>115.94202898550725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58</v>
      </c>
      <c r="B370" s="1">
        <v>116</v>
      </c>
      <c r="C370" s="13">
        <v>6000</v>
      </c>
      <c r="D370" s="4">
        <f t="shared" si="6"/>
        <v>103.44827586206897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</v>
      </c>
      <c r="B371" s="1">
        <v>109</v>
      </c>
      <c r="C371" s="13">
        <v>10000</v>
      </c>
      <c r="D371" s="4">
        <f t="shared" si="6"/>
        <v>123.45679012345678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51</v>
      </c>
      <c r="B372" s="1">
        <v>121</v>
      </c>
      <c r="C372" s="13">
        <v>5000</v>
      </c>
      <c r="D372" s="4">
        <f t="shared" si="6"/>
        <v>98.03921568627452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81</v>
      </c>
      <c r="B373" s="1">
        <v>101</v>
      </c>
      <c r="C373" s="13">
        <v>6000</v>
      </c>
      <c r="D373" s="4">
        <f t="shared" si="6"/>
        <v>74.07407407407408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76.5</v>
      </c>
      <c r="B374" s="1">
        <v>100</v>
      </c>
      <c r="C374" s="13">
        <v>5000</v>
      </c>
      <c r="D374" s="4">
        <f t="shared" si="6"/>
        <v>65.359477124183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66.5</v>
      </c>
      <c r="B375" s="1">
        <v>110</v>
      </c>
      <c r="C375" s="13">
        <v>5000</v>
      </c>
      <c r="D375" s="4">
        <f t="shared" si="6"/>
        <v>75.18796992481202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47.5</v>
      </c>
      <c r="B376" s="1">
        <v>128</v>
      </c>
      <c r="C376" s="13">
        <v>2000</v>
      </c>
      <c r="D376" s="4">
        <f aca="true" t="shared" si="7" ref="D376:D439">C376/A376</f>
        <v>42.10526315789474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99</v>
      </c>
      <c r="B377" s="1">
        <v>116</v>
      </c>
      <c r="C377" s="13">
        <v>6000</v>
      </c>
      <c r="D377" s="4">
        <f t="shared" si="7"/>
        <v>60.60606060606061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69.5</v>
      </c>
      <c r="B378" s="1">
        <v>118</v>
      </c>
      <c r="C378" s="13">
        <v>4000</v>
      </c>
      <c r="D378" s="4">
        <f t="shared" si="7"/>
        <v>57.55395683453237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78</v>
      </c>
      <c r="B379" s="1">
        <v>117</v>
      </c>
      <c r="C379" s="13">
        <v>3000</v>
      </c>
      <c r="D379" s="4">
        <f t="shared" si="7"/>
        <v>38.46153846153846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85</v>
      </c>
      <c r="B380" s="1">
        <v>106</v>
      </c>
      <c r="C380" s="13">
        <v>3000</v>
      </c>
      <c r="D380" s="4">
        <f t="shared" si="7"/>
        <v>35.294117647058826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103</v>
      </c>
      <c r="B381" s="1">
        <v>124</v>
      </c>
      <c r="C381" s="13">
        <v>3000</v>
      </c>
      <c r="D381" s="4">
        <f t="shared" si="7"/>
        <v>29.12621359223301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86</v>
      </c>
      <c r="B382" s="1">
        <v>110</v>
      </c>
      <c r="C382" s="13">
        <v>6000</v>
      </c>
      <c r="D382" s="4">
        <f t="shared" si="7"/>
        <v>69.76744186046511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57</v>
      </c>
      <c r="B383" s="1">
        <v>100</v>
      </c>
      <c r="C383" s="13">
        <v>3000</v>
      </c>
      <c r="D383" s="4">
        <f t="shared" si="7"/>
        <v>52.63157894736842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65</v>
      </c>
      <c r="B384" s="1">
        <v>125</v>
      </c>
      <c r="C384" s="13">
        <v>3000</v>
      </c>
      <c r="D384" s="4">
        <f t="shared" si="7"/>
        <v>46.15384615384615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70</v>
      </c>
      <c r="B385" s="1">
        <v>117</v>
      </c>
      <c r="C385" s="13">
        <v>3000</v>
      </c>
      <c r="D385" s="4">
        <f t="shared" si="7"/>
        <v>42.857142857142854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97</v>
      </c>
      <c r="B386" s="1">
        <v>116</v>
      </c>
      <c r="C386" s="13">
        <v>6000</v>
      </c>
      <c r="D386" s="4">
        <f t="shared" si="7"/>
        <v>61.855670103092784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109</v>
      </c>
      <c r="B387" s="1">
        <v>102</v>
      </c>
      <c r="C387" s="13">
        <v>9000</v>
      </c>
      <c r="D387" s="4">
        <f t="shared" si="7"/>
        <v>82.56880733944953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56</v>
      </c>
      <c r="B388" s="1">
        <v>123</v>
      </c>
      <c r="C388" s="13">
        <v>6000</v>
      </c>
      <c r="D388" s="4">
        <f t="shared" si="7"/>
        <v>107.14285714285714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85</v>
      </c>
      <c r="B389" s="1">
        <v>97</v>
      </c>
      <c r="C389" s="13">
        <v>6000</v>
      </c>
      <c r="D389" s="4">
        <f t="shared" si="7"/>
        <v>70.58823529411765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53</v>
      </c>
      <c r="B390" s="1">
        <v>106</v>
      </c>
      <c r="C390" s="13">
        <v>3000</v>
      </c>
      <c r="D390" s="4">
        <f t="shared" si="7"/>
        <v>56.60377358490566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80</v>
      </c>
      <c r="B391" s="1">
        <v>118</v>
      </c>
      <c r="C391" s="13">
        <v>6000</v>
      </c>
      <c r="D391" s="4">
        <f t="shared" si="7"/>
        <v>75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59</v>
      </c>
      <c r="B392" s="1">
        <v>121</v>
      </c>
      <c r="C392" s="13">
        <v>3000</v>
      </c>
      <c r="D392" s="4">
        <f t="shared" si="7"/>
        <v>50.847457627118644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78</v>
      </c>
      <c r="B393" s="1">
        <v>105</v>
      </c>
      <c r="C393" s="13">
        <v>3000</v>
      </c>
      <c r="D393" s="4">
        <f t="shared" si="7"/>
        <v>38.46153846153846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70</v>
      </c>
      <c r="B394" s="1">
        <v>96</v>
      </c>
      <c r="C394" s="13">
        <v>6000</v>
      </c>
      <c r="D394" s="4">
        <f t="shared" si="7"/>
        <v>85.71428571428571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69</v>
      </c>
      <c r="B395" s="1">
        <v>116</v>
      </c>
      <c r="C395" s="13">
        <v>6000</v>
      </c>
      <c r="D395" s="4">
        <f t="shared" si="7"/>
        <v>86.95652173913044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129</v>
      </c>
      <c r="C396" s="13">
        <v>6000</v>
      </c>
      <c r="D396" s="4">
        <f t="shared" si="7"/>
        <v>90.9090909090909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101</v>
      </c>
      <c r="B397" s="1">
        <v>115</v>
      </c>
      <c r="C397" s="13">
        <v>6000</v>
      </c>
      <c r="D397" s="4">
        <f t="shared" si="7"/>
        <v>59.40594059405941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87</v>
      </c>
      <c r="B398" s="1">
        <v>100</v>
      </c>
      <c r="C398" s="13">
        <v>9000</v>
      </c>
      <c r="D398" s="4">
        <f t="shared" si="7"/>
        <v>103.44827586206897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68</v>
      </c>
      <c r="B399" s="1">
        <v>124</v>
      </c>
      <c r="C399" s="13">
        <v>1000</v>
      </c>
      <c r="D399" s="4">
        <f t="shared" si="7"/>
        <v>14.705882352941176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80</v>
      </c>
      <c r="B400" s="1">
        <v>117</v>
      </c>
      <c r="C400" s="13">
        <v>9000</v>
      </c>
      <c r="D400" s="4">
        <f t="shared" si="7"/>
        <v>112.5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59</v>
      </c>
      <c r="B401" s="1">
        <v>95</v>
      </c>
      <c r="C401" s="13">
        <v>9000</v>
      </c>
      <c r="D401" s="4">
        <f t="shared" si="7"/>
        <v>152.54237288135593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57</v>
      </c>
      <c r="B402" s="1">
        <v>115</v>
      </c>
      <c r="C402" s="13">
        <v>3000</v>
      </c>
      <c r="D402" s="4">
        <f t="shared" si="7"/>
        <v>52.63157894736842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59</v>
      </c>
      <c r="B403" s="1">
        <v>105</v>
      </c>
      <c r="C403" s="13">
        <v>9000</v>
      </c>
      <c r="D403" s="4">
        <f t="shared" si="7"/>
        <v>152.54237288135593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65</v>
      </c>
      <c r="B404" s="1">
        <v>115</v>
      </c>
      <c r="C404" s="13">
        <v>12000</v>
      </c>
      <c r="D404" s="4">
        <f t="shared" si="7"/>
        <v>184.6153846153846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79</v>
      </c>
      <c r="B405" s="1">
        <v>134</v>
      </c>
      <c r="C405" s="13">
        <v>1000</v>
      </c>
      <c r="D405" s="4">
        <f t="shared" si="7"/>
        <v>12.658227848101266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80</v>
      </c>
      <c r="B406" s="1">
        <v>81</v>
      </c>
      <c r="C406" s="13">
        <v>6000</v>
      </c>
      <c r="D406" s="4">
        <f t="shared" si="7"/>
        <v>75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78</v>
      </c>
      <c r="B407" s="1">
        <v>93</v>
      </c>
      <c r="C407" s="13">
        <v>9000</v>
      </c>
      <c r="D407" s="4">
        <f t="shared" si="7"/>
        <v>115.38461538461539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43</v>
      </c>
      <c r="B408" s="1">
        <v>103</v>
      </c>
      <c r="C408" s="13">
        <v>6000</v>
      </c>
      <c r="D408" s="4">
        <f t="shared" si="7"/>
        <v>139.53488372093022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62</v>
      </c>
      <c r="B409" s="1">
        <v>125</v>
      </c>
      <c r="C409" s="13">
        <v>4000</v>
      </c>
      <c r="D409" s="4">
        <f t="shared" si="7"/>
        <v>64.51612903225806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97</v>
      </c>
      <c r="B410" s="1">
        <v>126</v>
      </c>
      <c r="C410" s="13">
        <v>3000</v>
      </c>
      <c r="D410" s="4">
        <f t="shared" si="7"/>
        <v>30.927835051546392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78</v>
      </c>
      <c r="B411" s="1">
        <v>119</v>
      </c>
      <c r="C411" s="13">
        <v>9000</v>
      </c>
      <c r="D411" s="4">
        <f t="shared" si="7"/>
        <v>115.38461538461539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74</v>
      </c>
      <c r="B412" s="1">
        <v>101</v>
      </c>
      <c r="C412" s="13">
        <v>9000</v>
      </c>
      <c r="D412" s="4">
        <f t="shared" si="7"/>
        <v>121.62162162162163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73</v>
      </c>
      <c r="B413" s="1">
        <v>122</v>
      </c>
      <c r="C413" s="13">
        <v>6000</v>
      </c>
      <c r="D413" s="4">
        <f t="shared" si="7"/>
        <v>82.1917808219178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79</v>
      </c>
      <c r="B414" s="1">
        <v>107</v>
      </c>
      <c r="C414" s="13">
        <v>9000</v>
      </c>
      <c r="D414" s="4">
        <f t="shared" si="7"/>
        <v>113.92405063291139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68</v>
      </c>
      <c r="B415" s="1">
        <v>115</v>
      </c>
      <c r="C415" s="13">
        <v>6000</v>
      </c>
      <c r="D415" s="4">
        <f t="shared" si="7"/>
        <v>88.23529411764706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75</v>
      </c>
      <c r="B416" s="1">
        <v>114</v>
      </c>
      <c r="C416" s="13">
        <v>1000</v>
      </c>
      <c r="D416" s="4">
        <f t="shared" si="7"/>
        <v>13.333333333333334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73</v>
      </c>
      <c r="B417" s="1">
        <v>108</v>
      </c>
      <c r="C417" s="13">
        <v>6000</v>
      </c>
      <c r="D417" s="4">
        <f t="shared" si="7"/>
        <v>82.1917808219178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74</v>
      </c>
      <c r="B418" s="1">
        <v>72</v>
      </c>
      <c r="C418" s="13">
        <v>6000</v>
      </c>
      <c r="D418" s="4">
        <f t="shared" si="7"/>
        <v>81.08108108108108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77</v>
      </c>
      <c r="B419" s="1">
        <v>125</v>
      </c>
      <c r="C419" s="13">
        <v>6000</v>
      </c>
      <c r="D419" s="4">
        <f t="shared" si="7"/>
        <v>77.92207792207792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69</v>
      </c>
      <c r="B420" s="1">
        <v>101</v>
      </c>
      <c r="C420" s="13">
        <v>12000</v>
      </c>
      <c r="D420" s="4">
        <f t="shared" si="7"/>
        <v>173.91304347826087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92</v>
      </c>
      <c r="B421" s="1">
        <v>99</v>
      </c>
      <c r="C421" s="13">
        <v>6000</v>
      </c>
      <c r="D421" s="4">
        <f t="shared" si="7"/>
        <v>65.21739130434783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68</v>
      </c>
      <c r="B422" s="1">
        <v>88</v>
      </c>
      <c r="C422" s="13">
        <v>9000</v>
      </c>
      <c r="D422" s="4">
        <f t="shared" si="7"/>
        <v>132.35294117647058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70</v>
      </c>
      <c r="B423" s="1">
        <v>122</v>
      </c>
      <c r="C423" s="13">
        <v>6000</v>
      </c>
      <c r="D423" s="4">
        <f t="shared" si="7"/>
        <v>85.71428571428571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81</v>
      </c>
      <c r="B424" s="1">
        <v>113</v>
      </c>
      <c r="C424" s="13">
        <v>6000</v>
      </c>
      <c r="D424" s="4">
        <f t="shared" si="7"/>
        <v>74.07407407407408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59</v>
      </c>
      <c r="B425" s="1">
        <v>103</v>
      </c>
      <c r="C425" s="13">
        <v>3000</v>
      </c>
      <c r="D425" s="4">
        <f t="shared" si="7"/>
        <v>50.847457627118644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60</v>
      </c>
      <c r="B426" s="1">
        <v>80</v>
      </c>
      <c r="C426" s="13">
        <v>18000</v>
      </c>
      <c r="D426" s="4">
        <f t="shared" si="7"/>
        <v>300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63</v>
      </c>
      <c r="B427" s="1">
        <v>106</v>
      </c>
      <c r="C427" s="13">
        <v>8000</v>
      </c>
      <c r="D427" s="4">
        <f t="shared" si="7"/>
        <v>126.98412698412699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82</v>
      </c>
      <c r="B428" s="1">
        <v>100</v>
      </c>
      <c r="C428" s="13">
        <v>5000</v>
      </c>
      <c r="D428" s="4">
        <f t="shared" si="7"/>
        <v>60.97560975609756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56.5</v>
      </c>
      <c r="B429" s="1">
        <v>87</v>
      </c>
      <c r="C429" s="13">
        <v>12000</v>
      </c>
      <c r="D429" s="4">
        <f t="shared" si="7"/>
        <v>212.38938053097345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65</v>
      </c>
      <c r="B430" s="1">
        <v>104</v>
      </c>
      <c r="C430" s="13">
        <v>9000</v>
      </c>
      <c r="D430" s="4">
        <f t="shared" si="7"/>
        <v>138.46153846153845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79</v>
      </c>
      <c r="B431" s="1">
        <v>115</v>
      </c>
      <c r="C431" s="13">
        <v>2000</v>
      </c>
      <c r="D431" s="4">
        <f t="shared" si="7"/>
        <v>25.31645569620253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64.5</v>
      </c>
      <c r="B432" s="1">
        <v>109</v>
      </c>
      <c r="C432" s="13">
        <v>6000</v>
      </c>
      <c r="D432" s="4">
        <f t="shared" si="7"/>
        <v>93.02325581395348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87.8</v>
      </c>
      <c r="B433" s="1">
        <v>120</v>
      </c>
      <c r="C433" s="13">
        <v>4000</v>
      </c>
      <c r="D433" s="4">
        <f t="shared" si="7"/>
        <v>45.558086560364465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47</v>
      </c>
      <c r="B434" s="1">
        <v>101</v>
      </c>
      <c r="C434" s="13">
        <v>18000</v>
      </c>
      <c r="D434" s="4">
        <f t="shared" si="7"/>
        <v>382.97872340425533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70.5</v>
      </c>
      <c r="B435" s="1">
        <v>100</v>
      </c>
      <c r="C435" s="13">
        <v>18000</v>
      </c>
      <c r="D435" s="4">
        <f t="shared" si="7"/>
        <v>255.31914893617022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107.5</v>
      </c>
      <c r="B436" s="1">
        <v>79</v>
      </c>
      <c r="C436" s="13">
        <v>36000</v>
      </c>
      <c r="D436" s="4">
        <f t="shared" si="7"/>
        <v>334.8837209302326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65</v>
      </c>
      <c r="B437" s="1">
        <v>100</v>
      </c>
      <c r="C437" s="13">
        <v>2000</v>
      </c>
      <c r="D437" s="4">
        <f t="shared" si="7"/>
        <v>30.76923076923077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48.5</v>
      </c>
      <c r="B438" s="1">
        <v>92</v>
      </c>
      <c r="C438" s="13">
        <v>24000</v>
      </c>
      <c r="D438" s="4">
        <f t="shared" si="7"/>
        <v>494.8453608247423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123</v>
      </c>
      <c r="B439" s="1">
        <v>96</v>
      </c>
      <c r="C439" s="13">
        <v>24000</v>
      </c>
      <c r="D439" s="4">
        <f t="shared" si="7"/>
        <v>195.1219512195122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73.5</v>
      </c>
      <c r="B440" s="1">
        <v>92</v>
      </c>
      <c r="C440" s="13">
        <v>15000</v>
      </c>
      <c r="D440" s="4">
        <f aca="true" t="shared" si="8" ref="D440:D503">C440/A440</f>
        <v>204.08163265306123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97</v>
      </c>
      <c r="B441" s="1">
        <v>89</v>
      </c>
      <c r="C441" s="13">
        <v>27000</v>
      </c>
      <c r="D441" s="4">
        <f t="shared" si="8"/>
        <v>278.35051546391753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88.5</v>
      </c>
      <c r="B442" s="1">
        <v>83</v>
      </c>
      <c r="C442" s="13">
        <v>36000</v>
      </c>
      <c r="D442" s="4">
        <f t="shared" si="8"/>
        <v>406.77966101694915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87.5</v>
      </c>
      <c r="B443" s="1">
        <v>100</v>
      </c>
      <c r="C443" s="13">
        <v>4000</v>
      </c>
      <c r="D443" s="4">
        <f t="shared" si="8"/>
        <v>45.714285714285715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66</v>
      </c>
      <c r="B444" s="1">
        <v>113</v>
      </c>
      <c r="C444" s="13">
        <v>1000</v>
      </c>
      <c r="D444" s="4">
        <f t="shared" si="8"/>
        <v>15.151515151515152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99.5</v>
      </c>
      <c r="B445" s="1">
        <v>103</v>
      </c>
      <c r="C445" s="13">
        <v>12000</v>
      </c>
      <c r="D445" s="4">
        <f t="shared" si="8"/>
        <v>120.60301507537689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54.5</v>
      </c>
      <c r="B446" s="1">
        <v>85</v>
      </c>
      <c r="C446" s="13">
        <v>24000</v>
      </c>
      <c r="D446" s="4">
        <f t="shared" si="8"/>
        <v>440.3669724770642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59.5</v>
      </c>
      <c r="B447" s="1">
        <v>93</v>
      </c>
      <c r="C447" s="13">
        <v>2000</v>
      </c>
      <c r="D447" s="4">
        <f t="shared" si="8"/>
        <v>33.61344537815126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67</v>
      </c>
      <c r="B448" s="1">
        <v>107</v>
      </c>
      <c r="C448" s="13">
        <v>6000</v>
      </c>
      <c r="D448" s="4">
        <f t="shared" si="8"/>
        <v>89.55223880597015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85</v>
      </c>
      <c r="B449" s="1">
        <v>118</v>
      </c>
      <c r="C449" s="13">
        <v>4000</v>
      </c>
      <c r="D449" s="4">
        <f t="shared" si="8"/>
        <v>47.05882352941177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71</v>
      </c>
      <c r="B450" s="1">
        <v>103</v>
      </c>
      <c r="C450" s="13">
        <v>12000</v>
      </c>
      <c r="D450" s="4">
        <f t="shared" si="8"/>
        <v>169.01408450704224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64</v>
      </c>
      <c r="B451" s="1">
        <v>102</v>
      </c>
      <c r="C451" s="13">
        <v>2000</v>
      </c>
      <c r="D451" s="4">
        <f t="shared" si="8"/>
        <v>31.25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73</v>
      </c>
      <c r="B452" s="1">
        <v>104</v>
      </c>
      <c r="C452" s="13">
        <v>12000</v>
      </c>
      <c r="D452" s="4">
        <f t="shared" si="8"/>
        <v>164.3835616438356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46</v>
      </c>
      <c r="B453" s="1">
        <v>74</v>
      </c>
      <c r="C453" s="13">
        <v>9000</v>
      </c>
      <c r="D453" s="4">
        <f t="shared" si="8"/>
        <v>195.65217391304347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134</v>
      </c>
      <c r="B454" s="1">
        <v>79</v>
      </c>
      <c r="C454" s="13">
        <v>12000</v>
      </c>
      <c r="D454" s="4">
        <f t="shared" si="8"/>
        <v>89.55223880597015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85</v>
      </c>
      <c r="C455" s="13">
        <v>4000</v>
      </c>
      <c r="D455" s="4">
        <f t="shared" si="8"/>
        <v>54.054054054054056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104</v>
      </c>
      <c r="C456" s="13">
        <v>8000</v>
      </c>
      <c r="D456" s="4">
        <f t="shared" si="8"/>
        <v>98.76543209876543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89</v>
      </c>
      <c r="B457" s="1">
        <v>129</v>
      </c>
      <c r="C457" s="13">
        <v>8000</v>
      </c>
      <c r="D457" s="4">
        <f t="shared" si="8"/>
        <v>89.88764044943821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84</v>
      </c>
      <c r="B458" s="1">
        <v>106</v>
      </c>
      <c r="C458" s="13">
        <v>7000</v>
      </c>
      <c r="D458" s="4">
        <f t="shared" si="8"/>
        <v>83.33333333333333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66</v>
      </c>
      <c r="B459" s="1">
        <v>86</v>
      </c>
      <c r="C459" s="13">
        <v>12000</v>
      </c>
      <c r="D459" s="4">
        <f t="shared" si="8"/>
        <v>181.8181818181818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126</v>
      </c>
      <c r="B460" s="1">
        <v>93</v>
      </c>
      <c r="C460" s="13">
        <v>12000</v>
      </c>
      <c r="D460" s="4">
        <f t="shared" si="8"/>
        <v>95.23809523809524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103</v>
      </c>
      <c r="B461" s="1">
        <v>92</v>
      </c>
      <c r="C461" s="13">
        <v>10000</v>
      </c>
      <c r="D461" s="4">
        <f t="shared" si="8"/>
        <v>97.0873786407767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87</v>
      </c>
      <c r="B462" s="1">
        <v>101</v>
      </c>
      <c r="C462" s="13">
        <v>6000</v>
      </c>
      <c r="D462" s="4">
        <f t="shared" si="8"/>
        <v>68.96551724137932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107</v>
      </c>
      <c r="B463" s="1">
        <v>92</v>
      </c>
      <c r="C463" s="13">
        <v>10000</v>
      </c>
      <c r="D463" s="4">
        <f t="shared" si="8"/>
        <v>93.45794392523365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71</v>
      </c>
      <c r="B464" s="1">
        <v>93</v>
      </c>
      <c r="C464" s="13">
        <v>8000</v>
      </c>
      <c r="D464" s="4">
        <f t="shared" si="8"/>
        <v>112.67605633802818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50</v>
      </c>
      <c r="B465" s="1">
        <v>98</v>
      </c>
      <c r="C465" s="13">
        <v>9000</v>
      </c>
      <c r="D465" s="4">
        <f t="shared" si="8"/>
        <v>180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101</v>
      </c>
      <c r="B466" s="1">
        <v>82</v>
      </c>
      <c r="C466" s="13">
        <v>7000</v>
      </c>
      <c r="D466" s="4">
        <f t="shared" si="8"/>
        <v>69.3069306930693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94</v>
      </c>
      <c r="B467" s="1">
        <v>104</v>
      </c>
      <c r="C467" s="13">
        <v>12000</v>
      </c>
      <c r="D467" s="4">
        <f t="shared" si="8"/>
        <v>127.65957446808511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76</v>
      </c>
      <c r="B468" s="1">
        <v>87</v>
      </c>
      <c r="C468" s="13">
        <v>9000</v>
      </c>
      <c r="D468" s="4">
        <f t="shared" si="8"/>
        <v>118.42105263157895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47</v>
      </c>
      <c r="B469" s="1">
        <v>103</v>
      </c>
      <c r="C469" s="13">
        <v>6000</v>
      </c>
      <c r="D469" s="4">
        <f t="shared" si="8"/>
        <v>127.65957446808511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47</v>
      </c>
      <c r="B470" s="1">
        <v>84</v>
      </c>
      <c r="C470" s="13">
        <v>11000</v>
      </c>
      <c r="D470" s="4">
        <f t="shared" si="8"/>
        <v>234.04255319148936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83</v>
      </c>
      <c r="B471" s="1">
        <v>94</v>
      </c>
      <c r="C471" s="13">
        <v>4000</v>
      </c>
      <c r="D471" s="4">
        <f t="shared" si="8"/>
        <v>48.19277108433735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77</v>
      </c>
      <c r="B472" s="1">
        <v>82</v>
      </c>
      <c r="C472" s="13">
        <v>11000</v>
      </c>
      <c r="D472" s="4">
        <f t="shared" si="8"/>
        <v>142.85714285714286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75</v>
      </c>
      <c r="B473" s="1">
        <v>91</v>
      </c>
      <c r="C473" s="13">
        <v>8000</v>
      </c>
      <c r="D473" s="4">
        <f t="shared" si="8"/>
        <v>106.66666666666667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60</v>
      </c>
      <c r="B474" s="1">
        <v>105</v>
      </c>
      <c r="C474" s="13">
        <v>4000</v>
      </c>
      <c r="D474" s="4">
        <f t="shared" si="8"/>
        <v>66.66666666666667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55</v>
      </c>
      <c r="B475" s="1">
        <v>109</v>
      </c>
      <c r="C475" s="13">
        <v>6000</v>
      </c>
      <c r="D475" s="4">
        <f t="shared" si="8"/>
        <v>109.0909090909091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91</v>
      </c>
      <c r="B476" s="1">
        <v>117</v>
      </c>
      <c r="C476" s="13">
        <v>4000</v>
      </c>
      <c r="D476" s="4">
        <f t="shared" si="8"/>
        <v>43.956043956043956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80</v>
      </c>
      <c r="B477" s="1">
        <v>106</v>
      </c>
      <c r="C477" s="13">
        <v>9000</v>
      </c>
      <c r="D477" s="4">
        <f t="shared" si="8"/>
        <v>112.5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56</v>
      </c>
      <c r="B478" s="1">
        <v>114</v>
      </c>
      <c r="C478" s="13">
        <v>2000</v>
      </c>
      <c r="D478" s="4">
        <f t="shared" si="8"/>
        <v>35.714285714285715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90</v>
      </c>
      <c r="B479" s="1">
        <v>101</v>
      </c>
      <c r="C479" s="13">
        <v>4000</v>
      </c>
      <c r="D479" s="4">
        <f t="shared" si="8"/>
        <v>44.44444444444444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81</v>
      </c>
      <c r="B480" s="1">
        <v>129</v>
      </c>
      <c r="C480" s="13">
        <v>4000</v>
      </c>
      <c r="D480" s="4">
        <f t="shared" si="8"/>
        <v>49.382716049382715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74</v>
      </c>
      <c r="B481" s="1">
        <v>94</v>
      </c>
      <c r="C481" s="13">
        <v>6000</v>
      </c>
      <c r="D481" s="4">
        <f t="shared" si="8"/>
        <v>81.08108108108108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60</v>
      </c>
      <c r="B482" s="1">
        <v>96</v>
      </c>
      <c r="C482" s="13">
        <v>2000</v>
      </c>
      <c r="D482" s="4">
        <f t="shared" si="8"/>
        <v>33.333333333333336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64</v>
      </c>
      <c r="B483" s="1">
        <v>96</v>
      </c>
      <c r="C483" s="13">
        <v>4000</v>
      </c>
      <c r="D483" s="4">
        <f t="shared" si="8"/>
        <v>62.5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52</v>
      </c>
      <c r="B484" s="1">
        <v>109</v>
      </c>
      <c r="C484" s="13">
        <v>2000</v>
      </c>
      <c r="D484" s="4">
        <f t="shared" si="8"/>
        <v>38.46153846153846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73</v>
      </c>
      <c r="B485" s="1">
        <v>99</v>
      </c>
      <c r="C485" s="13">
        <v>6000</v>
      </c>
      <c r="D485" s="4">
        <f t="shared" si="8"/>
        <v>82.1917808219178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39</v>
      </c>
      <c r="B486" s="1">
        <v>101</v>
      </c>
      <c r="C486" s="13">
        <v>4000</v>
      </c>
      <c r="D486" s="4">
        <f t="shared" si="8"/>
        <v>102.56410256410257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56</v>
      </c>
      <c r="B487" s="1">
        <v>105</v>
      </c>
      <c r="C487" s="13">
        <v>6000</v>
      </c>
      <c r="D487" s="4">
        <f t="shared" si="8"/>
        <v>107.14285714285714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72</v>
      </c>
      <c r="B488" s="1">
        <v>80</v>
      </c>
      <c r="C488" s="13">
        <v>6000</v>
      </c>
      <c r="D488" s="4">
        <f t="shared" si="8"/>
        <v>83.33333333333333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91</v>
      </c>
      <c r="B489" s="1">
        <v>94</v>
      </c>
      <c r="C489" s="13">
        <v>6000</v>
      </c>
      <c r="D489" s="4">
        <f t="shared" si="8"/>
        <v>65.93406593406593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50</v>
      </c>
      <c r="B490" s="1">
        <v>101</v>
      </c>
      <c r="C490" s="13">
        <v>4000</v>
      </c>
      <c r="D490" s="4">
        <f t="shared" si="8"/>
        <v>80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54</v>
      </c>
      <c r="B491" s="1">
        <v>104</v>
      </c>
      <c r="C491" s="13">
        <v>6000</v>
      </c>
      <c r="D491" s="4">
        <f t="shared" si="8"/>
        <v>111.11111111111111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46</v>
      </c>
      <c r="B492" s="1">
        <v>106</v>
      </c>
      <c r="C492" s="13">
        <v>2000</v>
      </c>
      <c r="D492" s="4">
        <f t="shared" si="8"/>
        <v>43.47826086956522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74</v>
      </c>
      <c r="B493" s="1">
        <v>102</v>
      </c>
      <c r="C493" s="13">
        <v>1000</v>
      </c>
      <c r="D493" s="4">
        <f t="shared" si="8"/>
        <v>13.513513513513514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71</v>
      </c>
      <c r="B494" s="1">
        <v>101</v>
      </c>
      <c r="C494" s="13">
        <v>3000</v>
      </c>
      <c r="D494" s="4">
        <f t="shared" si="8"/>
        <v>42.25352112676056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85</v>
      </c>
      <c r="B495" s="1">
        <v>113</v>
      </c>
      <c r="C495" s="13">
        <v>4000</v>
      </c>
      <c r="D495" s="4">
        <f t="shared" si="8"/>
        <v>47.05882352941177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56</v>
      </c>
      <c r="B496" s="1">
        <v>110</v>
      </c>
      <c r="C496" s="13">
        <v>9000</v>
      </c>
      <c r="D496" s="4">
        <f t="shared" si="8"/>
        <v>160.71428571428572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61</v>
      </c>
      <c r="B497" s="1">
        <v>98</v>
      </c>
      <c r="C497" s="13">
        <v>6000</v>
      </c>
      <c r="D497" s="4">
        <f t="shared" si="8"/>
        <v>98.36065573770492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109</v>
      </c>
      <c r="B498" s="1">
        <v>91</v>
      </c>
      <c r="C498" s="13">
        <v>6000</v>
      </c>
      <c r="D498" s="4">
        <f t="shared" si="8"/>
        <v>55.04587155963303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74</v>
      </c>
      <c r="B499" s="1">
        <v>62</v>
      </c>
      <c r="C499" s="13">
        <v>6000</v>
      </c>
      <c r="D499" s="4">
        <f t="shared" si="8"/>
        <v>81.08108108108108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37</v>
      </c>
      <c r="B500" s="1">
        <v>84</v>
      </c>
      <c r="C500" s="13">
        <v>6000</v>
      </c>
      <c r="D500" s="4">
        <f t="shared" si="8"/>
        <v>162.16216216216216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63</v>
      </c>
      <c r="B501" s="1">
        <v>105</v>
      </c>
      <c r="C501" s="13">
        <v>4000</v>
      </c>
      <c r="D501" s="4">
        <f t="shared" si="8"/>
        <v>63.492063492063494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75</v>
      </c>
      <c r="B502" s="1">
        <v>93</v>
      </c>
      <c r="C502" s="13">
        <v>4000</v>
      </c>
      <c r="D502" s="4">
        <f t="shared" si="8"/>
        <v>53.333333333333336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63</v>
      </c>
      <c r="B503" s="1">
        <v>99</v>
      </c>
      <c r="C503" s="13">
        <v>4000</v>
      </c>
      <c r="D503" s="4">
        <f t="shared" si="8"/>
        <v>63.492063492063494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50</v>
      </c>
      <c r="B504" s="1">
        <v>104</v>
      </c>
      <c r="C504" s="13">
        <v>4000</v>
      </c>
      <c r="D504" s="4">
        <f aca="true" t="shared" si="9" ref="D504:D567">C504/A504</f>
        <v>80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5">
        <v>71</v>
      </c>
      <c r="B505" s="2">
        <v>114</v>
      </c>
      <c r="C505" s="15">
        <v>4000</v>
      </c>
      <c r="D505" s="4">
        <f t="shared" si="9"/>
        <v>56.33802816901409</v>
      </c>
      <c r="E505" s="16"/>
      <c r="F505" s="1"/>
      <c r="G505" s="16"/>
      <c r="H505" s="4"/>
      <c r="I505" s="15"/>
      <c r="J505" s="1"/>
      <c r="K505" s="15"/>
      <c r="L505" s="4"/>
      <c r="M505" s="16"/>
      <c r="N505" s="12"/>
      <c r="O505" s="16"/>
      <c r="P505" s="4"/>
    </row>
    <row r="506" spans="1:16" ht="12.75">
      <c r="A506" s="14">
        <v>90</v>
      </c>
      <c r="B506" s="3">
        <v>131</v>
      </c>
      <c r="C506" s="14">
        <v>6000</v>
      </c>
      <c r="D506" s="4">
        <f t="shared" si="9"/>
        <v>66.66666666666667</v>
      </c>
      <c r="E506" s="13"/>
      <c r="F506" s="1"/>
      <c r="G506" s="13"/>
      <c r="H506" s="4"/>
      <c r="I506" s="14"/>
      <c r="J506" s="1"/>
      <c r="K506" s="14"/>
      <c r="L506" s="4"/>
      <c r="M506" s="13"/>
      <c r="N506" s="12"/>
      <c r="O506" s="13"/>
      <c r="P506" s="4"/>
    </row>
    <row r="507" spans="1:16" ht="12.75">
      <c r="A507" s="14">
        <v>64</v>
      </c>
      <c r="B507" s="3">
        <v>111</v>
      </c>
      <c r="C507" s="14">
        <v>6000</v>
      </c>
      <c r="D507" s="4">
        <f t="shared" si="9"/>
        <v>93.75</v>
      </c>
      <c r="E507" s="13"/>
      <c r="F507" s="1"/>
      <c r="G507" s="13"/>
      <c r="H507" s="4"/>
      <c r="I507" s="14"/>
      <c r="J507" s="1"/>
      <c r="K507" s="14"/>
      <c r="L507" s="4"/>
      <c r="M507" s="13"/>
      <c r="N507" s="12"/>
      <c r="O507" s="13"/>
      <c r="P507" s="4"/>
    </row>
    <row r="508" spans="1:16" ht="12.75">
      <c r="A508" s="14">
        <v>65.5</v>
      </c>
      <c r="B508" s="3">
        <v>127</v>
      </c>
      <c r="C508" s="14">
        <v>12000</v>
      </c>
      <c r="D508" s="4">
        <f t="shared" si="9"/>
        <v>183.206106870229</v>
      </c>
      <c r="E508" s="13"/>
      <c r="F508" s="1"/>
      <c r="G508" s="13"/>
      <c r="H508" s="4"/>
      <c r="I508" s="14"/>
      <c r="J508" s="1"/>
      <c r="K508" s="14"/>
      <c r="L508" s="4"/>
      <c r="M508" s="13"/>
      <c r="N508" s="12"/>
      <c r="O508" s="13"/>
      <c r="P508" s="4"/>
    </row>
    <row r="509" spans="1:16" ht="12.75">
      <c r="A509" s="14">
        <v>71</v>
      </c>
      <c r="B509" s="3">
        <v>119</v>
      </c>
      <c r="C509" s="14">
        <v>4000</v>
      </c>
      <c r="D509" s="4">
        <f t="shared" si="9"/>
        <v>56.33802816901409</v>
      </c>
      <c r="E509" s="13"/>
      <c r="F509" s="1"/>
      <c r="G509" s="13"/>
      <c r="H509" s="4"/>
      <c r="I509" s="14"/>
      <c r="J509" s="1"/>
      <c r="K509" s="14"/>
      <c r="L509" s="4"/>
      <c r="M509" s="13"/>
      <c r="N509" s="12"/>
      <c r="O509" s="13"/>
      <c r="P509" s="4"/>
    </row>
    <row r="510" spans="1:16" ht="12.75">
      <c r="A510" s="14">
        <v>52</v>
      </c>
      <c r="B510" s="3">
        <v>107</v>
      </c>
      <c r="C510" s="14">
        <v>4000</v>
      </c>
      <c r="D510" s="4">
        <f t="shared" si="9"/>
        <v>76.92307692307692</v>
      </c>
      <c r="E510" s="13"/>
      <c r="F510" s="1"/>
      <c r="G510" s="13"/>
      <c r="H510" s="4"/>
      <c r="I510" s="14"/>
      <c r="J510" s="1"/>
      <c r="K510" s="14"/>
      <c r="L510" s="4"/>
      <c r="M510" s="13"/>
      <c r="N510" s="12"/>
      <c r="O510" s="13"/>
      <c r="P510" s="4"/>
    </row>
    <row r="511" spans="1:16" ht="12.75">
      <c r="A511" s="14">
        <v>102</v>
      </c>
      <c r="B511" s="3">
        <v>130</v>
      </c>
      <c r="C511" s="14">
        <v>8000</v>
      </c>
      <c r="D511" s="4">
        <f t="shared" si="9"/>
        <v>78.43137254901961</v>
      </c>
      <c r="E511" s="13"/>
      <c r="F511" s="1"/>
      <c r="G511" s="13"/>
      <c r="H511" s="4"/>
      <c r="I511" s="14"/>
      <c r="J511" s="1"/>
      <c r="K511" s="14"/>
      <c r="L511" s="4"/>
      <c r="M511" s="13"/>
      <c r="N511" s="12"/>
      <c r="O511" s="13"/>
      <c r="P511" s="4"/>
    </row>
    <row r="512" spans="1:16" ht="12.75">
      <c r="A512" s="14">
        <v>58</v>
      </c>
      <c r="B512" s="3">
        <v>118</v>
      </c>
      <c r="C512" s="14">
        <v>2000</v>
      </c>
      <c r="D512" s="4">
        <f t="shared" si="9"/>
        <v>34.48275862068966</v>
      </c>
      <c r="E512" s="13"/>
      <c r="F512" s="1"/>
      <c r="G512" s="13"/>
      <c r="H512" s="4"/>
      <c r="I512" s="14"/>
      <c r="J512" s="1"/>
      <c r="K512" s="14"/>
      <c r="L512" s="4"/>
      <c r="M512" s="13"/>
      <c r="N512" s="12"/>
      <c r="O512" s="13"/>
      <c r="P512" s="4"/>
    </row>
    <row r="513" spans="1:16" ht="12.75">
      <c r="A513" s="14">
        <v>58</v>
      </c>
      <c r="B513" s="3">
        <v>120</v>
      </c>
      <c r="C513" s="14">
        <v>2000</v>
      </c>
      <c r="D513" s="4">
        <f t="shared" si="9"/>
        <v>34.48275862068966</v>
      </c>
      <c r="E513" s="13"/>
      <c r="F513" s="1"/>
      <c r="G513" s="13"/>
      <c r="H513" s="4"/>
      <c r="I513" s="14"/>
      <c r="J513" s="1"/>
      <c r="K513" s="14"/>
      <c r="L513" s="4"/>
      <c r="M513" s="13"/>
      <c r="N513" s="12"/>
      <c r="O513" s="13"/>
      <c r="P513" s="4"/>
    </row>
    <row r="514" spans="1:16" ht="12.75">
      <c r="A514" s="14">
        <v>125</v>
      </c>
      <c r="B514" s="3">
        <v>124</v>
      </c>
      <c r="C514" s="14">
        <v>2000</v>
      </c>
      <c r="D514" s="4">
        <f t="shared" si="9"/>
        <v>16</v>
      </c>
      <c r="E514" s="13"/>
      <c r="F514" s="1"/>
      <c r="G514" s="13"/>
      <c r="H514" s="4"/>
      <c r="I514" s="14"/>
      <c r="J514" s="1"/>
      <c r="K514" s="14"/>
      <c r="L514" s="4"/>
      <c r="M514" s="13"/>
      <c r="N514" s="12"/>
      <c r="O514" s="13"/>
      <c r="P514" s="4"/>
    </row>
    <row r="515" spans="1:16" ht="12.75">
      <c r="A515" s="14">
        <v>66</v>
      </c>
      <c r="B515" s="3">
        <v>105</v>
      </c>
      <c r="C515" s="14">
        <v>2000</v>
      </c>
      <c r="D515" s="4">
        <f t="shared" si="9"/>
        <v>30.303030303030305</v>
      </c>
      <c r="E515" s="13"/>
      <c r="F515" s="1"/>
      <c r="G515" s="13"/>
      <c r="H515" s="4"/>
      <c r="I515" s="14"/>
      <c r="J515" s="1"/>
      <c r="K515" s="14"/>
      <c r="L515" s="4"/>
      <c r="M515" s="13"/>
      <c r="N515" s="12"/>
      <c r="O515" s="13"/>
      <c r="P515" s="4"/>
    </row>
    <row r="516" spans="1:16" ht="12.75">
      <c r="A516" s="14">
        <v>81</v>
      </c>
      <c r="B516" s="3">
        <v>120</v>
      </c>
      <c r="C516" s="14">
        <v>2000</v>
      </c>
      <c r="D516" s="4">
        <f t="shared" si="9"/>
        <v>24.691358024691358</v>
      </c>
      <c r="E516" s="13"/>
      <c r="F516" s="1"/>
      <c r="G516" s="13"/>
      <c r="H516" s="4"/>
      <c r="I516" s="14"/>
      <c r="J516" s="1"/>
      <c r="K516" s="14"/>
      <c r="L516" s="4"/>
      <c r="M516" s="13"/>
      <c r="N516" s="12"/>
      <c r="O516" s="13"/>
      <c r="P516" s="4"/>
    </row>
    <row r="517" spans="1:16" ht="12.75">
      <c r="A517" s="14">
        <v>58</v>
      </c>
      <c r="B517" s="3">
        <v>118</v>
      </c>
      <c r="C517" s="14">
        <v>8000</v>
      </c>
      <c r="D517" s="4">
        <f t="shared" si="9"/>
        <v>137.93103448275863</v>
      </c>
      <c r="E517" s="13"/>
      <c r="F517" s="1"/>
      <c r="G517" s="13"/>
      <c r="H517" s="4"/>
      <c r="I517" s="14"/>
      <c r="J517" s="1"/>
      <c r="K517" s="14"/>
      <c r="L517" s="4"/>
      <c r="M517" s="13"/>
      <c r="N517" s="12"/>
      <c r="O517" s="13"/>
      <c r="P517" s="4"/>
    </row>
    <row r="518" spans="1:16" ht="12.75">
      <c r="A518" s="14">
        <v>71</v>
      </c>
      <c r="B518" s="3">
        <v>112</v>
      </c>
      <c r="C518" s="14">
        <v>2000</v>
      </c>
      <c r="D518" s="4">
        <f t="shared" si="9"/>
        <v>28.169014084507044</v>
      </c>
      <c r="E518" s="13"/>
      <c r="F518" s="1"/>
      <c r="G518" s="13"/>
      <c r="H518" s="4"/>
      <c r="I518" s="14"/>
      <c r="J518" s="1"/>
      <c r="K518" s="14"/>
      <c r="L518" s="4"/>
      <c r="M518" s="13"/>
      <c r="N518" s="12"/>
      <c r="O518" s="13"/>
      <c r="P518" s="4"/>
    </row>
    <row r="519" spans="1:16" ht="12.75">
      <c r="A519" s="14">
        <v>48.5</v>
      </c>
      <c r="B519" s="3">
        <v>119</v>
      </c>
      <c r="C519" s="14">
        <v>2000</v>
      </c>
      <c r="D519" s="4">
        <f t="shared" si="9"/>
        <v>41.23711340206186</v>
      </c>
      <c r="E519" s="13"/>
      <c r="F519" s="1"/>
      <c r="G519" s="13"/>
      <c r="H519" s="4"/>
      <c r="I519" s="14"/>
      <c r="J519" s="1"/>
      <c r="K519" s="14"/>
      <c r="L519" s="4"/>
      <c r="M519" s="13"/>
      <c r="N519" s="12"/>
      <c r="O519" s="13"/>
      <c r="P519" s="4"/>
    </row>
    <row r="520" spans="1:16" ht="12.75">
      <c r="A520" s="14">
        <v>66</v>
      </c>
      <c r="B520" s="3">
        <v>102</v>
      </c>
      <c r="C520" s="14">
        <v>8000</v>
      </c>
      <c r="D520" s="4">
        <f t="shared" si="9"/>
        <v>121.21212121212122</v>
      </c>
      <c r="E520" s="13"/>
      <c r="F520" s="1"/>
      <c r="G520" s="13"/>
      <c r="H520" s="4"/>
      <c r="I520" s="14"/>
      <c r="J520" s="1"/>
      <c r="K520" s="14"/>
      <c r="L520" s="4"/>
      <c r="M520" s="13"/>
      <c r="N520" s="12"/>
      <c r="O520" s="13"/>
      <c r="P520" s="4"/>
    </row>
    <row r="521" spans="1:16" ht="12.75">
      <c r="A521" s="14">
        <v>69</v>
      </c>
      <c r="B521" s="3">
        <v>130</v>
      </c>
      <c r="C521" s="14">
        <v>2000</v>
      </c>
      <c r="D521" s="4">
        <f t="shared" si="9"/>
        <v>28.985507246376812</v>
      </c>
      <c r="E521" s="13"/>
      <c r="F521" s="1"/>
      <c r="G521" s="13"/>
      <c r="H521" s="4"/>
      <c r="I521" s="14"/>
      <c r="J521" s="1"/>
      <c r="K521" s="14"/>
      <c r="L521" s="4"/>
      <c r="M521" s="13"/>
      <c r="N521" s="12"/>
      <c r="O521" s="13"/>
      <c r="P521" s="4"/>
    </row>
    <row r="522" spans="1:16" ht="12.75">
      <c r="A522" s="14">
        <v>71</v>
      </c>
      <c r="B522" s="3">
        <v>118</v>
      </c>
      <c r="C522" s="14">
        <v>4000</v>
      </c>
      <c r="D522" s="4">
        <f t="shared" si="9"/>
        <v>56.33802816901409</v>
      </c>
      <c r="E522" s="13"/>
      <c r="F522" s="1"/>
      <c r="G522" s="13"/>
      <c r="H522" s="4"/>
      <c r="I522" s="14"/>
      <c r="J522" s="1"/>
      <c r="K522" s="14"/>
      <c r="L522" s="4"/>
      <c r="M522" s="13"/>
      <c r="N522" s="12"/>
      <c r="O522" s="13"/>
      <c r="P522" s="4"/>
    </row>
    <row r="523" spans="1:16" ht="12.75">
      <c r="A523" s="14">
        <v>68</v>
      </c>
      <c r="B523" s="3">
        <v>123</v>
      </c>
      <c r="C523" s="14">
        <v>6000</v>
      </c>
      <c r="D523" s="4">
        <f t="shared" si="9"/>
        <v>88.23529411764706</v>
      </c>
      <c r="E523" s="13"/>
      <c r="F523" s="1"/>
      <c r="G523" s="13"/>
      <c r="H523" s="4"/>
      <c r="I523" s="14"/>
      <c r="J523" s="1"/>
      <c r="K523" s="14"/>
      <c r="L523" s="4"/>
      <c r="M523" s="13"/>
      <c r="N523" s="12"/>
      <c r="O523" s="13"/>
      <c r="P523" s="4"/>
    </row>
    <row r="524" spans="1:16" ht="12.75">
      <c r="A524" s="14">
        <v>62</v>
      </c>
      <c r="B524" s="3">
        <v>111</v>
      </c>
      <c r="C524" s="14">
        <v>4000</v>
      </c>
      <c r="D524" s="4">
        <f t="shared" si="9"/>
        <v>64.51612903225806</v>
      </c>
      <c r="E524" s="13"/>
      <c r="F524" s="1"/>
      <c r="G524" s="13"/>
      <c r="H524" s="4"/>
      <c r="I524" s="14"/>
      <c r="J524" s="1"/>
      <c r="K524" s="14"/>
      <c r="L524" s="4"/>
      <c r="M524" s="13"/>
      <c r="N524" s="12"/>
      <c r="O524" s="13"/>
      <c r="P524" s="4"/>
    </row>
    <row r="525" spans="1:16" ht="12.75">
      <c r="A525" s="14">
        <v>65</v>
      </c>
      <c r="B525" s="3">
        <v>102</v>
      </c>
      <c r="C525" s="14">
        <v>4000</v>
      </c>
      <c r="D525" s="4">
        <f t="shared" si="9"/>
        <v>61.53846153846154</v>
      </c>
      <c r="E525" s="13"/>
      <c r="F525" s="1"/>
      <c r="G525" s="13"/>
      <c r="H525" s="4"/>
      <c r="I525" s="14"/>
      <c r="J525" s="1"/>
      <c r="K525" s="14"/>
      <c r="L525" s="4"/>
      <c r="M525" s="13"/>
      <c r="N525" s="12"/>
      <c r="O525" s="13"/>
      <c r="P525" s="4"/>
    </row>
    <row r="526" spans="1:16" ht="12.75">
      <c r="A526" s="14">
        <v>70</v>
      </c>
      <c r="B526" s="3">
        <v>114</v>
      </c>
      <c r="C526" s="14">
        <v>4000</v>
      </c>
      <c r="D526" s="4">
        <f t="shared" si="9"/>
        <v>57.142857142857146</v>
      </c>
      <c r="E526" s="13"/>
      <c r="F526" s="1"/>
      <c r="G526" s="13"/>
      <c r="H526" s="4"/>
      <c r="I526" s="14"/>
      <c r="J526" s="1"/>
      <c r="K526" s="14"/>
      <c r="L526" s="4"/>
      <c r="M526" s="13"/>
      <c r="N526" s="12"/>
      <c r="O526" s="13"/>
      <c r="P526" s="4"/>
    </row>
    <row r="527" spans="1:16" ht="12.75">
      <c r="A527" s="14">
        <v>69</v>
      </c>
      <c r="B527" s="3">
        <v>86</v>
      </c>
      <c r="C527" s="14">
        <v>8000</v>
      </c>
      <c r="D527" s="4">
        <f t="shared" si="9"/>
        <v>115.94202898550725</v>
      </c>
      <c r="E527" s="13"/>
      <c r="F527" s="1"/>
      <c r="G527" s="13"/>
      <c r="H527" s="4"/>
      <c r="I527" s="14"/>
      <c r="J527" s="1"/>
      <c r="K527" s="14"/>
      <c r="L527" s="4"/>
      <c r="M527" s="13"/>
      <c r="N527" s="12"/>
      <c r="O527" s="13"/>
      <c r="P527" s="4"/>
    </row>
    <row r="528" spans="1:16" ht="12.75">
      <c r="A528" s="14">
        <v>89</v>
      </c>
      <c r="B528" s="3">
        <v>95</v>
      </c>
      <c r="C528" s="14">
        <v>4000</v>
      </c>
      <c r="D528" s="4">
        <f t="shared" si="9"/>
        <v>44.943820224719104</v>
      </c>
      <c r="E528" s="13"/>
      <c r="F528" s="1"/>
      <c r="G528" s="13"/>
      <c r="H528" s="4"/>
      <c r="I528" s="14"/>
      <c r="J528" s="1"/>
      <c r="K528" s="14"/>
      <c r="L528" s="4"/>
      <c r="M528" s="13"/>
      <c r="N528" s="12"/>
      <c r="O528" s="13"/>
      <c r="P528" s="4"/>
    </row>
    <row r="529" spans="1:16" ht="12.75">
      <c r="A529" s="14">
        <v>71</v>
      </c>
      <c r="B529" s="3">
        <v>110</v>
      </c>
      <c r="C529" s="14">
        <v>8000</v>
      </c>
      <c r="D529" s="4">
        <f t="shared" si="9"/>
        <v>112.67605633802818</v>
      </c>
      <c r="E529" s="13"/>
      <c r="F529" s="1"/>
      <c r="G529" s="13"/>
      <c r="H529" s="4"/>
      <c r="I529" s="14"/>
      <c r="J529" s="1"/>
      <c r="K529" s="14"/>
      <c r="L529" s="4"/>
      <c r="M529" s="13"/>
      <c r="N529" s="12"/>
      <c r="O529" s="13"/>
      <c r="P529" s="4"/>
    </row>
    <row r="530" spans="1:16" ht="12.75">
      <c r="A530" s="14">
        <v>120</v>
      </c>
      <c r="B530" s="3">
        <v>97</v>
      </c>
      <c r="C530" s="14">
        <v>8000</v>
      </c>
      <c r="D530" s="4">
        <f t="shared" si="9"/>
        <v>66.66666666666667</v>
      </c>
      <c r="E530" s="13"/>
      <c r="F530" s="1"/>
      <c r="G530" s="13"/>
      <c r="H530" s="4"/>
      <c r="I530" s="14"/>
      <c r="J530" s="1"/>
      <c r="K530" s="14"/>
      <c r="L530" s="4"/>
      <c r="M530" s="13"/>
      <c r="N530" s="12"/>
      <c r="O530" s="13"/>
      <c r="P530" s="4"/>
    </row>
    <row r="531" spans="1:16" ht="12.75">
      <c r="A531" s="14">
        <v>90</v>
      </c>
      <c r="B531" s="3">
        <v>74</v>
      </c>
      <c r="C531" s="14">
        <v>12000</v>
      </c>
      <c r="D531" s="4">
        <f t="shared" si="9"/>
        <v>133.33333333333334</v>
      </c>
      <c r="E531" s="13"/>
      <c r="F531" s="1"/>
      <c r="G531" s="13"/>
      <c r="H531" s="4"/>
      <c r="I531" s="14"/>
      <c r="J531" s="1"/>
      <c r="K531" s="14"/>
      <c r="L531" s="4"/>
      <c r="M531" s="13"/>
      <c r="N531" s="12"/>
      <c r="O531" s="13"/>
      <c r="P531" s="4"/>
    </row>
    <row r="532" spans="1:16" ht="12.75">
      <c r="A532" s="14">
        <v>55</v>
      </c>
      <c r="B532" s="3">
        <v>91</v>
      </c>
      <c r="C532" s="14">
        <v>8000</v>
      </c>
      <c r="D532" s="4">
        <f t="shared" si="9"/>
        <v>145.45454545454547</v>
      </c>
      <c r="E532" s="13"/>
      <c r="F532" s="1"/>
      <c r="G532" s="13"/>
      <c r="H532" s="4"/>
      <c r="I532" s="14"/>
      <c r="J532" s="1"/>
      <c r="K532" s="14"/>
      <c r="L532" s="4"/>
      <c r="M532" s="13"/>
      <c r="N532" s="12"/>
      <c r="O532" s="13"/>
      <c r="P532" s="4"/>
    </row>
    <row r="533" spans="1:16" ht="12.75">
      <c r="A533" s="14">
        <v>56</v>
      </c>
      <c r="B533" s="3">
        <v>90</v>
      </c>
      <c r="C533" s="14">
        <v>4000</v>
      </c>
      <c r="D533" s="4">
        <f t="shared" si="9"/>
        <v>71.42857142857143</v>
      </c>
      <c r="E533" s="13"/>
      <c r="F533" s="1"/>
      <c r="G533" s="13"/>
      <c r="H533" s="4"/>
      <c r="I533" s="14"/>
      <c r="J533" s="1"/>
      <c r="K533" s="14"/>
      <c r="L533" s="4"/>
      <c r="M533" s="13"/>
      <c r="N533" s="12"/>
      <c r="O533" s="13"/>
      <c r="P533" s="4"/>
    </row>
    <row r="534" spans="1:16" ht="12.75">
      <c r="A534" s="14">
        <v>46</v>
      </c>
      <c r="B534" s="3">
        <v>101</v>
      </c>
      <c r="C534" s="14">
        <v>6000</v>
      </c>
      <c r="D534" s="4">
        <f t="shared" si="9"/>
        <v>130.43478260869566</v>
      </c>
      <c r="E534" s="13"/>
      <c r="F534" s="1"/>
      <c r="G534" s="13"/>
      <c r="H534" s="4"/>
      <c r="I534" s="14"/>
      <c r="J534" s="1"/>
      <c r="K534" s="14"/>
      <c r="L534" s="4"/>
      <c r="M534" s="13"/>
      <c r="N534" s="12"/>
      <c r="O534" s="13"/>
      <c r="P534" s="4"/>
    </row>
    <row r="535" spans="1:16" ht="12.75">
      <c r="A535" s="14">
        <v>71</v>
      </c>
      <c r="B535" s="3">
        <v>106</v>
      </c>
      <c r="C535" s="14">
        <v>8000</v>
      </c>
      <c r="D535" s="4">
        <f t="shared" si="9"/>
        <v>112.67605633802818</v>
      </c>
      <c r="E535" s="13"/>
      <c r="F535" s="1"/>
      <c r="G535" s="13"/>
      <c r="H535" s="4"/>
      <c r="I535" s="14"/>
      <c r="J535" s="1"/>
      <c r="K535" s="14"/>
      <c r="L535" s="4"/>
      <c r="M535" s="13"/>
      <c r="N535" s="12"/>
      <c r="O535" s="13"/>
      <c r="P535" s="4"/>
    </row>
    <row r="536" spans="1:16" ht="12.75">
      <c r="A536" s="14">
        <v>78</v>
      </c>
      <c r="B536" s="3">
        <v>84</v>
      </c>
      <c r="C536" s="14">
        <v>6000</v>
      </c>
      <c r="D536" s="4">
        <f t="shared" si="9"/>
        <v>76.92307692307692</v>
      </c>
      <c r="E536" s="13"/>
      <c r="F536" s="1"/>
      <c r="G536" s="13"/>
      <c r="H536" s="4"/>
      <c r="I536" s="14"/>
      <c r="J536" s="1"/>
      <c r="K536" s="14"/>
      <c r="L536" s="4"/>
      <c r="M536" s="13"/>
      <c r="N536" s="12"/>
      <c r="O536" s="13"/>
      <c r="P536" s="4"/>
    </row>
    <row r="537" spans="1:16" ht="12.75">
      <c r="A537" s="14">
        <v>67</v>
      </c>
      <c r="B537" s="3">
        <v>110</v>
      </c>
      <c r="C537" s="14">
        <v>4000</v>
      </c>
      <c r="D537" s="4">
        <f t="shared" si="9"/>
        <v>59.701492537313435</v>
      </c>
      <c r="E537" s="13"/>
      <c r="F537" s="1"/>
      <c r="G537" s="13"/>
      <c r="H537" s="4"/>
      <c r="I537" s="14"/>
      <c r="J537" s="1"/>
      <c r="K537" s="14"/>
      <c r="L537" s="4"/>
      <c r="M537" s="13"/>
      <c r="N537" s="12"/>
      <c r="O537" s="13"/>
      <c r="P537" s="4"/>
    </row>
    <row r="538" spans="1:16" ht="12.75">
      <c r="A538" s="14">
        <v>62</v>
      </c>
      <c r="B538" s="3">
        <v>80</v>
      </c>
      <c r="C538" s="14">
        <v>4000</v>
      </c>
      <c r="D538" s="4">
        <f t="shared" si="9"/>
        <v>64.51612903225806</v>
      </c>
      <c r="E538" s="13"/>
      <c r="F538" s="1"/>
      <c r="G538" s="13"/>
      <c r="H538" s="4"/>
      <c r="I538" s="14"/>
      <c r="J538" s="1"/>
      <c r="K538" s="14"/>
      <c r="L538" s="4"/>
      <c r="M538" s="13"/>
      <c r="N538" s="12"/>
      <c r="O538" s="13"/>
      <c r="P538" s="4"/>
    </row>
    <row r="539" spans="1:16" ht="12.75">
      <c r="A539" s="14">
        <v>63</v>
      </c>
      <c r="B539" s="3">
        <v>97</v>
      </c>
      <c r="C539" s="14">
        <v>4000</v>
      </c>
      <c r="D539" s="4">
        <f t="shared" si="9"/>
        <v>63.492063492063494</v>
      </c>
      <c r="E539" s="13"/>
      <c r="F539" s="1"/>
      <c r="G539" s="13"/>
      <c r="H539" s="4"/>
      <c r="I539" s="14"/>
      <c r="J539" s="1"/>
      <c r="K539" s="14"/>
      <c r="L539" s="4"/>
      <c r="M539" s="13"/>
      <c r="N539" s="12"/>
      <c r="O539" s="13"/>
      <c r="P539" s="4"/>
    </row>
    <row r="540" spans="1:16" ht="12.75">
      <c r="A540" s="14">
        <v>84</v>
      </c>
      <c r="B540" s="3">
        <v>104</v>
      </c>
      <c r="C540" s="14">
        <v>8000</v>
      </c>
      <c r="D540" s="4">
        <f t="shared" si="9"/>
        <v>95.23809523809524</v>
      </c>
      <c r="E540" s="13"/>
      <c r="F540" s="1"/>
      <c r="G540" s="13"/>
      <c r="H540" s="4"/>
      <c r="I540" s="14"/>
      <c r="J540" s="1"/>
      <c r="K540" s="14"/>
      <c r="L540" s="4"/>
      <c r="M540" s="13"/>
      <c r="N540" s="12"/>
      <c r="O540" s="13"/>
      <c r="P540" s="4"/>
    </row>
    <row r="541" spans="1:16" ht="12.75">
      <c r="A541" s="14">
        <v>75</v>
      </c>
      <c r="B541" s="3">
        <v>108</v>
      </c>
      <c r="C541" s="14">
        <v>4000</v>
      </c>
      <c r="D541" s="4">
        <f t="shared" si="9"/>
        <v>53.333333333333336</v>
      </c>
      <c r="E541" s="13"/>
      <c r="F541" s="1"/>
      <c r="G541" s="13"/>
      <c r="H541" s="4"/>
      <c r="I541" s="14"/>
      <c r="J541" s="1"/>
      <c r="K541" s="14"/>
      <c r="L541" s="4"/>
      <c r="M541" s="13"/>
      <c r="N541" s="12"/>
      <c r="O541" s="13"/>
      <c r="P541" s="4"/>
    </row>
    <row r="542" spans="1:16" ht="12.75">
      <c r="A542" s="14">
        <v>85</v>
      </c>
      <c r="B542" s="3">
        <v>111</v>
      </c>
      <c r="C542" s="14">
        <v>6000</v>
      </c>
      <c r="D542" s="4">
        <f t="shared" si="9"/>
        <v>70.58823529411765</v>
      </c>
      <c r="E542" s="13"/>
      <c r="F542" s="1"/>
      <c r="G542" s="13"/>
      <c r="H542" s="4"/>
      <c r="I542" s="14"/>
      <c r="J542" s="1"/>
      <c r="K542" s="14"/>
      <c r="L542" s="4"/>
      <c r="M542" s="13"/>
      <c r="N542" s="12"/>
      <c r="O542" s="13"/>
      <c r="P542" s="4"/>
    </row>
    <row r="543" spans="1:16" ht="12.75">
      <c r="A543" s="14">
        <v>68</v>
      </c>
      <c r="B543" s="3">
        <v>118</v>
      </c>
      <c r="C543" s="14">
        <v>4000</v>
      </c>
      <c r="D543" s="4">
        <f t="shared" si="9"/>
        <v>58.8235294117647</v>
      </c>
      <c r="E543" s="13"/>
      <c r="F543" s="1"/>
      <c r="G543" s="13"/>
      <c r="H543" s="4"/>
      <c r="I543" s="14"/>
      <c r="J543" s="1"/>
      <c r="K543" s="14"/>
      <c r="L543" s="4"/>
      <c r="M543" s="13"/>
      <c r="N543" s="12"/>
      <c r="O543" s="13"/>
      <c r="P543" s="4"/>
    </row>
    <row r="544" spans="1:16" ht="12.75">
      <c r="A544" s="14">
        <v>66</v>
      </c>
      <c r="B544" s="3">
        <v>78</v>
      </c>
      <c r="C544" s="14">
        <v>12000</v>
      </c>
      <c r="D544" s="4">
        <f t="shared" si="9"/>
        <v>181.8181818181818</v>
      </c>
      <c r="E544" s="13"/>
      <c r="F544" s="1"/>
      <c r="G544" s="13"/>
      <c r="H544" s="4"/>
      <c r="I544" s="14"/>
      <c r="J544" s="1"/>
      <c r="K544" s="14"/>
      <c r="L544" s="4"/>
      <c r="M544" s="13"/>
      <c r="N544" s="12"/>
      <c r="O544" s="13"/>
      <c r="P544" s="4"/>
    </row>
    <row r="545" spans="1:16" ht="12.75">
      <c r="A545" s="14">
        <v>112</v>
      </c>
      <c r="B545" s="3">
        <v>108</v>
      </c>
      <c r="C545" s="14">
        <v>8000</v>
      </c>
      <c r="D545" s="4">
        <f t="shared" si="9"/>
        <v>71.42857142857143</v>
      </c>
      <c r="E545" s="13"/>
      <c r="F545" s="1"/>
      <c r="G545" s="13"/>
      <c r="H545" s="4"/>
      <c r="I545" s="14"/>
      <c r="J545" s="1"/>
      <c r="K545" s="14"/>
      <c r="L545" s="4"/>
      <c r="M545" s="13"/>
      <c r="N545" s="12"/>
      <c r="O545" s="13"/>
      <c r="P545" s="4"/>
    </row>
    <row r="546" spans="1:16" ht="12.75">
      <c r="A546" s="14">
        <v>57.5</v>
      </c>
      <c r="B546" s="3">
        <v>121</v>
      </c>
      <c r="C546" s="14">
        <v>9000</v>
      </c>
      <c r="D546" s="4">
        <f t="shared" si="9"/>
        <v>156.52173913043478</v>
      </c>
      <c r="E546" s="13"/>
      <c r="F546" s="1"/>
      <c r="G546" s="13"/>
      <c r="H546" s="4"/>
      <c r="I546" s="14"/>
      <c r="J546" s="1"/>
      <c r="K546" s="14"/>
      <c r="L546" s="4"/>
      <c r="M546" s="13"/>
      <c r="N546" s="12"/>
      <c r="O546" s="13"/>
      <c r="P546" s="4"/>
    </row>
    <row r="547" spans="1:16" ht="12.75">
      <c r="A547" s="14">
        <v>70</v>
      </c>
      <c r="B547" s="3">
        <v>95</v>
      </c>
      <c r="C547" s="14">
        <v>10000</v>
      </c>
      <c r="D547" s="4">
        <f t="shared" si="9"/>
        <v>142.85714285714286</v>
      </c>
      <c r="E547" s="13"/>
      <c r="F547" s="1"/>
      <c r="G547" s="13"/>
      <c r="H547" s="4"/>
      <c r="I547" s="14"/>
      <c r="J547" s="1"/>
      <c r="K547" s="14"/>
      <c r="L547" s="4"/>
      <c r="M547" s="13"/>
      <c r="N547" s="12"/>
      <c r="O547" s="13"/>
      <c r="P547" s="4"/>
    </row>
    <row r="548" spans="1:16" ht="12.75">
      <c r="A548" s="14">
        <v>71.1</v>
      </c>
      <c r="B548" s="3">
        <v>101</v>
      </c>
      <c r="C548" s="14">
        <v>5000</v>
      </c>
      <c r="D548" s="4">
        <f t="shared" si="9"/>
        <v>70.32348804500704</v>
      </c>
      <c r="E548" s="13"/>
      <c r="F548" s="1"/>
      <c r="G548" s="13"/>
      <c r="H548" s="4"/>
      <c r="I548" s="14"/>
      <c r="J548" s="1"/>
      <c r="K548" s="14"/>
      <c r="L548" s="4"/>
      <c r="M548" s="13"/>
      <c r="N548" s="12"/>
      <c r="O548" s="13"/>
      <c r="P548" s="4"/>
    </row>
    <row r="549" spans="1:16" ht="12.75">
      <c r="A549" s="14">
        <v>51.5</v>
      </c>
      <c r="B549" s="3">
        <v>105</v>
      </c>
      <c r="C549" s="14">
        <v>3000</v>
      </c>
      <c r="D549" s="4">
        <f t="shared" si="9"/>
        <v>58.25242718446602</v>
      </c>
      <c r="E549" s="13"/>
      <c r="F549" s="1"/>
      <c r="G549" s="13"/>
      <c r="H549" s="4"/>
      <c r="I549" s="14"/>
      <c r="J549" s="1"/>
      <c r="K549" s="14"/>
      <c r="L549" s="4"/>
      <c r="M549" s="13"/>
      <c r="N549" s="12"/>
      <c r="O549" s="13"/>
      <c r="P549" s="4"/>
    </row>
    <row r="550" spans="1:16" ht="12.75">
      <c r="A550" s="14">
        <v>90.5</v>
      </c>
      <c r="B550" s="3">
        <v>102</v>
      </c>
      <c r="C550" s="14">
        <v>9000</v>
      </c>
      <c r="D550" s="4">
        <f t="shared" si="9"/>
        <v>99.4475138121547</v>
      </c>
      <c r="E550" s="13"/>
      <c r="F550" s="1"/>
      <c r="G550" s="13"/>
      <c r="H550" s="4"/>
      <c r="I550" s="14"/>
      <c r="J550" s="1"/>
      <c r="K550" s="14"/>
      <c r="L550" s="4"/>
      <c r="M550" s="13"/>
      <c r="N550" s="12"/>
      <c r="O550" s="13"/>
      <c r="P550" s="4"/>
    </row>
    <row r="551" spans="1:16" ht="12.75">
      <c r="A551" s="14">
        <v>67.5</v>
      </c>
      <c r="B551" s="3">
        <v>108</v>
      </c>
      <c r="C551" s="14">
        <v>2000</v>
      </c>
      <c r="D551" s="4">
        <f t="shared" si="9"/>
        <v>29.62962962962963</v>
      </c>
      <c r="E551" s="13"/>
      <c r="F551" s="1"/>
      <c r="G551" s="13"/>
      <c r="H551" s="4"/>
      <c r="I551" s="14"/>
      <c r="J551" s="1"/>
      <c r="K551" s="14"/>
      <c r="L551" s="4"/>
      <c r="M551" s="13"/>
      <c r="N551" s="12"/>
      <c r="O551" s="13"/>
      <c r="P551" s="4"/>
    </row>
    <row r="552" spans="1:16" ht="12.75">
      <c r="A552" s="14">
        <v>72</v>
      </c>
      <c r="B552" s="3">
        <v>86</v>
      </c>
      <c r="C552" s="14">
        <v>15000</v>
      </c>
      <c r="D552" s="4">
        <f t="shared" si="9"/>
        <v>208.33333333333334</v>
      </c>
      <c r="E552" s="13"/>
      <c r="F552" s="1"/>
      <c r="G552" s="13"/>
      <c r="H552" s="4"/>
      <c r="I552" s="14"/>
      <c r="J552" s="1"/>
      <c r="K552" s="14"/>
      <c r="L552" s="4"/>
      <c r="M552" s="13"/>
      <c r="N552" s="12"/>
      <c r="O552" s="13"/>
      <c r="P552" s="4"/>
    </row>
    <row r="553" spans="1:16" ht="12.75">
      <c r="A553" s="14">
        <v>51</v>
      </c>
      <c r="B553" s="3">
        <v>79</v>
      </c>
      <c r="C553" s="14">
        <v>18000</v>
      </c>
      <c r="D553" s="4">
        <f t="shared" si="9"/>
        <v>352.94117647058823</v>
      </c>
      <c r="E553" s="13"/>
      <c r="F553" s="1"/>
      <c r="G553" s="13"/>
      <c r="H553" s="4"/>
      <c r="I553" s="14"/>
      <c r="J553" s="1"/>
      <c r="K553" s="14"/>
      <c r="L553" s="4"/>
      <c r="M553" s="13"/>
      <c r="N553" s="12"/>
      <c r="O553" s="13"/>
      <c r="P553" s="4"/>
    </row>
    <row r="554" spans="1:16" ht="12.75">
      <c r="A554" s="14">
        <v>90</v>
      </c>
      <c r="B554" s="3">
        <v>91</v>
      </c>
      <c r="C554" s="14">
        <v>6000</v>
      </c>
      <c r="D554" s="4">
        <f t="shared" si="9"/>
        <v>66.66666666666667</v>
      </c>
      <c r="E554" s="13"/>
      <c r="F554" s="1"/>
      <c r="G554" s="13"/>
      <c r="H554" s="4"/>
      <c r="I554" s="14"/>
      <c r="J554" s="1"/>
      <c r="K554" s="14"/>
      <c r="L554" s="4"/>
      <c r="M554" s="13"/>
      <c r="N554" s="12"/>
      <c r="O554" s="13"/>
      <c r="P554" s="4"/>
    </row>
    <row r="555" spans="1:16" ht="12.75">
      <c r="A555" s="14">
        <v>77.7</v>
      </c>
      <c r="B555" s="3">
        <v>103</v>
      </c>
      <c r="C555" s="14">
        <v>3000</v>
      </c>
      <c r="D555" s="4">
        <f t="shared" si="9"/>
        <v>38.61003861003861</v>
      </c>
      <c r="E555" s="13"/>
      <c r="F555" s="1"/>
      <c r="G555" s="13"/>
      <c r="H555" s="4"/>
      <c r="I555" s="14"/>
      <c r="J555" s="1"/>
      <c r="K555" s="14"/>
      <c r="L555" s="4"/>
      <c r="M555" s="13"/>
      <c r="N555" s="12"/>
      <c r="O555" s="13"/>
      <c r="P555" s="4"/>
    </row>
    <row r="556" spans="1:16" ht="12.75">
      <c r="A556" s="14">
        <v>84.5</v>
      </c>
      <c r="B556" s="3">
        <v>99</v>
      </c>
      <c r="C556" s="14">
        <v>5000</v>
      </c>
      <c r="D556" s="4">
        <f t="shared" si="9"/>
        <v>59.171597633136095</v>
      </c>
      <c r="E556" s="13"/>
      <c r="F556" s="1"/>
      <c r="G556" s="13"/>
      <c r="H556" s="4"/>
      <c r="I556" s="14"/>
      <c r="J556" s="1"/>
      <c r="K556" s="14"/>
      <c r="L556" s="4"/>
      <c r="M556" s="13"/>
      <c r="N556" s="12"/>
      <c r="O556" s="13"/>
      <c r="P556" s="4"/>
    </row>
    <row r="557" spans="1:16" ht="12.75">
      <c r="A557" s="14">
        <v>100.7</v>
      </c>
      <c r="B557" s="3">
        <v>75</v>
      </c>
      <c r="C557" s="14">
        <v>21000</v>
      </c>
      <c r="D557" s="4">
        <f t="shared" si="9"/>
        <v>208.54021847070507</v>
      </c>
      <c r="E557" s="13"/>
      <c r="F557" s="1"/>
      <c r="G557" s="13"/>
      <c r="H557" s="4"/>
      <c r="I557" s="14"/>
      <c r="J557" s="1"/>
      <c r="K557" s="14"/>
      <c r="L557" s="4"/>
      <c r="M557" s="13"/>
      <c r="N557" s="12"/>
      <c r="O557" s="13"/>
      <c r="P557" s="4"/>
    </row>
    <row r="558" spans="1:16" ht="12.75">
      <c r="A558" s="14">
        <v>62.8</v>
      </c>
      <c r="B558" s="3">
        <v>102</v>
      </c>
      <c r="C558" s="14">
        <v>6000</v>
      </c>
      <c r="D558" s="4">
        <f t="shared" si="9"/>
        <v>95.54140127388536</v>
      </c>
      <c r="E558" s="13"/>
      <c r="F558" s="1"/>
      <c r="G558" s="13"/>
      <c r="H558" s="4"/>
      <c r="I558" s="14"/>
      <c r="J558" s="1"/>
      <c r="K558" s="14"/>
      <c r="L558" s="4"/>
      <c r="M558" s="13"/>
      <c r="N558" s="12"/>
      <c r="O558" s="13"/>
      <c r="P558" s="4"/>
    </row>
    <row r="559" spans="1:16" ht="12.75">
      <c r="A559" s="14">
        <v>57.5</v>
      </c>
      <c r="B559" s="3">
        <v>97</v>
      </c>
      <c r="C559" s="14">
        <v>24000</v>
      </c>
      <c r="D559" s="4">
        <f t="shared" si="9"/>
        <v>417.39130434782606</v>
      </c>
      <c r="E559" s="13"/>
      <c r="F559" s="1"/>
      <c r="G559" s="13"/>
      <c r="H559" s="4"/>
      <c r="I559" s="14"/>
      <c r="J559" s="1"/>
      <c r="K559" s="14"/>
      <c r="L559" s="4"/>
      <c r="M559" s="13"/>
      <c r="N559" s="12"/>
      <c r="O559" s="13"/>
      <c r="P559" s="4"/>
    </row>
    <row r="560" spans="1:16" ht="12.75">
      <c r="A560" s="14">
        <v>74.5</v>
      </c>
      <c r="B560" s="3">
        <v>78</v>
      </c>
      <c r="C560" s="14">
        <v>18000</v>
      </c>
      <c r="D560" s="4">
        <f t="shared" si="9"/>
        <v>241.61073825503357</v>
      </c>
      <c r="E560" s="13"/>
      <c r="F560" s="1"/>
      <c r="G560" s="13"/>
      <c r="H560" s="4"/>
      <c r="I560" s="14"/>
      <c r="J560" s="1"/>
      <c r="K560" s="14"/>
      <c r="L560" s="4"/>
      <c r="M560" s="13"/>
      <c r="N560" s="12"/>
      <c r="O560" s="13"/>
      <c r="P560" s="4"/>
    </row>
    <row r="561" spans="1:16" ht="12.75">
      <c r="A561" s="14">
        <v>57.3</v>
      </c>
      <c r="B561" s="3">
        <v>116</v>
      </c>
      <c r="C561" s="14">
        <v>4000</v>
      </c>
      <c r="D561" s="4">
        <f t="shared" si="9"/>
        <v>69.80802792321117</v>
      </c>
      <c r="E561" s="13"/>
      <c r="F561" s="1"/>
      <c r="G561" s="13"/>
      <c r="H561" s="4"/>
      <c r="I561" s="14"/>
      <c r="J561" s="1"/>
      <c r="K561" s="14"/>
      <c r="L561" s="4"/>
      <c r="M561" s="13"/>
      <c r="N561" s="12"/>
      <c r="O561" s="13"/>
      <c r="P561" s="4"/>
    </row>
    <row r="562" spans="1:16" ht="12.75">
      <c r="A562" s="14">
        <v>77.9</v>
      </c>
      <c r="B562" s="3">
        <v>101</v>
      </c>
      <c r="C562" s="14">
        <v>3000</v>
      </c>
      <c r="D562" s="4">
        <f t="shared" si="9"/>
        <v>38.51091142490372</v>
      </c>
      <c r="E562" s="13"/>
      <c r="F562" s="1"/>
      <c r="G562" s="13"/>
      <c r="H562" s="4"/>
      <c r="I562" s="14"/>
      <c r="J562" s="1"/>
      <c r="K562" s="14"/>
      <c r="L562" s="4"/>
      <c r="M562" s="13"/>
      <c r="N562" s="12"/>
      <c r="O562" s="13"/>
      <c r="P562" s="4"/>
    </row>
    <row r="563" spans="1:16" ht="12.75">
      <c r="A563" s="14">
        <v>68.5</v>
      </c>
      <c r="B563" s="3">
        <v>100</v>
      </c>
      <c r="C563" s="14">
        <v>6000</v>
      </c>
      <c r="D563" s="4">
        <f t="shared" si="9"/>
        <v>87.5912408759124</v>
      </c>
      <c r="E563" s="13"/>
      <c r="F563" s="1"/>
      <c r="G563" s="13"/>
      <c r="H563" s="4"/>
      <c r="I563" s="14"/>
      <c r="J563" s="1"/>
      <c r="K563" s="14"/>
      <c r="L563" s="4"/>
      <c r="M563" s="13"/>
      <c r="N563" s="12"/>
      <c r="O563" s="13"/>
      <c r="P563" s="4"/>
    </row>
    <row r="564" spans="1:16" ht="12.75">
      <c r="A564" s="14">
        <v>76.5</v>
      </c>
      <c r="B564" s="3">
        <v>92</v>
      </c>
      <c r="C564" s="14">
        <v>3000</v>
      </c>
      <c r="D564" s="4">
        <f t="shared" si="9"/>
        <v>39.21568627450981</v>
      </c>
      <c r="E564" s="13"/>
      <c r="F564" s="1"/>
      <c r="G564" s="13"/>
      <c r="H564" s="4"/>
      <c r="I564" s="14"/>
      <c r="J564" s="1"/>
      <c r="K564" s="14"/>
      <c r="L564" s="4"/>
      <c r="M564" s="13"/>
      <c r="N564" s="12"/>
      <c r="O564" s="13"/>
      <c r="P564" s="4"/>
    </row>
    <row r="565" spans="1:16" ht="12.75">
      <c r="A565" s="14">
        <v>67.2</v>
      </c>
      <c r="B565" s="3">
        <v>72</v>
      </c>
      <c r="C565" s="14">
        <v>6000</v>
      </c>
      <c r="D565" s="4">
        <f t="shared" si="9"/>
        <v>89.28571428571428</v>
      </c>
      <c r="E565" s="13"/>
      <c r="F565" s="1"/>
      <c r="G565" s="13"/>
      <c r="H565" s="4"/>
      <c r="I565" s="14"/>
      <c r="J565" s="1"/>
      <c r="K565" s="14"/>
      <c r="L565" s="4"/>
      <c r="M565" s="13"/>
      <c r="N565" s="12"/>
      <c r="O565" s="13"/>
      <c r="P565" s="4"/>
    </row>
    <row r="566" spans="1:16" ht="12.75">
      <c r="A566" s="14">
        <v>51.8</v>
      </c>
      <c r="B566" s="3">
        <v>90</v>
      </c>
      <c r="C566" s="14">
        <v>9000</v>
      </c>
      <c r="D566" s="4">
        <f t="shared" si="9"/>
        <v>173.74517374517376</v>
      </c>
      <c r="E566" s="13"/>
      <c r="F566" s="1"/>
      <c r="G566" s="13"/>
      <c r="H566" s="4"/>
      <c r="I566" s="14"/>
      <c r="J566" s="1"/>
      <c r="K566" s="14"/>
      <c r="L566" s="4"/>
      <c r="M566" s="13"/>
      <c r="N566" s="12"/>
      <c r="O566" s="13"/>
      <c r="P566" s="4"/>
    </row>
    <row r="567" spans="1:16" ht="12.75">
      <c r="A567" s="14">
        <v>56</v>
      </c>
      <c r="B567" s="3">
        <v>113</v>
      </c>
      <c r="C567" s="14">
        <v>3000</v>
      </c>
      <c r="D567" s="4">
        <f t="shared" si="9"/>
        <v>53.57142857142857</v>
      </c>
      <c r="E567" s="13"/>
      <c r="F567" s="1"/>
      <c r="G567" s="13"/>
      <c r="H567" s="4"/>
      <c r="I567" s="14"/>
      <c r="J567" s="1"/>
      <c r="K567" s="14"/>
      <c r="L567" s="4"/>
      <c r="M567" s="13"/>
      <c r="N567" s="12"/>
      <c r="O567" s="13"/>
      <c r="P567" s="4"/>
    </row>
    <row r="568" spans="1:16" ht="12.75">
      <c r="A568" s="14">
        <v>60</v>
      </c>
      <c r="B568" s="3">
        <v>90</v>
      </c>
      <c r="C568" s="14">
        <v>6000</v>
      </c>
      <c r="D568" s="4">
        <f aca="true" t="shared" si="10" ref="D568:D631">C568/A568</f>
        <v>100</v>
      </c>
      <c r="E568" s="13"/>
      <c r="F568" s="1"/>
      <c r="G568" s="13"/>
      <c r="H568" s="4"/>
      <c r="I568" s="14"/>
      <c r="J568" s="1"/>
      <c r="K568" s="14"/>
      <c r="L568" s="4"/>
      <c r="M568" s="13"/>
      <c r="N568" s="12"/>
      <c r="O568" s="13"/>
      <c r="P568" s="4"/>
    </row>
    <row r="569" spans="1:16" ht="12.75">
      <c r="A569" s="14">
        <v>79</v>
      </c>
      <c r="B569" s="3">
        <v>71</v>
      </c>
      <c r="C569" s="14">
        <v>6000</v>
      </c>
      <c r="D569" s="4">
        <f t="shared" si="10"/>
        <v>75.9493670886076</v>
      </c>
      <c r="E569" s="13"/>
      <c r="F569" s="1"/>
      <c r="G569" s="13"/>
      <c r="H569" s="4"/>
      <c r="I569" s="14"/>
      <c r="J569" s="1"/>
      <c r="K569" s="14"/>
      <c r="L569" s="4"/>
      <c r="M569" s="13"/>
      <c r="N569" s="12"/>
      <c r="O569" s="13"/>
      <c r="P569" s="4"/>
    </row>
    <row r="570" spans="1:16" ht="12.75">
      <c r="A570" s="14">
        <v>79</v>
      </c>
      <c r="B570" s="3">
        <v>108</v>
      </c>
      <c r="C570" s="14">
        <v>6000</v>
      </c>
      <c r="D570" s="4">
        <f t="shared" si="10"/>
        <v>75.9493670886076</v>
      </c>
      <c r="E570" s="13"/>
      <c r="F570" s="1"/>
      <c r="G570" s="13"/>
      <c r="H570" s="4"/>
      <c r="I570" s="14"/>
      <c r="J570" s="1"/>
      <c r="K570" s="14"/>
      <c r="L570" s="4"/>
      <c r="M570" s="13"/>
      <c r="N570" s="12"/>
      <c r="O570" s="13"/>
      <c r="P570" s="4"/>
    </row>
    <row r="571" spans="1:16" ht="12.75">
      <c r="A571" s="14">
        <v>80</v>
      </c>
      <c r="B571" s="3">
        <v>151</v>
      </c>
      <c r="C571" s="14">
        <v>3000</v>
      </c>
      <c r="D571" s="4">
        <f t="shared" si="10"/>
        <v>37.5</v>
      </c>
      <c r="E571" s="13"/>
      <c r="F571" s="1"/>
      <c r="G571" s="13"/>
      <c r="H571" s="4"/>
      <c r="I571" s="14"/>
      <c r="J571" s="1"/>
      <c r="K571" s="14"/>
      <c r="L571" s="4"/>
      <c r="M571" s="13"/>
      <c r="N571" s="12"/>
      <c r="O571" s="13"/>
      <c r="P571" s="4"/>
    </row>
    <row r="572" spans="1:16" ht="12.75">
      <c r="A572" s="14">
        <v>66</v>
      </c>
      <c r="B572" s="3">
        <v>103</v>
      </c>
      <c r="C572" s="14">
        <v>4000</v>
      </c>
      <c r="D572" s="4">
        <f t="shared" si="10"/>
        <v>60.60606060606061</v>
      </c>
      <c r="E572" s="13"/>
      <c r="F572" s="1"/>
      <c r="G572" s="13"/>
      <c r="H572" s="4"/>
      <c r="I572" s="14"/>
      <c r="J572" s="1"/>
      <c r="K572" s="14"/>
      <c r="L572" s="4"/>
      <c r="M572" s="13"/>
      <c r="N572" s="12"/>
      <c r="O572" s="13"/>
      <c r="P572" s="4"/>
    </row>
    <row r="573" spans="1:16" ht="12.75">
      <c r="A573" s="14">
        <v>58</v>
      </c>
      <c r="B573" s="3">
        <v>91</v>
      </c>
      <c r="C573" s="14">
        <v>4000</v>
      </c>
      <c r="D573" s="4">
        <f t="shared" si="10"/>
        <v>68.96551724137932</v>
      </c>
      <c r="E573" s="13"/>
      <c r="F573" s="1"/>
      <c r="G573" s="13"/>
      <c r="H573" s="4"/>
      <c r="I573" s="14"/>
      <c r="J573" s="1"/>
      <c r="K573" s="14"/>
      <c r="L573" s="4"/>
      <c r="M573" s="13"/>
      <c r="N573" s="12"/>
      <c r="O573" s="13"/>
      <c r="P573" s="4"/>
    </row>
    <row r="574" spans="1:16" ht="12.75">
      <c r="A574" s="14">
        <v>90</v>
      </c>
      <c r="B574" s="3">
        <v>88</v>
      </c>
      <c r="C574" s="14">
        <v>6000</v>
      </c>
      <c r="D574" s="4">
        <f t="shared" si="10"/>
        <v>66.66666666666667</v>
      </c>
      <c r="E574" s="13"/>
      <c r="F574" s="1"/>
      <c r="G574" s="13"/>
      <c r="H574" s="4"/>
      <c r="I574" s="14"/>
      <c r="J574" s="1"/>
      <c r="K574" s="14"/>
      <c r="L574" s="4"/>
      <c r="M574" s="13"/>
      <c r="N574" s="12"/>
      <c r="O574" s="13"/>
      <c r="P574" s="4"/>
    </row>
    <row r="575" spans="1:16" ht="12.75">
      <c r="A575" s="14">
        <v>71</v>
      </c>
      <c r="B575" s="3">
        <v>108</v>
      </c>
      <c r="C575" s="14">
        <v>4000</v>
      </c>
      <c r="D575" s="4">
        <f t="shared" si="10"/>
        <v>56.33802816901409</v>
      </c>
      <c r="E575" s="13"/>
      <c r="F575" s="1"/>
      <c r="G575" s="13"/>
      <c r="H575" s="4"/>
      <c r="I575" s="14"/>
      <c r="J575" s="1"/>
      <c r="K575" s="14"/>
      <c r="L575" s="4"/>
      <c r="M575" s="13"/>
      <c r="N575" s="12"/>
      <c r="O575" s="13"/>
      <c r="P575" s="4"/>
    </row>
    <row r="576" spans="1:16" ht="12.75">
      <c r="A576" s="14">
        <v>78</v>
      </c>
      <c r="B576" s="3">
        <v>109</v>
      </c>
      <c r="C576" s="14">
        <v>4000</v>
      </c>
      <c r="D576" s="4">
        <f t="shared" si="10"/>
        <v>51.282051282051285</v>
      </c>
      <c r="E576" s="13"/>
      <c r="F576" s="1"/>
      <c r="G576" s="13"/>
      <c r="H576" s="4"/>
      <c r="I576" s="14"/>
      <c r="J576" s="1"/>
      <c r="K576" s="14"/>
      <c r="L576" s="4"/>
      <c r="M576" s="13"/>
      <c r="N576" s="12"/>
      <c r="O576" s="13"/>
      <c r="P576" s="4"/>
    </row>
    <row r="577" spans="1:16" ht="12.75">
      <c r="A577" s="14">
        <v>65</v>
      </c>
      <c r="B577" s="3">
        <v>109</v>
      </c>
      <c r="C577" s="14">
        <v>3000</v>
      </c>
      <c r="D577" s="4">
        <f t="shared" si="10"/>
        <v>46.15384615384615</v>
      </c>
      <c r="E577" s="13"/>
      <c r="F577" s="1"/>
      <c r="G577" s="13"/>
      <c r="H577" s="4"/>
      <c r="I577" s="14"/>
      <c r="J577" s="1"/>
      <c r="K577" s="14"/>
      <c r="L577" s="4"/>
      <c r="M577" s="13"/>
      <c r="N577" s="12"/>
      <c r="O577" s="13"/>
      <c r="P577" s="4"/>
    </row>
    <row r="578" spans="1:16" ht="12.75">
      <c r="A578" s="14">
        <v>76</v>
      </c>
      <c r="B578" s="3">
        <v>99</v>
      </c>
      <c r="C578" s="14">
        <v>4000</v>
      </c>
      <c r="D578" s="4">
        <f t="shared" si="10"/>
        <v>52.63157894736842</v>
      </c>
      <c r="E578" s="13"/>
      <c r="F578" s="1"/>
      <c r="G578" s="13"/>
      <c r="H578" s="4"/>
      <c r="I578" s="14"/>
      <c r="J578" s="1"/>
      <c r="K578" s="14"/>
      <c r="L578" s="4"/>
      <c r="M578" s="13"/>
      <c r="N578" s="12"/>
      <c r="O578" s="13"/>
      <c r="P578" s="4"/>
    </row>
    <row r="579" spans="1:16" ht="12.75">
      <c r="A579" s="14">
        <v>65</v>
      </c>
      <c r="B579" s="3">
        <v>112</v>
      </c>
      <c r="C579" s="14">
        <v>6000</v>
      </c>
      <c r="D579" s="4">
        <f t="shared" si="10"/>
        <v>92.3076923076923</v>
      </c>
      <c r="E579" s="13"/>
      <c r="F579" s="1"/>
      <c r="G579" s="13"/>
      <c r="H579" s="4"/>
      <c r="I579" s="14"/>
      <c r="J579" s="1"/>
      <c r="K579" s="14"/>
      <c r="L579" s="4"/>
      <c r="M579" s="13"/>
      <c r="N579" s="12"/>
      <c r="O579" s="13"/>
      <c r="P579" s="4"/>
    </row>
    <row r="580" spans="1:16" ht="12.75">
      <c r="A580" s="14">
        <v>69</v>
      </c>
      <c r="B580" s="3">
        <v>92</v>
      </c>
      <c r="C580" s="14">
        <v>6000</v>
      </c>
      <c r="D580" s="4">
        <f t="shared" si="10"/>
        <v>86.95652173913044</v>
      </c>
      <c r="E580" s="13"/>
      <c r="F580" s="1"/>
      <c r="G580" s="13"/>
      <c r="H580" s="4"/>
      <c r="I580" s="14"/>
      <c r="J580" s="1"/>
      <c r="K580" s="14"/>
      <c r="L580" s="4"/>
      <c r="M580" s="13"/>
      <c r="N580" s="12"/>
      <c r="O580" s="13"/>
      <c r="P580" s="4"/>
    </row>
    <row r="581" spans="1:16" ht="12.75">
      <c r="A581" s="14">
        <v>86</v>
      </c>
      <c r="B581" s="3">
        <v>80</v>
      </c>
      <c r="C581" s="14">
        <v>8000</v>
      </c>
      <c r="D581" s="4">
        <f t="shared" si="10"/>
        <v>93.02325581395348</v>
      </c>
      <c r="E581" s="13"/>
      <c r="F581" s="1"/>
      <c r="G581" s="13"/>
      <c r="H581" s="4"/>
      <c r="I581" s="14"/>
      <c r="J581" s="1"/>
      <c r="K581" s="14"/>
      <c r="L581" s="4"/>
      <c r="M581" s="13"/>
      <c r="N581" s="12"/>
      <c r="O581" s="13"/>
      <c r="P581" s="4"/>
    </row>
    <row r="582" spans="1:16" ht="12.75">
      <c r="A582" s="14">
        <v>63</v>
      </c>
      <c r="B582" s="3">
        <v>74</v>
      </c>
      <c r="C582" s="14">
        <v>6000</v>
      </c>
      <c r="D582" s="4">
        <f t="shared" si="10"/>
        <v>95.23809523809524</v>
      </c>
      <c r="E582" s="13"/>
      <c r="F582" s="1"/>
      <c r="G582" s="13"/>
      <c r="H582" s="4"/>
      <c r="I582" s="14"/>
      <c r="J582" s="1"/>
      <c r="K582" s="14"/>
      <c r="L582" s="4"/>
      <c r="M582" s="13"/>
      <c r="N582" s="12"/>
      <c r="O582" s="13"/>
      <c r="P582" s="4"/>
    </row>
    <row r="583" spans="1:16" ht="12.75">
      <c r="A583" s="14">
        <v>55</v>
      </c>
      <c r="B583" s="3">
        <v>85</v>
      </c>
      <c r="C583" s="14">
        <v>6000</v>
      </c>
      <c r="D583" s="4">
        <f t="shared" si="10"/>
        <v>109.0909090909091</v>
      </c>
      <c r="E583" s="13"/>
      <c r="F583" s="1"/>
      <c r="G583" s="13"/>
      <c r="H583" s="4"/>
      <c r="I583" s="14"/>
      <c r="J583" s="1"/>
      <c r="K583" s="14"/>
      <c r="L583" s="4"/>
      <c r="M583" s="13"/>
      <c r="N583" s="12"/>
      <c r="O583" s="13"/>
      <c r="P583" s="4"/>
    </row>
    <row r="584" spans="1:16" ht="12.75">
      <c r="A584" s="14">
        <v>68</v>
      </c>
      <c r="B584" s="3">
        <v>88</v>
      </c>
      <c r="C584" s="14">
        <v>6000</v>
      </c>
      <c r="D584" s="4">
        <f t="shared" si="10"/>
        <v>88.23529411764706</v>
      </c>
      <c r="E584" s="13"/>
      <c r="F584" s="1"/>
      <c r="G584" s="13"/>
      <c r="H584" s="4"/>
      <c r="I584" s="14"/>
      <c r="J584" s="1"/>
      <c r="K584" s="14"/>
      <c r="L584" s="4"/>
      <c r="M584" s="13"/>
      <c r="N584" s="12"/>
      <c r="O584" s="13"/>
      <c r="P584" s="4"/>
    </row>
    <row r="585" spans="1:16" ht="12.75">
      <c r="A585" s="14">
        <v>63</v>
      </c>
      <c r="B585" s="3">
        <v>62</v>
      </c>
      <c r="C585" s="14">
        <v>6000</v>
      </c>
      <c r="D585" s="4">
        <f t="shared" si="10"/>
        <v>95.23809523809524</v>
      </c>
      <c r="E585" s="13"/>
      <c r="F585" s="1"/>
      <c r="G585" s="13"/>
      <c r="H585" s="4"/>
      <c r="I585" s="14"/>
      <c r="J585" s="1"/>
      <c r="K585" s="14"/>
      <c r="L585" s="4"/>
      <c r="M585" s="13"/>
      <c r="N585" s="12"/>
      <c r="O585" s="13"/>
      <c r="P585" s="4"/>
    </row>
    <row r="586" spans="1:16" ht="12.75">
      <c r="A586" s="14">
        <v>77</v>
      </c>
      <c r="B586" s="3">
        <v>98</v>
      </c>
      <c r="C586" s="14">
        <v>6000</v>
      </c>
      <c r="D586" s="4">
        <f t="shared" si="10"/>
        <v>77.92207792207792</v>
      </c>
      <c r="E586" s="13"/>
      <c r="F586" s="1"/>
      <c r="G586" s="13"/>
      <c r="H586" s="4"/>
      <c r="I586" s="14"/>
      <c r="J586" s="1"/>
      <c r="K586" s="14"/>
      <c r="L586" s="4"/>
      <c r="M586" s="13"/>
      <c r="N586" s="12"/>
      <c r="O586" s="13"/>
      <c r="P586" s="4"/>
    </row>
    <row r="587" spans="1:16" ht="12.75">
      <c r="A587" s="14">
        <v>78</v>
      </c>
      <c r="B587" s="3">
        <v>89</v>
      </c>
      <c r="C587" s="14">
        <v>6000</v>
      </c>
      <c r="D587" s="4">
        <f t="shared" si="10"/>
        <v>76.92307692307692</v>
      </c>
      <c r="E587" s="13"/>
      <c r="F587" s="1"/>
      <c r="G587" s="13"/>
      <c r="H587" s="4"/>
      <c r="I587" s="14"/>
      <c r="J587" s="1"/>
      <c r="K587" s="14"/>
      <c r="L587" s="4"/>
      <c r="M587" s="13"/>
      <c r="N587" s="12"/>
      <c r="O587" s="13"/>
      <c r="P587" s="4"/>
    </row>
    <row r="588" spans="1:16" ht="12.75">
      <c r="A588" s="14">
        <v>70</v>
      </c>
      <c r="B588" s="3">
        <v>100.9</v>
      </c>
      <c r="C588" s="14">
        <v>4000</v>
      </c>
      <c r="D588" s="4">
        <f t="shared" si="10"/>
        <v>57.142857142857146</v>
      </c>
      <c r="E588" s="13"/>
      <c r="F588" s="1"/>
      <c r="G588" s="13"/>
      <c r="H588" s="4"/>
      <c r="I588" s="14"/>
      <c r="J588" s="1"/>
      <c r="K588" s="14"/>
      <c r="L588" s="4"/>
      <c r="M588" s="13"/>
      <c r="N588" s="12"/>
      <c r="O588" s="13"/>
      <c r="P588" s="4"/>
    </row>
    <row r="589" spans="1:16" ht="12.75">
      <c r="A589" s="14">
        <v>51</v>
      </c>
      <c r="B589" s="3">
        <v>100</v>
      </c>
      <c r="C589" s="14">
        <v>4000</v>
      </c>
      <c r="D589" s="4">
        <f t="shared" si="10"/>
        <v>78.43137254901961</v>
      </c>
      <c r="E589" s="13"/>
      <c r="F589" s="1"/>
      <c r="G589" s="13"/>
      <c r="H589" s="4"/>
      <c r="I589" s="14"/>
      <c r="J589" s="1"/>
      <c r="K589" s="14"/>
      <c r="L589" s="4"/>
      <c r="M589" s="13"/>
      <c r="N589" s="12"/>
      <c r="O589" s="13"/>
      <c r="P589" s="4"/>
    </row>
    <row r="590" spans="1:16" ht="12.75">
      <c r="A590" s="14">
        <v>74</v>
      </c>
      <c r="B590" s="3">
        <v>90</v>
      </c>
      <c r="C590" s="14">
        <v>4000</v>
      </c>
      <c r="D590" s="4">
        <f t="shared" si="10"/>
        <v>54.054054054054056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58</v>
      </c>
      <c r="B591" s="3">
        <v>78</v>
      </c>
      <c r="C591" s="14">
        <v>6000</v>
      </c>
      <c r="D591" s="4">
        <f t="shared" si="10"/>
        <v>103.44827586206897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63</v>
      </c>
      <c r="B592" s="3">
        <v>83</v>
      </c>
      <c r="C592" s="14">
        <v>4000</v>
      </c>
      <c r="D592" s="4">
        <f t="shared" si="10"/>
        <v>63.492063492063494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63</v>
      </c>
      <c r="B593" s="3">
        <v>120</v>
      </c>
      <c r="C593" s="14">
        <v>1000</v>
      </c>
      <c r="D593" s="4">
        <f t="shared" si="10"/>
        <v>15.873015873015873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85</v>
      </c>
      <c r="B594" s="3">
        <v>96.4</v>
      </c>
      <c r="C594" s="14">
        <v>4000</v>
      </c>
      <c r="D594" s="4">
        <f t="shared" si="10"/>
        <v>47.05882352941177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89</v>
      </c>
      <c r="B595" s="3">
        <v>89.6</v>
      </c>
      <c r="C595" s="14">
        <v>4000</v>
      </c>
      <c r="D595" s="4">
        <f t="shared" si="10"/>
        <v>44.943820224719104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91</v>
      </c>
      <c r="B596" s="3">
        <v>92</v>
      </c>
      <c r="C596" s="14">
        <v>6000</v>
      </c>
      <c r="D596" s="4">
        <f t="shared" si="10"/>
        <v>65.93406593406593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76</v>
      </c>
      <c r="B597" s="3">
        <v>78</v>
      </c>
      <c r="C597" s="14">
        <v>6000</v>
      </c>
      <c r="D597" s="4">
        <f t="shared" si="10"/>
        <v>78.94736842105263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78</v>
      </c>
      <c r="B598" s="3">
        <v>117</v>
      </c>
      <c r="C598" s="14">
        <v>4000</v>
      </c>
      <c r="D598" s="4">
        <f t="shared" si="10"/>
        <v>51.282051282051285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122</v>
      </c>
      <c r="B599" s="3">
        <v>120</v>
      </c>
      <c r="C599" s="14">
        <v>6000</v>
      </c>
      <c r="D599" s="4">
        <f t="shared" si="10"/>
        <v>49.18032786885246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80</v>
      </c>
      <c r="B600" s="3">
        <v>99</v>
      </c>
      <c r="C600" s="14">
        <v>4000</v>
      </c>
      <c r="D600" s="4">
        <f t="shared" si="10"/>
        <v>50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88</v>
      </c>
      <c r="B601" s="3">
        <v>102</v>
      </c>
      <c r="C601" s="14">
        <v>6000</v>
      </c>
      <c r="D601" s="4">
        <f t="shared" si="10"/>
        <v>68.18181818181819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57</v>
      </c>
      <c r="B602" s="3">
        <v>101</v>
      </c>
      <c r="C602" s="14">
        <v>4000</v>
      </c>
      <c r="D602" s="4">
        <f t="shared" si="10"/>
        <v>70.17543859649123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105</v>
      </c>
      <c r="B603" s="3">
        <v>102</v>
      </c>
      <c r="C603" s="14">
        <v>4000</v>
      </c>
      <c r="D603" s="4">
        <f t="shared" si="10"/>
        <v>38.095238095238095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101</v>
      </c>
      <c r="B604" s="3">
        <v>87</v>
      </c>
      <c r="C604" s="14">
        <v>6000</v>
      </c>
      <c r="D604" s="4">
        <f t="shared" si="10"/>
        <v>59.40594059405941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88</v>
      </c>
      <c r="B605" s="3">
        <v>95</v>
      </c>
      <c r="C605" s="14">
        <v>3000</v>
      </c>
      <c r="D605" s="4">
        <f t="shared" si="10"/>
        <v>34.09090909090909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78</v>
      </c>
      <c r="B606" s="3">
        <v>102</v>
      </c>
      <c r="C606" s="14">
        <v>4000</v>
      </c>
      <c r="D606" s="4">
        <f t="shared" si="10"/>
        <v>51.282051282051285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63</v>
      </c>
      <c r="B607" s="3">
        <v>91</v>
      </c>
      <c r="C607" s="14">
        <v>4000</v>
      </c>
      <c r="D607" s="4">
        <f t="shared" si="10"/>
        <v>63.492063492063494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64</v>
      </c>
      <c r="B608" s="3">
        <v>80.5</v>
      </c>
      <c r="C608" s="14">
        <v>4000</v>
      </c>
      <c r="D608" s="4">
        <f t="shared" si="10"/>
        <v>62.5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64</v>
      </c>
      <c r="B609" s="3">
        <v>92</v>
      </c>
      <c r="C609" s="14">
        <v>12000</v>
      </c>
      <c r="D609" s="4">
        <f t="shared" si="10"/>
        <v>187.5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55</v>
      </c>
      <c r="B610" s="3">
        <v>97</v>
      </c>
      <c r="C610" s="14">
        <v>4000</v>
      </c>
      <c r="D610" s="4">
        <f t="shared" si="10"/>
        <v>72.72727272727273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67</v>
      </c>
      <c r="B611" s="3">
        <v>101</v>
      </c>
      <c r="C611" s="14">
        <v>8000</v>
      </c>
      <c r="D611" s="4">
        <f t="shared" si="10"/>
        <v>119.40298507462687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85</v>
      </c>
      <c r="B612" s="3">
        <v>89</v>
      </c>
      <c r="C612" s="14">
        <v>4000</v>
      </c>
      <c r="D612" s="4">
        <f t="shared" si="10"/>
        <v>47.05882352941177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73</v>
      </c>
      <c r="B613" s="3">
        <v>113</v>
      </c>
      <c r="C613" s="14">
        <v>9000</v>
      </c>
      <c r="D613" s="4">
        <f t="shared" si="10"/>
        <v>123.28767123287672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69</v>
      </c>
      <c r="B614" s="3">
        <v>92</v>
      </c>
      <c r="C614" s="14">
        <v>6000</v>
      </c>
      <c r="D614" s="4">
        <f t="shared" si="10"/>
        <v>86.95652173913044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67</v>
      </c>
      <c r="B615" s="3">
        <v>77</v>
      </c>
      <c r="C615" s="14">
        <v>4000</v>
      </c>
      <c r="D615" s="4">
        <f t="shared" si="10"/>
        <v>59.701492537313435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80</v>
      </c>
      <c r="B616" s="3">
        <v>130</v>
      </c>
      <c r="C616" s="14">
        <v>1000</v>
      </c>
      <c r="D616" s="4">
        <f t="shared" si="10"/>
        <v>12.5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68</v>
      </c>
      <c r="B617" s="3">
        <v>109</v>
      </c>
      <c r="C617" s="14">
        <v>8000</v>
      </c>
      <c r="D617" s="4">
        <f t="shared" si="10"/>
        <v>117.6470588235294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67</v>
      </c>
      <c r="B618" s="3">
        <v>94</v>
      </c>
      <c r="C618" s="14">
        <v>6000</v>
      </c>
      <c r="D618" s="4">
        <f t="shared" si="10"/>
        <v>89.55223880597015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84</v>
      </c>
      <c r="B619" s="3">
        <v>122</v>
      </c>
      <c r="C619" s="14">
        <v>8000</v>
      </c>
      <c r="D619" s="4">
        <f t="shared" si="10"/>
        <v>95.23809523809524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82</v>
      </c>
      <c r="B620" s="3">
        <v>119</v>
      </c>
      <c r="C620" s="14">
        <v>6000</v>
      </c>
      <c r="D620" s="4">
        <f t="shared" si="10"/>
        <v>73.17073170731707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47</v>
      </c>
      <c r="B621" s="3">
        <v>102</v>
      </c>
      <c r="C621" s="14">
        <v>6000</v>
      </c>
      <c r="D621" s="4">
        <f t="shared" si="10"/>
        <v>127.65957446808511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55</v>
      </c>
      <c r="B622" s="3">
        <v>105</v>
      </c>
      <c r="C622" s="14">
        <v>6000</v>
      </c>
      <c r="D622" s="4">
        <f t="shared" si="10"/>
        <v>109.0909090909091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92</v>
      </c>
      <c r="B623" s="3">
        <v>103</v>
      </c>
      <c r="C623" s="14">
        <v>6000</v>
      </c>
      <c r="D623" s="4">
        <f t="shared" si="10"/>
        <v>65.21739130434783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82</v>
      </c>
      <c r="B624" s="3">
        <v>109</v>
      </c>
      <c r="C624" s="14">
        <v>9000</v>
      </c>
      <c r="D624" s="4">
        <f t="shared" si="10"/>
        <v>109.7560975609756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63</v>
      </c>
      <c r="B625" s="3">
        <v>114</v>
      </c>
      <c r="C625" s="14">
        <v>6000</v>
      </c>
      <c r="D625" s="4">
        <f t="shared" si="10"/>
        <v>95.23809523809524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84</v>
      </c>
      <c r="B626" s="3">
        <v>106</v>
      </c>
      <c r="C626" s="14">
        <v>6000</v>
      </c>
      <c r="D626" s="4">
        <f t="shared" si="10"/>
        <v>71.42857142857143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65</v>
      </c>
      <c r="B627" s="3">
        <v>84</v>
      </c>
      <c r="C627" s="14">
        <v>6000</v>
      </c>
      <c r="D627" s="4">
        <f t="shared" si="10"/>
        <v>92.3076923076923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58</v>
      </c>
      <c r="B628" s="3">
        <v>95</v>
      </c>
      <c r="C628" s="14">
        <v>6000</v>
      </c>
      <c r="D628" s="4">
        <f t="shared" si="10"/>
        <v>103.44827586206897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79</v>
      </c>
      <c r="B629" s="3">
        <v>113</v>
      </c>
      <c r="C629" s="14">
        <v>4000</v>
      </c>
      <c r="D629" s="4">
        <f t="shared" si="10"/>
        <v>50.63291139240506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52</v>
      </c>
      <c r="B630" s="3">
        <v>94</v>
      </c>
      <c r="C630" s="14">
        <v>12000</v>
      </c>
      <c r="D630" s="4">
        <f t="shared" si="10"/>
        <v>230.76923076923077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57</v>
      </c>
      <c r="B631" s="3">
        <v>82</v>
      </c>
      <c r="C631" s="14">
        <v>9000</v>
      </c>
      <c r="D631" s="4">
        <f t="shared" si="10"/>
        <v>157.89473684210526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62</v>
      </c>
      <c r="B632" s="3">
        <v>113</v>
      </c>
      <c r="C632" s="14">
        <v>6000</v>
      </c>
      <c r="D632" s="4">
        <f aca="true" t="shared" si="11" ref="D632:D686">C632/A632</f>
        <v>96.7741935483871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67</v>
      </c>
      <c r="B633" s="3">
        <v>133</v>
      </c>
      <c r="C633" s="14">
        <v>3000</v>
      </c>
      <c r="D633" s="4">
        <f t="shared" si="11"/>
        <v>44.776119402985074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64</v>
      </c>
      <c r="B634" s="3">
        <v>104</v>
      </c>
      <c r="C634" s="14">
        <v>4000</v>
      </c>
      <c r="D634" s="4">
        <f t="shared" si="11"/>
        <v>62.5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72</v>
      </c>
      <c r="B635" s="3">
        <v>107</v>
      </c>
      <c r="C635" s="14">
        <v>2000</v>
      </c>
      <c r="D635" s="4">
        <f t="shared" si="11"/>
        <v>27.77777777777778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82</v>
      </c>
      <c r="B636" s="3">
        <v>120</v>
      </c>
      <c r="C636" s="14">
        <v>4000</v>
      </c>
      <c r="D636" s="4">
        <f t="shared" si="11"/>
        <v>48.78048780487805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76</v>
      </c>
      <c r="B637" s="3">
        <v>101</v>
      </c>
      <c r="C637" s="14">
        <v>4000</v>
      </c>
      <c r="D637" s="4">
        <f t="shared" si="11"/>
        <v>52.63157894736842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57</v>
      </c>
      <c r="B638" s="3">
        <v>91</v>
      </c>
      <c r="C638" s="14">
        <v>2000</v>
      </c>
      <c r="D638" s="4">
        <f t="shared" si="11"/>
        <v>35.08771929824562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88</v>
      </c>
      <c r="B639" s="3">
        <v>86</v>
      </c>
      <c r="C639" s="14">
        <v>6000</v>
      </c>
      <c r="D639" s="4">
        <f t="shared" si="11"/>
        <v>68.18181818181819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62</v>
      </c>
      <c r="B640" s="3">
        <v>102</v>
      </c>
      <c r="C640" s="14">
        <v>4000</v>
      </c>
      <c r="D640" s="4">
        <f t="shared" si="11"/>
        <v>64.51612903225806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91</v>
      </c>
      <c r="B641" s="3">
        <v>113</v>
      </c>
      <c r="C641" s="14">
        <v>6000</v>
      </c>
      <c r="D641" s="4">
        <f t="shared" si="11"/>
        <v>65.93406593406593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83</v>
      </c>
      <c r="B642" s="3">
        <v>92</v>
      </c>
      <c r="C642" s="14">
        <v>9000</v>
      </c>
      <c r="D642" s="4">
        <f t="shared" si="11"/>
        <v>108.43373493975903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98</v>
      </c>
      <c r="B643" s="3">
        <v>92</v>
      </c>
      <c r="C643" s="14">
        <v>9000</v>
      </c>
      <c r="D643" s="4">
        <f t="shared" si="11"/>
        <v>91.83673469387755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63</v>
      </c>
      <c r="B644" s="3">
        <v>94</v>
      </c>
      <c r="C644" s="14">
        <v>6000</v>
      </c>
      <c r="D644" s="4">
        <f t="shared" si="11"/>
        <v>95.23809523809524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78</v>
      </c>
      <c r="B645" s="3">
        <v>94</v>
      </c>
      <c r="C645" s="14">
        <v>6000</v>
      </c>
      <c r="D645" s="4">
        <f t="shared" si="11"/>
        <v>76.92307692307692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65</v>
      </c>
      <c r="B646" s="3">
        <v>100</v>
      </c>
      <c r="C646" s="14">
        <v>3000</v>
      </c>
      <c r="D646" s="4">
        <f t="shared" si="11"/>
        <v>46.15384615384615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72</v>
      </c>
      <c r="B647" s="3">
        <v>88</v>
      </c>
      <c r="C647" s="14">
        <v>6000</v>
      </c>
      <c r="D647" s="4">
        <f t="shared" si="11"/>
        <v>83.33333333333333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77</v>
      </c>
      <c r="B648" s="3">
        <v>95</v>
      </c>
      <c r="C648" s="14">
        <v>3000</v>
      </c>
      <c r="D648" s="4">
        <f t="shared" si="11"/>
        <v>38.96103896103896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90</v>
      </c>
      <c r="B649" s="3">
        <v>100</v>
      </c>
      <c r="C649" s="14">
        <v>9000</v>
      </c>
      <c r="D649" s="4">
        <f t="shared" si="11"/>
        <v>100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57</v>
      </c>
      <c r="B650" s="3">
        <v>96</v>
      </c>
      <c r="C650" s="14">
        <v>3000</v>
      </c>
      <c r="D650" s="4">
        <f t="shared" si="11"/>
        <v>52.63157894736842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65</v>
      </c>
      <c r="B651" s="3">
        <v>107</v>
      </c>
      <c r="C651" s="14">
        <v>6000</v>
      </c>
      <c r="D651" s="4">
        <f t="shared" si="11"/>
        <v>92.3076923076923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59</v>
      </c>
      <c r="B652" s="3">
        <v>108</v>
      </c>
      <c r="C652" s="14">
        <v>3000</v>
      </c>
      <c r="D652" s="4">
        <f t="shared" si="11"/>
        <v>50.847457627118644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80</v>
      </c>
      <c r="B653" s="3">
        <v>107</v>
      </c>
      <c r="C653" s="14">
        <v>6000</v>
      </c>
      <c r="D653" s="4">
        <f t="shared" si="11"/>
        <v>75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77</v>
      </c>
      <c r="B654" s="3">
        <v>99</v>
      </c>
      <c r="C654" s="14">
        <v>3000</v>
      </c>
      <c r="D654" s="4">
        <f t="shared" si="11"/>
        <v>38.96103896103896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72</v>
      </c>
      <c r="B655" s="3">
        <v>98</v>
      </c>
      <c r="C655" s="14">
        <v>6000</v>
      </c>
      <c r="D655" s="4">
        <f t="shared" si="11"/>
        <v>83.33333333333333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57</v>
      </c>
      <c r="B656" s="3">
        <v>98</v>
      </c>
      <c r="C656" s="14">
        <v>9000</v>
      </c>
      <c r="D656" s="4">
        <f t="shared" si="11"/>
        <v>157.89473684210526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86</v>
      </c>
      <c r="B657" s="3">
        <v>92</v>
      </c>
      <c r="C657" s="14">
        <v>8000</v>
      </c>
      <c r="D657" s="4">
        <f t="shared" si="11"/>
        <v>93.02325581395348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73</v>
      </c>
      <c r="B658" s="3">
        <v>104.2</v>
      </c>
      <c r="C658" s="14">
        <v>9000</v>
      </c>
      <c r="D658" s="4">
        <f t="shared" si="11"/>
        <v>123.28767123287672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84</v>
      </c>
      <c r="B659" s="3">
        <v>89.5</v>
      </c>
      <c r="C659" s="14">
        <v>5000</v>
      </c>
      <c r="D659" s="4">
        <f t="shared" si="11"/>
        <v>59.523809523809526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88</v>
      </c>
      <c r="B660" s="3">
        <v>101.2</v>
      </c>
      <c r="C660" s="14">
        <v>6000</v>
      </c>
      <c r="D660" s="4">
        <f t="shared" si="11"/>
        <v>68.18181818181819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57</v>
      </c>
      <c r="B661" s="3">
        <v>98.6</v>
      </c>
      <c r="C661" s="14">
        <v>4000</v>
      </c>
      <c r="D661" s="4">
        <f t="shared" si="11"/>
        <v>70.17543859649123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79</v>
      </c>
      <c r="B662" s="3">
        <v>123</v>
      </c>
      <c r="C662" s="14">
        <v>7000</v>
      </c>
      <c r="D662" s="4">
        <f t="shared" si="11"/>
        <v>88.60759493670886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92</v>
      </c>
      <c r="B663" s="3">
        <v>84.5</v>
      </c>
      <c r="C663" s="14">
        <v>3000</v>
      </c>
      <c r="D663" s="4">
        <f t="shared" si="11"/>
        <v>32.608695652173914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93</v>
      </c>
      <c r="B664" s="3">
        <v>93.5</v>
      </c>
      <c r="C664" s="14">
        <v>6000</v>
      </c>
      <c r="D664" s="4">
        <f t="shared" si="11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102</v>
      </c>
      <c r="B665" s="3">
        <v>101.5</v>
      </c>
      <c r="C665" s="14">
        <v>15000</v>
      </c>
      <c r="D665" s="4">
        <f t="shared" si="11"/>
        <v>147.05882352941177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85</v>
      </c>
      <c r="B666" s="3">
        <v>93.5</v>
      </c>
      <c r="C666" s="14">
        <v>9000</v>
      </c>
      <c r="D666" s="4">
        <f t="shared" si="11"/>
        <v>105.88235294117646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80</v>
      </c>
      <c r="B667" s="3">
        <v>111.5</v>
      </c>
      <c r="C667" s="14">
        <v>8000</v>
      </c>
      <c r="D667" s="4">
        <f t="shared" si="11"/>
        <v>100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60</v>
      </c>
      <c r="B668" s="3">
        <v>92.5</v>
      </c>
      <c r="C668" s="14">
        <v>4000</v>
      </c>
      <c r="D668" s="4">
        <f t="shared" si="11"/>
        <v>66.66666666666667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66</v>
      </c>
      <c r="B669" s="3">
        <v>94.2</v>
      </c>
      <c r="C669" s="14">
        <v>6000</v>
      </c>
      <c r="D669" s="4">
        <f t="shared" si="11"/>
        <v>90.9090909090909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84</v>
      </c>
      <c r="B670" s="3">
        <v>98.5</v>
      </c>
      <c r="C670" s="14">
        <v>8000</v>
      </c>
      <c r="D670" s="4">
        <f t="shared" si="11"/>
        <v>95.23809523809524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48</v>
      </c>
      <c r="B671" s="3">
        <v>99.3</v>
      </c>
      <c r="C671" s="14">
        <v>3000</v>
      </c>
      <c r="D671" s="4">
        <f t="shared" si="11"/>
        <v>62.5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51</v>
      </c>
      <c r="B672" s="3">
        <v>108</v>
      </c>
      <c r="C672" s="14">
        <v>6000</v>
      </c>
      <c r="D672" s="4">
        <f t="shared" si="11"/>
        <v>117.6470588235294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72</v>
      </c>
      <c r="B673" s="3">
        <v>103</v>
      </c>
      <c r="C673" s="14">
        <v>7000</v>
      </c>
      <c r="D673" s="4">
        <f t="shared" si="11"/>
        <v>97.22222222222223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56</v>
      </c>
      <c r="B674" s="3">
        <v>94.5</v>
      </c>
      <c r="C674" s="14">
        <v>9000</v>
      </c>
      <c r="D674" s="4">
        <f t="shared" si="11"/>
        <v>160.71428571428572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75</v>
      </c>
      <c r="B675" s="3">
        <v>108</v>
      </c>
      <c r="C675" s="14">
        <v>8000</v>
      </c>
      <c r="D675" s="4">
        <f t="shared" si="11"/>
        <v>106.66666666666667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68</v>
      </c>
      <c r="B676" s="3">
        <v>121.5</v>
      </c>
      <c r="C676" s="14">
        <v>8000</v>
      </c>
      <c r="D676" s="4">
        <f t="shared" si="11"/>
        <v>117.6470588235294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94</v>
      </c>
      <c r="B677" s="3">
        <v>115</v>
      </c>
      <c r="C677" s="14">
        <v>9000</v>
      </c>
      <c r="D677" s="4">
        <f t="shared" si="11"/>
        <v>95.74468085106383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61</v>
      </c>
      <c r="B678" s="3">
        <v>111.5</v>
      </c>
      <c r="C678" s="14">
        <v>6000</v>
      </c>
      <c r="D678" s="4">
        <f t="shared" si="11"/>
        <v>98.36065573770492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87</v>
      </c>
      <c r="B679" s="3">
        <v>82.5</v>
      </c>
      <c r="C679" s="14">
        <v>12000</v>
      </c>
      <c r="D679" s="4">
        <f t="shared" si="11"/>
        <v>137.93103448275863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95</v>
      </c>
      <c r="B680" s="3">
        <v>96.7</v>
      </c>
      <c r="C680" s="14">
        <v>8000</v>
      </c>
      <c r="D680" s="4">
        <f t="shared" si="11"/>
        <v>84.21052631578948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81</v>
      </c>
      <c r="B681" s="3">
        <v>112.5</v>
      </c>
      <c r="C681" s="14">
        <v>8000</v>
      </c>
      <c r="D681" s="4">
        <f t="shared" si="11"/>
        <v>98.76543209876543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88</v>
      </c>
      <c r="B682" s="3">
        <v>93.6</v>
      </c>
      <c r="C682" s="14">
        <v>6000</v>
      </c>
      <c r="D682" s="4">
        <f t="shared" si="11"/>
        <v>68.18181818181819</v>
      </c>
      <c r="E682" s="13"/>
      <c r="F682" s="1"/>
      <c r="G682" s="13"/>
      <c r="H682" s="4"/>
      <c r="I682" s="14"/>
      <c r="J682" s="1"/>
      <c r="K682" s="14"/>
      <c r="L682" s="4"/>
      <c r="M682" s="17"/>
      <c r="N682" s="12"/>
      <c r="O682" s="13"/>
      <c r="P682" s="4"/>
    </row>
    <row r="683" spans="1:16" ht="12.75">
      <c r="A683" s="14">
        <v>96</v>
      </c>
      <c r="B683" s="3">
        <v>113.2</v>
      </c>
      <c r="C683" s="14">
        <v>8000</v>
      </c>
      <c r="D683" s="4">
        <f t="shared" si="11"/>
        <v>83.33333333333333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89</v>
      </c>
      <c r="B684" s="3">
        <v>92.4</v>
      </c>
      <c r="C684" s="14">
        <v>6000</v>
      </c>
      <c r="D684" s="4">
        <f t="shared" si="11"/>
        <v>67.41573033707866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63</v>
      </c>
      <c r="B685" s="3">
        <v>84.4</v>
      </c>
      <c r="C685" s="14">
        <v>4000</v>
      </c>
      <c r="D685" s="4">
        <f t="shared" si="11"/>
        <v>63.492063492063494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58</v>
      </c>
      <c r="B686" s="3">
        <v>96.7</v>
      </c>
      <c r="C686" s="14">
        <v>3000</v>
      </c>
      <c r="D686" s="4">
        <f t="shared" si="11"/>
        <v>51.724137931034484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8" spans="1:16" ht="12.75">
      <c r="A688" s="21">
        <f>AVERAGE(A4:A687)</f>
        <v>72.56222547584186</v>
      </c>
      <c r="B688" s="21">
        <f>AVERAGE(B4:B687)</f>
        <v>102.20717423133233</v>
      </c>
      <c r="C688" s="21">
        <f>AVERAGE(C4:C687)</f>
        <v>6148.609077598829</v>
      </c>
      <c r="D688" s="21">
        <f>AVERAGE(D4:D687)</f>
        <v>87.546239735243</v>
      </c>
      <c r="E688" s="21"/>
      <c r="F688" s="21"/>
      <c r="G688" s="21"/>
      <c r="H688" s="21"/>
      <c r="I688" s="21"/>
      <c r="J688" s="21"/>
      <c r="K688" s="21"/>
      <c r="L688" s="21"/>
      <c r="M688" s="21"/>
      <c r="N688" s="22"/>
      <c r="O688" s="21"/>
      <c r="P688" s="21"/>
    </row>
    <row r="689" spans="1:16" ht="12.75">
      <c r="A689" s="23">
        <f>MEDIAN(A4:A686)</f>
        <v>71</v>
      </c>
      <c r="B689" s="23">
        <f>MEDIAN(B4:B686)</f>
        <v>102</v>
      </c>
      <c r="C689" s="23">
        <f>MEDIAN(C4:C686)</f>
        <v>6000</v>
      </c>
      <c r="D689" s="23">
        <f>MEDIAN(D4:D686)</f>
        <v>76.92307692307692</v>
      </c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1:16" ht="12.75">
      <c r="A690" s="21">
        <f>STDEV(A4:A686)</f>
        <v>15.135461914217004</v>
      </c>
      <c r="B690" s="21">
        <f>STDEV(B4:B686)</f>
        <v>13.214095094207208</v>
      </c>
      <c r="C690" s="21">
        <f>STDEV(C4:C686)</f>
        <v>3955.241924122202</v>
      </c>
      <c r="D690" s="21">
        <f>STDEV(D4:D686)</f>
        <v>58.22292805795695</v>
      </c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1:16" ht="12.75">
      <c r="A691" s="23">
        <f>MIN(A4:A686)</f>
        <v>37</v>
      </c>
      <c r="B691" s="23">
        <f>MIN(B4:B686)</f>
        <v>62</v>
      </c>
      <c r="C691" s="23">
        <f>MIN(C4:C686)</f>
        <v>1000</v>
      </c>
      <c r="D691" s="23">
        <f>MIN(D4:D686)</f>
        <v>9.00900900900901</v>
      </c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1:16" ht="12.75">
      <c r="A692" s="23">
        <f>MAX(A4:A686)</f>
        <v>134</v>
      </c>
      <c r="B692" s="23">
        <f>MAX(B4:B686)</f>
        <v>151</v>
      </c>
      <c r="C692" s="23">
        <f>MAX(C4:C686)</f>
        <v>36000</v>
      </c>
      <c r="D692" s="23">
        <f>MAX(D4:D686)</f>
        <v>494.8453608247423</v>
      </c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3:15" ht="12.75">
      <c r="C693" s="4"/>
      <c r="D693" s="19"/>
      <c r="G693"/>
      <c r="H693" s="18"/>
      <c r="K693"/>
      <c r="L693" s="20"/>
      <c r="N693" s="19"/>
      <c r="O693"/>
    </row>
    <row r="694" spans="1:15" ht="12.75">
      <c r="A694" s="4" t="s">
        <v>7</v>
      </c>
      <c r="B694" s="4" t="s">
        <v>2</v>
      </c>
      <c r="C694" s="4"/>
      <c r="D694" s="4" t="s">
        <v>5</v>
      </c>
      <c r="E694" s="4"/>
      <c r="F694" s="4"/>
      <c r="G694" s="4"/>
      <c r="H694" s="4"/>
      <c r="I694" s="4"/>
      <c r="K694"/>
      <c r="L694" s="20"/>
      <c r="N694" s="19"/>
      <c r="O694"/>
    </row>
    <row r="695" spans="1:15" ht="12.75">
      <c r="A695"/>
      <c r="B695" t="s">
        <v>1</v>
      </c>
      <c r="C695" t="s">
        <v>3</v>
      </c>
      <c r="D695" t="s">
        <v>1</v>
      </c>
      <c r="E695"/>
      <c r="F695"/>
      <c r="G695"/>
      <c r="I695"/>
      <c r="K695"/>
      <c r="L695" s="20"/>
      <c r="N695" s="19"/>
      <c r="O695"/>
    </row>
    <row r="696" spans="1:15" ht="12.75">
      <c r="A696" t="s">
        <v>8</v>
      </c>
      <c r="B696">
        <v>103.11</v>
      </c>
      <c r="C696">
        <v>84.23</v>
      </c>
      <c r="D696">
        <v>104.79</v>
      </c>
      <c r="E696"/>
      <c r="F696"/>
      <c r="G696"/>
      <c r="H696" s="24"/>
      <c r="I696"/>
      <c r="K696"/>
      <c r="L696" s="20"/>
      <c r="N696" s="19"/>
      <c r="O696"/>
    </row>
    <row r="697" spans="1:15" ht="12.75">
      <c r="A697" t="s">
        <v>9</v>
      </c>
      <c r="B697" s="25">
        <v>103</v>
      </c>
      <c r="C697" s="25">
        <v>74</v>
      </c>
      <c r="D697" s="25">
        <v>105</v>
      </c>
      <c r="E697" s="25"/>
      <c r="F697" s="25"/>
      <c r="G697" s="25"/>
      <c r="H697" s="25"/>
      <c r="I697" s="25"/>
      <c r="K697"/>
      <c r="L697" s="20"/>
      <c r="N697" s="19"/>
      <c r="O697"/>
    </row>
    <row r="698" spans="1:15" ht="12.75">
      <c r="A698" t="s">
        <v>10</v>
      </c>
      <c r="B698" s="4">
        <v>13.14</v>
      </c>
      <c r="C698" s="4">
        <v>56.54</v>
      </c>
      <c r="D698" s="4">
        <v>12.66</v>
      </c>
      <c r="E698" s="4"/>
      <c r="F698" s="4"/>
      <c r="G698" s="4"/>
      <c r="H698" s="4"/>
      <c r="I698" s="4"/>
      <c r="K698"/>
      <c r="L698" s="20"/>
      <c r="N698" s="19"/>
      <c r="O698"/>
    </row>
    <row r="699" spans="1:15" ht="12.75">
      <c r="A699" t="s">
        <v>11</v>
      </c>
      <c r="B699" s="4">
        <f>MIN(B4:B686)</f>
        <v>62</v>
      </c>
      <c r="C699" s="4">
        <f>MIN(D4:D686)</f>
        <v>9.00900900900901</v>
      </c>
      <c r="D699" s="4">
        <f>MIN(F4:F686)</f>
        <v>0</v>
      </c>
      <c r="E699" s="4"/>
      <c r="F699" s="4"/>
      <c r="G699" s="4"/>
      <c r="H699" s="4"/>
      <c r="I699" s="4"/>
      <c r="K699"/>
      <c r="L699" s="20"/>
      <c r="N699" s="19"/>
      <c r="O699"/>
    </row>
    <row r="700" spans="1:15" ht="12.75">
      <c r="A700" t="s">
        <v>12</v>
      </c>
      <c r="B700" s="4">
        <f>MAX(B4:B686)</f>
        <v>151</v>
      </c>
      <c r="C700" s="4">
        <f>MAX(D4:D686)</f>
        <v>494.8453608247423</v>
      </c>
      <c r="D700" s="4">
        <f>MAX(F4:F686)</f>
        <v>0</v>
      </c>
      <c r="E700" s="4"/>
      <c r="F700" s="4"/>
      <c r="G700" s="4"/>
      <c r="H700" s="4"/>
      <c r="I700" s="4"/>
      <c r="K700"/>
      <c r="L700" s="20"/>
      <c r="N700" s="19"/>
      <c r="O700"/>
    </row>
    <row r="701" spans="3:15" ht="12.75">
      <c r="C701" s="4"/>
      <c r="D701" s="19"/>
      <c r="G701"/>
      <c r="H701" s="18"/>
      <c r="K701"/>
      <c r="L701" s="20"/>
      <c r="N701" s="19"/>
      <c r="O701"/>
    </row>
    <row r="702" spans="3:15" ht="12.75">
      <c r="C702" s="4"/>
      <c r="D702" s="19"/>
      <c r="G702"/>
      <c r="H702" s="18"/>
      <c r="K702"/>
      <c r="L702" s="20"/>
      <c r="N702" s="19"/>
      <c r="O702"/>
    </row>
    <row r="704" spans="2:5" ht="12.75">
      <c r="B704" s="4" t="s">
        <v>2</v>
      </c>
      <c r="C704" s="4" t="s">
        <v>5</v>
      </c>
      <c r="D704" s="4" t="s">
        <v>6</v>
      </c>
      <c r="E704" s="4"/>
    </row>
    <row r="705" spans="1:5" ht="12.75">
      <c r="A705" s="18" t="s">
        <v>3</v>
      </c>
      <c r="B705" s="4">
        <v>84.23</v>
      </c>
      <c r="C705" s="4">
        <v>84.61</v>
      </c>
      <c r="D705" s="4">
        <v>87.6</v>
      </c>
      <c r="E705" s="4"/>
    </row>
    <row r="706" spans="1:5" ht="12.75">
      <c r="A706" s="18" t="s">
        <v>1</v>
      </c>
      <c r="B706" s="4">
        <v>103.11</v>
      </c>
      <c r="C706" s="4">
        <v>104.79</v>
      </c>
      <c r="D706" s="4">
        <v>104.99</v>
      </c>
      <c r="E70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2004-12-15T09:09:50Z</dcterms:modified>
  <cp:category/>
  <cp:version/>
  <cp:contentType/>
  <cp:contentStatus/>
</cp:coreProperties>
</file>