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<sst xmlns="http://schemas.openxmlformats.org/spreadsheetml/2006/main" count="20" uniqueCount="13">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</sst>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811960"/>
        <c:axId val="8089913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700354"/>
        <c:axId val="51303187"/>
      </c:line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089913"/>
        <c:crosses val="autoZero"/>
        <c:auto val="0"/>
        <c:lblOffset val="100"/>
        <c:noMultiLvlLbl val="0"/>
      </c:catAx>
      <c:valAx>
        <c:axId val="8089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811960"/>
        <c:crossesAt val="1"/>
        <c:crossBetween val="between"/>
        <c:dispUnits/>
      </c:valAx>
      <c:catAx>
        <c:axId val="5700354"/>
        <c:scaling>
          <c:orientation val="minMax"/>
        </c:scaling>
        <c:axPos val="b"/>
        <c:delete val="1"/>
        <c:majorTickMark val="in"/>
        <c:minorTickMark val="none"/>
        <c:tickLblPos val="nextTo"/>
        <c:crossAx val="51303187"/>
        <c:crosses val="autoZero"/>
        <c:auto val="0"/>
        <c:lblOffset val="100"/>
        <c:noMultiLvlLbl val="0"/>
      </c:catAx>
      <c:valAx>
        <c:axId val="513031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003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844</xdr:row>
      <xdr:rowOff>76200</xdr:rowOff>
    </xdr:from>
    <xdr:to>
      <xdr:col>16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3762375" y="1367409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6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625" style="20" bestFit="1" customWidth="1"/>
    <col min="2" max="2" width="7.75390625" style="20" bestFit="1" customWidth="1"/>
    <col min="3" max="3" width="8.875" style="20" bestFit="1" customWidth="1"/>
    <col min="4" max="4" width="9.25390625" style="4" bestFit="1" customWidth="1"/>
    <col min="5" max="5" width="9.375" style="21" bestFit="1" customWidth="1"/>
    <col min="6" max="6" width="7.75390625" style="21" bestFit="1" customWidth="1"/>
    <col min="7" max="7" width="9.875" style="21" bestFit="1" customWidth="1"/>
    <col min="8" max="8" width="9.25390625" style="0" bestFit="1" customWidth="1"/>
    <col min="9" max="9" width="8.625" style="20" customWidth="1"/>
    <col min="10" max="10" width="7.75390625" style="20" bestFit="1" customWidth="1"/>
    <col min="11" max="11" width="8.875" style="20" bestFit="1" customWidth="1"/>
    <col min="12" max="12" width="9.25390625" style="0" bestFit="1" customWidth="1"/>
    <col min="13" max="13" width="6.375" style="22" bestFit="1" customWidth="1"/>
    <col min="14" max="14" width="7.75390625" style="22" bestFit="1" customWidth="1"/>
    <col min="15" max="15" width="8.375" style="21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131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59</v>
      </c>
      <c r="B98" s="1">
        <v>102</v>
      </c>
      <c r="C98" s="13">
        <v>12000</v>
      </c>
      <c r="D98" s="4">
        <f t="shared" si="1"/>
        <v>203.38983050847457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88.5</v>
      </c>
      <c r="B99" s="1">
        <v>115</v>
      </c>
      <c r="C99" s="13">
        <v>6000</v>
      </c>
      <c r="D99" s="4">
        <f t="shared" si="1"/>
        <v>67.79661016949153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50</v>
      </c>
      <c r="B100" s="1">
        <v>110</v>
      </c>
      <c r="C100" s="13">
        <v>2000</v>
      </c>
      <c r="D100" s="4">
        <f t="shared" si="1"/>
        <v>40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86</v>
      </c>
      <c r="B101" s="1">
        <v>123</v>
      </c>
      <c r="C101" s="13">
        <v>3000</v>
      </c>
      <c r="D101" s="4">
        <f t="shared" si="1"/>
        <v>34.883720930232556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79</v>
      </c>
      <c r="B102" s="1">
        <v>123</v>
      </c>
      <c r="C102" s="13">
        <v>8000</v>
      </c>
      <c r="D102" s="4">
        <f t="shared" si="1"/>
        <v>101.26582278481013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83</v>
      </c>
      <c r="B103" s="1">
        <v>106</v>
      </c>
      <c r="C103" s="13">
        <v>6000</v>
      </c>
      <c r="D103" s="4">
        <f t="shared" si="1"/>
        <v>72.28915662650603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105</v>
      </c>
      <c r="B104" s="1">
        <v>113</v>
      </c>
      <c r="C104" s="13">
        <v>4000</v>
      </c>
      <c r="D104" s="4">
        <f t="shared" si="1"/>
        <v>38.095238095238095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79</v>
      </c>
      <c r="B105" s="1">
        <v>110</v>
      </c>
      <c r="C105" s="13">
        <v>8000</v>
      </c>
      <c r="D105" s="4">
        <f t="shared" si="1"/>
        <v>101.26582278481013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98</v>
      </c>
      <c r="C106" s="13">
        <v>8000</v>
      </c>
      <c r="D106" s="4">
        <f t="shared" si="1"/>
        <v>108.10810810810811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79</v>
      </c>
      <c r="B107" s="1">
        <v>97.7</v>
      </c>
      <c r="C107" s="13">
        <v>10000</v>
      </c>
      <c r="D107" s="4">
        <f t="shared" si="1"/>
        <v>126.58227848101266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72</v>
      </c>
      <c r="B108" s="1">
        <v>113</v>
      </c>
      <c r="C108" s="13">
        <v>2000</v>
      </c>
      <c r="D108" s="4">
        <f t="shared" si="1"/>
        <v>27.77777777777778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63</v>
      </c>
      <c r="B109" s="1">
        <v>95.2</v>
      </c>
      <c r="C109" s="13">
        <v>6000</v>
      </c>
      <c r="D109" s="4">
        <f t="shared" si="1"/>
        <v>95.23809523809524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82</v>
      </c>
      <c r="B110" s="1">
        <v>89.1</v>
      </c>
      <c r="C110" s="13">
        <v>2000</v>
      </c>
      <c r="D110" s="4">
        <f t="shared" si="1"/>
        <v>24.390243902439025</v>
      </c>
      <c r="E110" s="15"/>
      <c r="F110" s="1"/>
      <c r="G110" s="14"/>
      <c r="H110" s="4"/>
      <c r="I110" s="16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91</v>
      </c>
      <c r="B111" s="1">
        <v>71.3</v>
      </c>
      <c r="C111" s="13">
        <v>6000</v>
      </c>
      <c r="D111" s="4">
        <f t="shared" si="1"/>
        <v>65.93406593406593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82</v>
      </c>
      <c r="B112" s="1">
        <v>111</v>
      </c>
      <c r="C112" s="13">
        <v>4000</v>
      </c>
      <c r="D112" s="4">
        <f t="shared" si="1"/>
        <v>48.78048780487805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63</v>
      </c>
      <c r="B113" s="1">
        <v>89.9</v>
      </c>
      <c r="C113" s="13">
        <v>4000</v>
      </c>
      <c r="D113" s="4">
        <f t="shared" si="1"/>
        <v>63.492063492063494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54</v>
      </c>
      <c r="B114" s="1">
        <v>97.7</v>
      </c>
      <c r="C114" s="13">
        <v>2000</v>
      </c>
      <c r="D114" s="4">
        <f t="shared" si="1"/>
        <v>37.03703703703704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57</v>
      </c>
      <c r="B115" s="1">
        <v>115</v>
      </c>
      <c r="C115" s="13">
        <v>2000</v>
      </c>
      <c r="D115" s="4">
        <f t="shared" si="1"/>
        <v>35.08771929824562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56</v>
      </c>
      <c r="B116" s="1">
        <v>75.7</v>
      </c>
      <c r="C116" s="13">
        <v>1000</v>
      </c>
      <c r="D116" s="4">
        <f t="shared" si="1"/>
        <v>17.857142857142858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68</v>
      </c>
      <c r="B117" s="1">
        <v>104</v>
      </c>
      <c r="C117" s="13">
        <v>4000</v>
      </c>
      <c r="D117" s="4">
        <f t="shared" si="1"/>
        <v>58.8235294117647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59</v>
      </c>
      <c r="B118" s="1">
        <v>115</v>
      </c>
      <c r="C118" s="13">
        <v>2000</v>
      </c>
      <c r="D118" s="4">
        <f t="shared" si="1"/>
        <v>33.898305084745765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77</v>
      </c>
      <c r="B119" s="1">
        <v>96.3</v>
      </c>
      <c r="C119" s="13">
        <v>6000</v>
      </c>
      <c r="D119" s="4">
        <f t="shared" si="1"/>
        <v>77.92207792207792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66</v>
      </c>
      <c r="B120" s="1">
        <v>101.1</v>
      </c>
      <c r="C120" s="13">
        <v>2000</v>
      </c>
      <c r="D120" s="4">
        <f t="shared" si="1"/>
        <v>30.303030303030305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71</v>
      </c>
      <c r="B121" s="1">
        <v>93.8</v>
      </c>
      <c r="C121" s="13">
        <v>10000</v>
      </c>
      <c r="D121" s="4">
        <f t="shared" si="1"/>
        <v>140.8450704225352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72</v>
      </c>
      <c r="B122" s="1">
        <v>111</v>
      </c>
      <c r="C122" s="13">
        <v>2000</v>
      </c>
      <c r="D122" s="4">
        <f t="shared" si="1"/>
        <v>27.77777777777778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80</v>
      </c>
      <c r="B123" s="1">
        <v>113</v>
      </c>
      <c r="C123" s="13">
        <v>4000</v>
      </c>
      <c r="D123" s="4">
        <f t="shared" si="1"/>
        <v>50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83.5</v>
      </c>
      <c r="B124" s="1">
        <v>88.2</v>
      </c>
      <c r="C124" s="13">
        <v>6000</v>
      </c>
      <c r="D124" s="4">
        <f t="shared" si="1"/>
        <v>71.8562874251497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76</v>
      </c>
      <c r="B125" s="1">
        <v>111</v>
      </c>
      <c r="C125" s="13">
        <v>2000</v>
      </c>
      <c r="D125" s="4">
        <f t="shared" si="1"/>
        <v>26.31578947368421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69</v>
      </c>
      <c r="B126" s="1">
        <v>100</v>
      </c>
      <c r="C126" s="13">
        <v>6000</v>
      </c>
      <c r="D126" s="4">
        <f t="shared" si="1"/>
        <v>86.95652173913044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63</v>
      </c>
      <c r="B127" s="1">
        <v>109</v>
      </c>
      <c r="C127" s="13">
        <v>5000</v>
      </c>
      <c r="D127" s="4">
        <f t="shared" si="1"/>
        <v>79.36507936507937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115</v>
      </c>
      <c r="B128" s="1">
        <v>100</v>
      </c>
      <c r="C128" s="13">
        <v>9000</v>
      </c>
      <c r="D128" s="4">
        <f t="shared" si="1"/>
        <v>78.26086956521739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69</v>
      </c>
      <c r="B129" s="1">
        <v>96</v>
      </c>
      <c r="C129" s="13">
        <v>9000</v>
      </c>
      <c r="D129" s="4">
        <f t="shared" si="1"/>
        <v>130.43478260869566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69</v>
      </c>
      <c r="B130" s="1">
        <v>108</v>
      </c>
      <c r="C130" s="13">
        <v>6000</v>
      </c>
      <c r="D130" s="4">
        <f t="shared" si="1"/>
        <v>86.95652173913044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80.5</v>
      </c>
      <c r="B131" s="1">
        <v>117</v>
      </c>
      <c r="C131" s="13">
        <v>9000</v>
      </c>
      <c r="D131" s="4">
        <f t="shared" si="1"/>
        <v>111.80124223602485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83.5</v>
      </c>
      <c r="B132" s="1">
        <v>131</v>
      </c>
      <c r="C132" s="13">
        <v>3000</v>
      </c>
      <c r="D132" s="4">
        <f aca="true" t="shared" si="2" ref="D132:D195">C132/A132</f>
        <v>35.92814371257485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72</v>
      </c>
      <c r="B133" s="1">
        <v>96</v>
      </c>
      <c r="C133" s="13">
        <v>6000</v>
      </c>
      <c r="D133" s="4">
        <f t="shared" si="2"/>
        <v>83.33333333333333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88</v>
      </c>
      <c r="B134" s="1">
        <v>111</v>
      </c>
      <c r="C134" s="13">
        <v>6000</v>
      </c>
      <c r="D134" s="4">
        <f t="shared" si="2"/>
        <v>68.18181818181819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78</v>
      </c>
      <c r="B135" s="1">
        <v>115</v>
      </c>
      <c r="C135" s="13">
        <v>8000</v>
      </c>
      <c r="D135" s="4">
        <f t="shared" si="2"/>
        <v>102.56410256410257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70</v>
      </c>
      <c r="B136" s="1">
        <v>106</v>
      </c>
      <c r="C136" s="13">
        <v>2000</v>
      </c>
      <c r="D136" s="4">
        <f t="shared" si="2"/>
        <v>28.571428571428573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80</v>
      </c>
      <c r="B137" s="1">
        <v>89.4</v>
      </c>
      <c r="C137" s="13">
        <v>8000</v>
      </c>
      <c r="D137" s="4">
        <f t="shared" si="2"/>
        <v>100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88</v>
      </c>
      <c r="B138" s="1">
        <v>111</v>
      </c>
      <c r="C138" s="13">
        <v>2000</v>
      </c>
      <c r="D138" s="4">
        <f t="shared" si="2"/>
        <v>22.727272727272727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103</v>
      </c>
      <c r="C139" s="13">
        <v>2000</v>
      </c>
      <c r="D139" s="4">
        <f t="shared" si="2"/>
        <v>30.76923076923077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85</v>
      </c>
      <c r="B140" s="1">
        <v>98.2</v>
      </c>
      <c r="C140" s="13">
        <v>8000</v>
      </c>
      <c r="D140" s="4">
        <f t="shared" si="2"/>
        <v>94.11764705882354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83</v>
      </c>
      <c r="B141" s="1">
        <v>97.7</v>
      </c>
      <c r="C141" s="13">
        <v>10000</v>
      </c>
      <c r="D141" s="4">
        <f t="shared" si="2"/>
        <v>120.48192771084338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52</v>
      </c>
      <c r="B142" s="1">
        <v>127</v>
      </c>
      <c r="C142" s="13">
        <v>5000</v>
      </c>
      <c r="D142" s="4">
        <f t="shared" si="2"/>
        <v>96.15384615384616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72</v>
      </c>
      <c r="B143" s="1">
        <v>81.7</v>
      </c>
      <c r="C143" s="13">
        <v>2000</v>
      </c>
      <c r="D143" s="4">
        <f t="shared" si="2"/>
        <v>27.77777777777778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82</v>
      </c>
      <c r="B144" s="1">
        <v>106</v>
      </c>
      <c r="C144" s="13">
        <v>4000</v>
      </c>
      <c r="D144" s="4">
        <f t="shared" si="2"/>
        <v>48.78048780487805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50</v>
      </c>
      <c r="B145" s="1">
        <v>109</v>
      </c>
      <c r="C145" s="13">
        <v>2000</v>
      </c>
      <c r="D145" s="4">
        <f t="shared" si="2"/>
        <v>40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61</v>
      </c>
      <c r="B146" s="1">
        <v>119</v>
      </c>
      <c r="C146" s="13">
        <v>4000</v>
      </c>
      <c r="D146" s="4">
        <f t="shared" si="2"/>
        <v>65.57377049180327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72</v>
      </c>
      <c r="B147" s="1">
        <v>113</v>
      </c>
      <c r="C147" s="13">
        <v>2000</v>
      </c>
      <c r="D147" s="4">
        <f t="shared" si="2"/>
        <v>27.77777777777778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85</v>
      </c>
      <c r="B148" s="1">
        <v>129</v>
      </c>
      <c r="C148" s="13">
        <v>12000</v>
      </c>
      <c r="D148" s="4">
        <f t="shared" si="2"/>
        <v>141.1764705882353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57</v>
      </c>
      <c r="B149" s="1">
        <v>126</v>
      </c>
      <c r="C149" s="13">
        <v>6000</v>
      </c>
      <c r="D149" s="4">
        <f t="shared" si="2"/>
        <v>105.26315789473684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70</v>
      </c>
      <c r="B150" s="1">
        <v>98</v>
      </c>
      <c r="C150" s="13">
        <v>6000</v>
      </c>
      <c r="D150" s="4">
        <f t="shared" si="2"/>
        <v>85.71428571428571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118</v>
      </c>
      <c r="C151" s="13">
        <v>8000</v>
      </c>
      <c r="D151" s="4">
        <f t="shared" si="2"/>
        <v>108.10810810810811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88</v>
      </c>
      <c r="B152" s="1">
        <v>123</v>
      </c>
      <c r="C152" s="13">
        <v>6000</v>
      </c>
      <c r="D152" s="4">
        <f t="shared" si="2"/>
        <v>68.18181818181819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80</v>
      </c>
      <c r="B153" s="1">
        <v>94</v>
      </c>
      <c r="C153" s="13">
        <v>8000</v>
      </c>
      <c r="D153" s="4">
        <f t="shared" si="2"/>
        <v>100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74</v>
      </c>
      <c r="B154" s="1">
        <v>121</v>
      </c>
      <c r="C154" s="13">
        <v>6000</v>
      </c>
      <c r="D154" s="4">
        <f t="shared" si="2"/>
        <v>81.08108108108108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99</v>
      </c>
      <c r="B155" s="1">
        <v>101</v>
      </c>
      <c r="C155" s="13">
        <v>12000</v>
      </c>
      <c r="D155" s="4">
        <f t="shared" si="2"/>
        <v>121.21212121212122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77</v>
      </c>
      <c r="B156" s="1">
        <v>113</v>
      </c>
      <c r="C156" s="13">
        <v>6000</v>
      </c>
      <c r="D156" s="4">
        <f t="shared" si="2"/>
        <v>77.92207792207792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92</v>
      </c>
      <c r="B157" s="1">
        <v>106</v>
      </c>
      <c r="C157" s="13">
        <v>4000</v>
      </c>
      <c r="D157" s="4">
        <f t="shared" si="2"/>
        <v>43.47826086956522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64</v>
      </c>
      <c r="B158" s="1">
        <v>107</v>
      </c>
      <c r="C158" s="13">
        <v>2000</v>
      </c>
      <c r="D158" s="4">
        <f t="shared" si="2"/>
        <v>31.25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57</v>
      </c>
      <c r="B159" s="1">
        <v>99</v>
      </c>
      <c r="C159" s="13">
        <v>18000</v>
      </c>
      <c r="D159" s="4">
        <f t="shared" si="2"/>
        <v>315.7894736842105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89</v>
      </c>
      <c r="B160" s="1">
        <v>99</v>
      </c>
      <c r="C160" s="13">
        <v>6000</v>
      </c>
      <c r="D160" s="4">
        <f t="shared" si="2"/>
        <v>67.41573033707866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93</v>
      </c>
      <c r="B161" s="1">
        <v>103</v>
      </c>
      <c r="C161" s="13">
        <v>12000</v>
      </c>
      <c r="D161" s="4">
        <f t="shared" si="2"/>
        <v>129.03225806451613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69</v>
      </c>
      <c r="B162" s="1">
        <v>104</v>
      </c>
      <c r="C162" s="13">
        <v>6000</v>
      </c>
      <c r="D162" s="4">
        <f t="shared" si="2"/>
        <v>86.95652173913044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77</v>
      </c>
      <c r="B163" s="1">
        <v>124</v>
      </c>
      <c r="C163" s="13">
        <v>8000</v>
      </c>
      <c r="D163" s="4">
        <f t="shared" si="2"/>
        <v>103.8961038961039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82</v>
      </c>
      <c r="B164" s="1">
        <v>95</v>
      </c>
      <c r="C164" s="13">
        <v>8000</v>
      </c>
      <c r="D164" s="4">
        <f t="shared" si="2"/>
        <v>97.5609756097561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70</v>
      </c>
      <c r="B165" s="1">
        <v>106</v>
      </c>
      <c r="C165" s="13">
        <v>12000</v>
      </c>
      <c r="D165" s="4">
        <f t="shared" si="2"/>
        <v>171.42857142857142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85</v>
      </c>
      <c r="B166" s="1">
        <v>129</v>
      </c>
      <c r="C166" s="13">
        <v>6000</v>
      </c>
      <c r="D166" s="4">
        <f t="shared" si="2"/>
        <v>70.58823529411765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70</v>
      </c>
      <c r="B167" s="1">
        <v>110</v>
      </c>
      <c r="C167" s="13">
        <v>6000</v>
      </c>
      <c r="D167" s="4">
        <f t="shared" si="2"/>
        <v>85.71428571428571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74</v>
      </c>
      <c r="B168" s="1">
        <v>124</v>
      </c>
      <c r="C168" s="13">
        <v>3000</v>
      </c>
      <c r="D168" s="4">
        <f t="shared" si="2"/>
        <v>40.54054054054054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79</v>
      </c>
      <c r="B169" s="1">
        <v>104</v>
      </c>
      <c r="C169" s="13">
        <v>8000</v>
      </c>
      <c r="D169" s="4">
        <f t="shared" si="2"/>
        <v>101.26582278481013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46</v>
      </c>
      <c r="B170" s="1">
        <v>113</v>
      </c>
      <c r="C170" s="13">
        <v>3000</v>
      </c>
      <c r="D170" s="4">
        <f t="shared" si="2"/>
        <v>65.21739130434783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93</v>
      </c>
      <c r="B171" s="1">
        <v>99</v>
      </c>
      <c r="C171" s="13">
        <v>8000</v>
      </c>
      <c r="D171" s="4">
        <f t="shared" si="2"/>
        <v>86.02150537634408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69</v>
      </c>
      <c r="B172" s="1">
        <v>110</v>
      </c>
      <c r="C172" s="13">
        <v>4000</v>
      </c>
      <c r="D172" s="4">
        <f t="shared" si="2"/>
        <v>57.971014492753625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98</v>
      </c>
      <c r="B173" s="1">
        <v>112</v>
      </c>
      <c r="C173" s="13">
        <v>4000</v>
      </c>
      <c r="D173" s="4">
        <f t="shared" si="2"/>
        <v>40.816326530612244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93</v>
      </c>
      <c r="B174" s="1">
        <v>97</v>
      </c>
      <c r="C174" s="13">
        <v>4000</v>
      </c>
      <c r="D174" s="4">
        <f t="shared" si="2"/>
        <v>43.01075268817204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82</v>
      </c>
      <c r="B175" s="1">
        <v>127</v>
      </c>
      <c r="C175" s="13">
        <v>6000</v>
      </c>
      <c r="D175" s="4">
        <f t="shared" si="2"/>
        <v>73.17073170731707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71</v>
      </c>
      <c r="B176" s="1">
        <v>117</v>
      </c>
      <c r="C176" s="13">
        <v>4000</v>
      </c>
      <c r="D176" s="4">
        <f t="shared" si="2"/>
        <v>56.33802816901409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63</v>
      </c>
      <c r="B177" s="1">
        <v>114</v>
      </c>
      <c r="C177" s="13">
        <v>2000</v>
      </c>
      <c r="D177" s="4">
        <f t="shared" si="2"/>
        <v>31.746031746031747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82</v>
      </c>
      <c r="B178" s="1">
        <v>127</v>
      </c>
      <c r="C178" s="13">
        <v>8000</v>
      </c>
      <c r="D178" s="4">
        <f t="shared" si="2"/>
        <v>97.5609756097561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79</v>
      </c>
      <c r="B179" s="1">
        <v>122</v>
      </c>
      <c r="C179" s="13">
        <v>4000</v>
      </c>
      <c r="D179" s="4">
        <f t="shared" si="2"/>
        <v>50.63291139240506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89</v>
      </c>
      <c r="B180" s="1">
        <v>99</v>
      </c>
      <c r="C180" s="13">
        <v>4000</v>
      </c>
      <c r="D180" s="4">
        <f t="shared" si="2"/>
        <v>44.943820224719104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83</v>
      </c>
      <c r="B181" s="1">
        <v>113</v>
      </c>
      <c r="C181" s="13">
        <v>8000</v>
      </c>
      <c r="D181" s="4">
        <f t="shared" si="2"/>
        <v>96.3855421686747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72</v>
      </c>
      <c r="B182" s="1">
        <v>115</v>
      </c>
      <c r="C182" s="13">
        <v>2000</v>
      </c>
      <c r="D182" s="4">
        <f t="shared" si="2"/>
        <v>27.77777777777778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87</v>
      </c>
      <c r="B183" s="1">
        <v>111</v>
      </c>
      <c r="C183" s="13">
        <v>6000</v>
      </c>
      <c r="D183" s="4">
        <f t="shared" si="2"/>
        <v>68.96551724137932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74</v>
      </c>
      <c r="B184" s="1">
        <v>103</v>
      </c>
      <c r="C184" s="13">
        <v>6000</v>
      </c>
      <c r="D184" s="4">
        <f t="shared" si="2"/>
        <v>81.08108108108108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94</v>
      </c>
      <c r="B185" s="1">
        <v>97</v>
      </c>
      <c r="C185" s="13">
        <v>4000</v>
      </c>
      <c r="D185" s="4">
        <f t="shared" si="2"/>
        <v>42.5531914893617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52</v>
      </c>
      <c r="B186" s="1">
        <v>115</v>
      </c>
      <c r="C186" s="13">
        <v>4000</v>
      </c>
      <c r="D186" s="4">
        <f t="shared" si="2"/>
        <v>76.92307692307692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51</v>
      </c>
      <c r="B187" s="1">
        <v>98</v>
      </c>
      <c r="C187" s="13">
        <v>4000</v>
      </c>
      <c r="D187" s="4">
        <f t="shared" si="2"/>
        <v>78.43137254901961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100</v>
      </c>
      <c r="B188" s="1">
        <v>121</v>
      </c>
      <c r="C188" s="13">
        <v>6000</v>
      </c>
      <c r="D188" s="4">
        <f t="shared" si="2"/>
        <v>60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84</v>
      </c>
      <c r="B189" s="1">
        <v>116</v>
      </c>
      <c r="C189" s="13">
        <v>2000</v>
      </c>
      <c r="D189" s="4">
        <f t="shared" si="2"/>
        <v>23.80952380952381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81</v>
      </c>
      <c r="B190" s="1">
        <v>106</v>
      </c>
      <c r="C190" s="13">
        <v>4000</v>
      </c>
      <c r="D190" s="4">
        <f t="shared" si="2"/>
        <v>49.382716049382715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62</v>
      </c>
      <c r="B191" s="1">
        <v>98</v>
      </c>
      <c r="C191" s="13">
        <v>4000</v>
      </c>
      <c r="D191" s="4">
        <f t="shared" si="2"/>
        <v>64.51612903225806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92</v>
      </c>
      <c r="B192" s="1">
        <v>134</v>
      </c>
      <c r="C192" s="13">
        <v>3000</v>
      </c>
      <c r="D192" s="4">
        <f t="shared" si="2"/>
        <v>32.608695652173914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80</v>
      </c>
      <c r="B193" s="1">
        <v>86</v>
      </c>
      <c r="C193" s="13">
        <v>6000</v>
      </c>
      <c r="D193" s="4">
        <f t="shared" si="2"/>
        <v>75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73</v>
      </c>
      <c r="B194" s="1">
        <v>116</v>
      </c>
      <c r="C194" s="13">
        <v>6000</v>
      </c>
      <c r="D194" s="4">
        <f t="shared" si="2"/>
        <v>82.1917808219178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65</v>
      </c>
      <c r="B195" s="1">
        <v>109</v>
      </c>
      <c r="C195" s="13">
        <v>6000</v>
      </c>
      <c r="D195" s="4">
        <f t="shared" si="2"/>
        <v>92.3076923076923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56</v>
      </c>
      <c r="B196" s="1">
        <v>120</v>
      </c>
      <c r="C196" s="13">
        <v>2000</v>
      </c>
      <c r="D196" s="4">
        <f aca="true" t="shared" si="3" ref="D196:D259">C196/A196</f>
        <v>35.714285714285715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113</v>
      </c>
      <c r="C197" s="13">
        <v>1000</v>
      </c>
      <c r="D197" s="4">
        <f t="shared" si="3"/>
        <v>16.39344262295082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81</v>
      </c>
      <c r="B198" s="1">
        <v>108</v>
      </c>
      <c r="C198" s="13">
        <v>4000</v>
      </c>
      <c r="D198" s="4">
        <f t="shared" si="3"/>
        <v>49.382716049382715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72</v>
      </c>
      <c r="B199" s="1">
        <v>119</v>
      </c>
      <c r="C199" s="13">
        <v>4000</v>
      </c>
      <c r="D199" s="4">
        <f t="shared" si="3"/>
        <v>55.55555555555556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74</v>
      </c>
      <c r="B200" s="1">
        <v>112</v>
      </c>
      <c r="C200" s="13">
        <v>1000</v>
      </c>
      <c r="D200" s="4">
        <f t="shared" si="3"/>
        <v>13.513513513513514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76</v>
      </c>
      <c r="B201" s="1">
        <v>116</v>
      </c>
      <c r="C201" s="13">
        <v>4000</v>
      </c>
      <c r="D201" s="4">
        <f t="shared" si="3"/>
        <v>52.63157894736842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92</v>
      </c>
      <c r="B202" s="1">
        <v>105</v>
      </c>
      <c r="C202" s="13">
        <v>6000</v>
      </c>
      <c r="D202" s="4">
        <f t="shared" si="3"/>
        <v>65.21739130434783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58</v>
      </c>
      <c r="B203" s="1">
        <v>116</v>
      </c>
      <c r="C203" s="13">
        <v>2000</v>
      </c>
      <c r="D203" s="4">
        <f t="shared" si="3"/>
        <v>34.48275862068966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81</v>
      </c>
      <c r="B204" s="1">
        <v>121</v>
      </c>
      <c r="C204" s="13">
        <v>2000</v>
      </c>
      <c r="D204" s="4">
        <f t="shared" si="3"/>
        <v>24.691358024691358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71</v>
      </c>
      <c r="B205" s="1">
        <v>103</v>
      </c>
      <c r="C205" s="13">
        <v>4000</v>
      </c>
      <c r="D205" s="4">
        <f t="shared" si="3"/>
        <v>56.33802816901409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86</v>
      </c>
      <c r="B206" s="1">
        <v>122</v>
      </c>
      <c r="C206" s="13">
        <v>3000</v>
      </c>
      <c r="D206" s="4">
        <f t="shared" si="3"/>
        <v>34.883720930232556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120</v>
      </c>
      <c r="B207" s="1">
        <v>105</v>
      </c>
      <c r="C207" s="13">
        <v>6000</v>
      </c>
      <c r="D207" s="4">
        <f t="shared" si="3"/>
        <v>50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80</v>
      </c>
      <c r="B208" s="1">
        <v>110</v>
      </c>
      <c r="C208" s="13">
        <v>4000</v>
      </c>
      <c r="D208" s="4">
        <f t="shared" si="3"/>
        <v>50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60</v>
      </c>
      <c r="B209" s="1">
        <v>112</v>
      </c>
      <c r="C209" s="13">
        <v>4000</v>
      </c>
      <c r="D209" s="4">
        <f t="shared" si="3"/>
        <v>66.66666666666667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96</v>
      </c>
      <c r="B210" s="1">
        <v>112</v>
      </c>
      <c r="C210" s="13">
        <v>2000</v>
      </c>
      <c r="D210" s="4">
        <f t="shared" si="3"/>
        <v>20.833333333333332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58</v>
      </c>
      <c r="B211" s="1">
        <v>110</v>
      </c>
      <c r="C211" s="13">
        <v>3000</v>
      </c>
      <c r="D211" s="4">
        <f t="shared" si="3"/>
        <v>51.724137931034484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88</v>
      </c>
      <c r="B212" s="1">
        <v>113</v>
      </c>
      <c r="C212" s="13">
        <v>1000</v>
      </c>
      <c r="D212" s="4">
        <f t="shared" si="3"/>
        <v>11.363636363636363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96</v>
      </c>
      <c r="B213" s="1">
        <v>128</v>
      </c>
      <c r="C213" s="13">
        <v>2000</v>
      </c>
      <c r="D213" s="4">
        <f t="shared" si="3"/>
        <v>20.833333333333332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59</v>
      </c>
      <c r="B214" s="1">
        <v>107</v>
      </c>
      <c r="C214" s="13">
        <v>2000</v>
      </c>
      <c r="D214" s="4">
        <f t="shared" si="3"/>
        <v>33.898305084745765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63</v>
      </c>
      <c r="B215" s="1">
        <v>91</v>
      </c>
      <c r="C215" s="13">
        <v>4000</v>
      </c>
      <c r="D215" s="4">
        <f t="shared" si="3"/>
        <v>63.492063492063494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111</v>
      </c>
      <c r="B216" s="1">
        <v>111</v>
      </c>
      <c r="C216" s="13">
        <v>9000</v>
      </c>
      <c r="D216" s="4">
        <f t="shared" si="3"/>
        <v>81.08108108108108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55</v>
      </c>
      <c r="B217" s="1">
        <v>108</v>
      </c>
      <c r="C217" s="13">
        <v>3000</v>
      </c>
      <c r="D217" s="4">
        <f t="shared" si="3"/>
        <v>54.54545454545455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124</v>
      </c>
      <c r="B218" s="1">
        <v>119</v>
      </c>
      <c r="C218" s="13">
        <v>6000</v>
      </c>
      <c r="D218" s="4">
        <f t="shared" si="3"/>
        <v>48.38709677419355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64</v>
      </c>
      <c r="B219" s="1">
        <v>112</v>
      </c>
      <c r="C219" s="13">
        <v>2000</v>
      </c>
      <c r="D219" s="4">
        <f t="shared" si="3"/>
        <v>31.25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83.5</v>
      </c>
      <c r="B220" s="1">
        <v>115</v>
      </c>
      <c r="C220" s="13">
        <v>6000</v>
      </c>
      <c r="D220" s="4">
        <f t="shared" si="3"/>
        <v>71.8562874251497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82.5</v>
      </c>
      <c r="B221" s="1">
        <v>75</v>
      </c>
      <c r="C221" s="13">
        <v>15000</v>
      </c>
      <c r="D221" s="4">
        <f t="shared" si="3"/>
        <v>181.8181818181818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106</v>
      </c>
      <c r="B222" s="1">
        <v>104</v>
      </c>
      <c r="C222" s="13">
        <v>1000</v>
      </c>
      <c r="D222" s="4">
        <f t="shared" si="3"/>
        <v>9.433962264150944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69.5</v>
      </c>
      <c r="B223" s="1">
        <v>101</v>
      </c>
      <c r="C223" s="13">
        <v>10000</v>
      </c>
      <c r="D223" s="4">
        <f t="shared" si="3"/>
        <v>143.88489208633092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58.5</v>
      </c>
      <c r="B224" s="1">
        <v>107</v>
      </c>
      <c r="C224" s="13">
        <v>9000</v>
      </c>
      <c r="D224" s="4">
        <f t="shared" si="3"/>
        <v>153.84615384615384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72</v>
      </c>
      <c r="B225" s="1">
        <v>95</v>
      </c>
      <c r="C225" s="13">
        <v>6000</v>
      </c>
      <c r="D225" s="4">
        <f t="shared" si="3"/>
        <v>83.33333333333333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62.5</v>
      </c>
      <c r="B226" s="1">
        <v>100</v>
      </c>
      <c r="C226" s="13">
        <v>2000</v>
      </c>
      <c r="D226" s="4">
        <f t="shared" si="3"/>
        <v>32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53.5</v>
      </c>
      <c r="B227" s="1">
        <v>116</v>
      </c>
      <c r="C227" s="13">
        <v>6000</v>
      </c>
      <c r="D227" s="4">
        <f t="shared" si="3"/>
        <v>112.14953271028037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71.5</v>
      </c>
      <c r="B228" s="1">
        <v>124</v>
      </c>
      <c r="C228" s="13">
        <v>2000</v>
      </c>
      <c r="D228" s="4">
        <f t="shared" si="3"/>
        <v>27.972027972027973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88</v>
      </c>
      <c r="B229" s="1">
        <v>90.6</v>
      </c>
      <c r="C229" s="13">
        <v>4000</v>
      </c>
      <c r="D229" s="4">
        <f t="shared" si="3"/>
        <v>45.45454545454545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58</v>
      </c>
      <c r="B230" s="1">
        <v>89</v>
      </c>
      <c r="C230" s="13">
        <v>1000</v>
      </c>
      <c r="D230" s="4">
        <f t="shared" si="3"/>
        <v>17.24137931034483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64</v>
      </c>
      <c r="B231" s="1">
        <v>102</v>
      </c>
      <c r="C231" s="13">
        <v>1000</v>
      </c>
      <c r="D231" s="4">
        <f t="shared" si="3"/>
        <v>15.625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70</v>
      </c>
      <c r="B232" s="1">
        <v>120</v>
      </c>
      <c r="C232" s="13">
        <v>1000</v>
      </c>
      <c r="D232" s="4">
        <f t="shared" si="3"/>
        <v>14.285714285714286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70</v>
      </c>
      <c r="B233" s="1">
        <v>101</v>
      </c>
      <c r="C233" s="13">
        <v>1000</v>
      </c>
      <c r="D233" s="4">
        <f t="shared" si="3"/>
        <v>14.285714285714286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58</v>
      </c>
      <c r="B234" s="1">
        <v>110</v>
      </c>
      <c r="C234" s="13">
        <v>1000</v>
      </c>
      <c r="D234" s="4">
        <f t="shared" si="3"/>
        <v>17.24137931034483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71</v>
      </c>
      <c r="B235" s="1">
        <v>92</v>
      </c>
      <c r="C235" s="13">
        <v>3000</v>
      </c>
      <c r="D235" s="4">
        <f t="shared" si="3"/>
        <v>42.25352112676056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62</v>
      </c>
      <c r="B236" s="1">
        <v>90</v>
      </c>
      <c r="C236" s="13">
        <v>6000</v>
      </c>
      <c r="D236" s="4">
        <f t="shared" si="3"/>
        <v>96.7741935483871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61</v>
      </c>
      <c r="B237" s="1">
        <v>89</v>
      </c>
      <c r="C237" s="13">
        <v>12000</v>
      </c>
      <c r="D237" s="4">
        <f t="shared" si="3"/>
        <v>196.72131147540983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58</v>
      </c>
      <c r="B238" s="1">
        <v>99</v>
      </c>
      <c r="C238" s="13">
        <v>12000</v>
      </c>
      <c r="D238" s="4">
        <f t="shared" si="3"/>
        <v>206.89655172413794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82</v>
      </c>
      <c r="B239" s="1">
        <v>104</v>
      </c>
      <c r="C239" s="13">
        <v>4000</v>
      </c>
      <c r="D239" s="4">
        <f t="shared" si="3"/>
        <v>48.78048780487805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74</v>
      </c>
      <c r="B240" s="1">
        <v>114</v>
      </c>
      <c r="C240" s="13">
        <v>9000</v>
      </c>
      <c r="D240" s="4">
        <f t="shared" si="3"/>
        <v>121.62162162162163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111</v>
      </c>
      <c r="B241" s="1">
        <v>131</v>
      </c>
      <c r="C241" s="13">
        <v>1000</v>
      </c>
      <c r="D241" s="4">
        <f t="shared" si="3"/>
        <v>9.00900900900901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64</v>
      </c>
      <c r="B242" s="1">
        <v>85</v>
      </c>
      <c r="C242" s="13">
        <v>3000</v>
      </c>
      <c r="D242" s="4">
        <f t="shared" si="3"/>
        <v>46.875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67.5</v>
      </c>
      <c r="B243" s="1">
        <v>88</v>
      </c>
      <c r="C243" s="13">
        <v>6000</v>
      </c>
      <c r="D243" s="4">
        <f t="shared" si="3"/>
        <v>88.88888888888889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104</v>
      </c>
      <c r="B244" s="1">
        <v>108</v>
      </c>
      <c r="C244" s="13">
        <v>3000</v>
      </c>
      <c r="D244" s="4">
        <f t="shared" si="3"/>
        <v>28.846153846153847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63</v>
      </c>
      <c r="B245" s="1">
        <v>103.3</v>
      </c>
      <c r="C245" s="13">
        <v>9000</v>
      </c>
      <c r="D245" s="4">
        <f t="shared" si="3"/>
        <v>142.85714285714286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74</v>
      </c>
      <c r="B246" s="1">
        <v>129</v>
      </c>
      <c r="C246" s="13">
        <v>3000</v>
      </c>
      <c r="D246" s="4">
        <f t="shared" si="3"/>
        <v>40.54054054054054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51</v>
      </c>
      <c r="B247" s="1">
        <v>89</v>
      </c>
      <c r="C247" s="13">
        <v>6000</v>
      </c>
      <c r="D247" s="4">
        <f t="shared" si="3"/>
        <v>117.6470588235294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52</v>
      </c>
      <c r="B248" s="1">
        <v>105.3</v>
      </c>
      <c r="C248" s="13">
        <v>3000</v>
      </c>
      <c r="D248" s="4">
        <f t="shared" si="3"/>
        <v>57.69230769230769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</v>
      </c>
      <c r="B249" s="1">
        <v>91</v>
      </c>
      <c r="C249" s="13">
        <v>6000</v>
      </c>
      <c r="D249" s="4">
        <f t="shared" si="3"/>
        <v>88.23529411764706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60</v>
      </c>
      <c r="B250" s="1">
        <v>104</v>
      </c>
      <c r="C250" s="13">
        <v>6000</v>
      </c>
      <c r="D250" s="4">
        <f t="shared" si="3"/>
        <v>100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70</v>
      </c>
      <c r="B251" s="1">
        <v>91</v>
      </c>
      <c r="C251" s="13">
        <v>12000</v>
      </c>
      <c r="D251" s="4">
        <f t="shared" si="3"/>
        <v>171.42857142857142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61</v>
      </c>
      <c r="B252" s="1">
        <v>109</v>
      </c>
      <c r="C252" s="13">
        <v>6000</v>
      </c>
      <c r="D252" s="4">
        <f t="shared" si="3"/>
        <v>98.36065573770492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83</v>
      </c>
      <c r="B253" s="1">
        <v>117</v>
      </c>
      <c r="C253" s="13">
        <v>3000</v>
      </c>
      <c r="D253" s="4">
        <f t="shared" si="3"/>
        <v>36.144578313253014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73</v>
      </c>
      <c r="B254" s="1">
        <v>89</v>
      </c>
      <c r="C254" s="13">
        <v>8000</v>
      </c>
      <c r="D254" s="4">
        <f t="shared" si="3"/>
        <v>109.58904109589041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89</v>
      </c>
      <c r="B255" s="1">
        <v>94</v>
      </c>
      <c r="C255" s="13">
        <v>3000</v>
      </c>
      <c r="D255" s="4">
        <f t="shared" si="3"/>
        <v>33.70786516853933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64</v>
      </c>
      <c r="B256" s="1">
        <v>66</v>
      </c>
      <c r="C256" s="13">
        <v>2000</v>
      </c>
      <c r="D256" s="4">
        <f t="shared" si="3"/>
        <v>31.25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71</v>
      </c>
      <c r="B257" s="1">
        <v>120</v>
      </c>
      <c r="C257" s="13">
        <v>6000</v>
      </c>
      <c r="D257" s="4">
        <f t="shared" si="3"/>
        <v>84.50704225352112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83</v>
      </c>
      <c r="B258" s="1">
        <v>102</v>
      </c>
      <c r="C258" s="13">
        <v>6000</v>
      </c>
      <c r="D258" s="4">
        <f t="shared" si="3"/>
        <v>72.28915662650603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95</v>
      </c>
      <c r="B259" s="1">
        <v>100</v>
      </c>
      <c r="C259" s="13">
        <v>6000</v>
      </c>
      <c r="D259" s="4">
        <f t="shared" si="3"/>
        <v>63.1578947368421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97</v>
      </c>
      <c r="B260" s="1">
        <v>118</v>
      </c>
      <c r="C260" s="13">
        <v>4000</v>
      </c>
      <c r="D260" s="4">
        <f aca="true" t="shared" si="4" ref="D260:D323">C260/A260</f>
        <v>41.23711340206186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95</v>
      </c>
      <c r="B261" s="1">
        <v>108</v>
      </c>
      <c r="C261" s="13">
        <v>6000</v>
      </c>
      <c r="D261" s="4">
        <f t="shared" si="4"/>
        <v>63.1578947368421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68</v>
      </c>
      <c r="B262" s="1">
        <v>107</v>
      </c>
      <c r="C262" s="13">
        <v>4000</v>
      </c>
      <c r="D262" s="4">
        <f t="shared" si="4"/>
        <v>58.8235294117647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106</v>
      </c>
      <c r="B263" s="1">
        <v>101</v>
      </c>
      <c r="C263" s="13">
        <v>9000</v>
      </c>
      <c r="D263" s="4">
        <f t="shared" si="4"/>
        <v>84.90566037735849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69</v>
      </c>
      <c r="B264" s="1">
        <v>98</v>
      </c>
      <c r="C264" s="13">
        <v>6000</v>
      </c>
      <c r="D264" s="4">
        <f t="shared" si="4"/>
        <v>86.95652173913044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86</v>
      </c>
      <c r="B265" s="1">
        <v>102</v>
      </c>
      <c r="C265" s="13">
        <v>4000</v>
      </c>
      <c r="D265" s="4">
        <f t="shared" si="4"/>
        <v>46.51162790697674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57</v>
      </c>
      <c r="B266" s="1">
        <v>86</v>
      </c>
      <c r="C266" s="13">
        <v>9000</v>
      </c>
      <c r="D266" s="4">
        <f t="shared" si="4"/>
        <v>157.89473684210526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86</v>
      </c>
      <c r="B267" s="1">
        <v>113</v>
      </c>
      <c r="C267" s="13">
        <v>6000</v>
      </c>
      <c r="D267" s="4">
        <f t="shared" si="4"/>
        <v>69.76744186046511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44</v>
      </c>
      <c r="B268" s="1">
        <v>100</v>
      </c>
      <c r="C268" s="13">
        <v>9000</v>
      </c>
      <c r="D268" s="4">
        <f t="shared" si="4"/>
        <v>204.54545454545453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85</v>
      </c>
      <c r="B269" s="1">
        <v>99</v>
      </c>
      <c r="C269" s="13">
        <v>4000</v>
      </c>
      <c r="D269" s="4">
        <f t="shared" si="4"/>
        <v>47.05882352941177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90</v>
      </c>
      <c r="B270" s="1">
        <v>103</v>
      </c>
      <c r="C270" s="13">
        <v>15000</v>
      </c>
      <c r="D270" s="4">
        <f t="shared" si="4"/>
        <v>166.66666666666666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68</v>
      </c>
      <c r="B271" s="1">
        <v>99</v>
      </c>
      <c r="C271" s="13">
        <v>12000</v>
      </c>
      <c r="D271" s="4">
        <f t="shared" si="4"/>
        <v>176.47058823529412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62</v>
      </c>
      <c r="B272" s="1">
        <v>121</v>
      </c>
      <c r="C272" s="13">
        <v>6000</v>
      </c>
      <c r="D272" s="4">
        <f t="shared" si="4"/>
        <v>96.7741935483871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93</v>
      </c>
      <c r="B273" s="1">
        <v>81</v>
      </c>
      <c r="C273" s="13">
        <v>8000</v>
      </c>
      <c r="D273" s="4">
        <f t="shared" si="4"/>
        <v>86.02150537634408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90</v>
      </c>
      <c r="B274" s="1">
        <v>102</v>
      </c>
      <c r="C274" s="13">
        <v>4000</v>
      </c>
      <c r="D274" s="4">
        <f t="shared" si="4"/>
        <v>44.44444444444444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62</v>
      </c>
      <c r="B275" s="1">
        <v>88</v>
      </c>
      <c r="C275" s="13">
        <v>18000</v>
      </c>
      <c r="D275" s="4">
        <f t="shared" si="4"/>
        <v>290.3225806451613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65</v>
      </c>
      <c r="B276" s="1">
        <v>115</v>
      </c>
      <c r="C276" s="13">
        <v>4000</v>
      </c>
      <c r="D276" s="4">
        <f t="shared" si="4"/>
        <v>61.53846153846154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90</v>
      </c>
      <c r="B277" s="1">
        <v>94</v>
      </c>
      <c r="C277" s="13">
        <v>12000</v>
      </c>
      <c r="D277" s="4">
        <f t="shared" si="4"/>
        <v>133.33333333333334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77</v>
      </c>
      <c r="B278" s="1">
        <v>100</v>
      </c>
      <c r="C278" s="13">
        <v>6000</v>
      </c>
      <c r="D278" s="4">
        <f t="shared" si="4"/>
        <v>77.92207792207792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65</v>
      </c>
      <c r="B279" s="1">
        <v>98</v>
      </c>
      <c r="C279" s="13">
        <v>6000</v>
      </c>
      <c r="D279" s="4">
        <f t="shared" si="4"/>
        <v>92.3076923076923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69</v>
      </c>
      <c r="B280" s="1">
        <v>88</v>
      </c>
      <c r="C280" s="13">
        <v>6000</v>
      </c>
      <c r="D280" s="4">
        <f t="shared" si="4"/>
        <v>86.95652173913044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122</v>
      </c>
      <c r="B281" s="1">
        <v>108</v>
      </c>
      <c r="C281" s="13">
        <v>12000</v>
      </c>
      <c r="D281" s="4">
        <f t="shared" si="4"/>
        <v>98.36065573770492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64</v>
      </c>
      <c r="B282" s="1">
        <v>115</v>
      </c>
      <c r="C282" s="13">
        <v>3000</v>
      </c>
      <c r="D282" s="4">
        <f t="shared" si="4"/>
        <v>46.875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46</v>
      </c>
      <c r="B283" s="1">
        <v>121</v>
      </c>
      <c r="C283" s="13">
        <v>4000</v>
      </c>
      <c r="D283" s="4">
        <f t="shared" si="4"/>
        <v>86.95652173913044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92</v>
      </c>
      <c r="B284" s="1">
        <v>110</v>
      </c>
      <c r="C284" s="13">
        <v>4000</v>
      </c>
      <c r="D284" s="4">
        <f t="shared" si="4"/>
        <v>43.47826086956522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69</v>
      </c>
      <c r="B285" s="1">
        <v>95</v>
      </c>
      <c r="C285" s="13">
        <v>6000</v>
      </c>
      <c r="D285" s="4">
        <f t="shared" si="4"/>
        <v>86.95652173913044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105</v>
      </c>
      <c r="B286" s="1">
        <v>107</v>
      </c>
      <c r="C286" s="13">
        <v>4000</v>
      </c>
      <c r="D286" s="4">
        <f t="shared" si="4"/>
        <v>38.095238095238095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51</v>
      </c>
      <c r="B287" s="1">
        <v>94</v>
      </c>
      <c r="C287" s="13">
        <v>6000</v>
      </c>
      <c r="D287" s="4">
        <f t="shared" si="4"/>
        <v>117.6470588235294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70</v>
      </c>
      <c r="B288" s="1">
        <v>91</v>
      </c>
      <c r="C288" s="13">
        <v>4000</v>
      </c>
      <c r="D288" s="4">
        <f t="shared" si="4"/>
        <v>57.142857142857146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90</v>
      </c>
      <c r="B289" s="1">
        <v>98</v>
      </c>
      <c r="C289" s="13">
        <v>3000</v>
      </c>
      <c r="D289" s="4">
        <f t="shared" si="4"/>
        <v>33.333333333333336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66</v>
      </c>
      <c r="B290" s="1">
        <v>90</v>
      </c>
      <c r="C290" s="13">
        <v>8000</v>
      </c>
      <c r="D290" s="4">
        <f t="shared" si="4"/>
        <v>121.21212121212122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74</v>
      </c>
      <c r="B291" s="1">
        <v>120</v>
      </c>
      <c r="C291" s="13">
        <v>1000</v>
      </c>
      <c r="D291" s="4">
        <f t="shared" si="4"/>
        <v>13.513513513513514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80</v>
      </c>
      <c r="B292" s="1">
        <v>105</v>
      </c>
      <c r="C292" s="13">
        <v>1000</v>
      </c>
      <c r="D292" s="4">
        <f t="shared" si="4"/>
        <v>12.5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58</v>
      </c>
      <c r="B293" s="1">
        <v>103</v>
      </c>
      <c r="C293" s="13">
        <v>1000</v>
      </c>
      <c r="D293" s="4">
        <f t="shared" si="4"/>
        <v>17.24137931034483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55</v>
      </c>
      <c r="B294" s="1">
        <v>111</v>
      </c>
      <c r="C294" s="13">
        <v>1000</v>
      </c>
      <c r="D294" s="4">
        <f t="shared" si="4"/>
        <v>18.181818181818183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61</v>
      </c>
      <c r="B295" s="1">
        <v>107</v>
      </c>
      <c r="C295" s="13">
        <v>1000</v>
      </c>
      <c r="D295" s="4">
        <f t="shared" si="4"/>
        <v>16.39344262295082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107</v>
      </c>
      <c r="B296" s="1">
        <v>96</v>
      </c>
      <c r="C296" s="13">
        <v>7000</v>
      </c>
      <c r="D296" s="4">
        <f t="shared" si="4"/>
        <v>65.42056074766356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78</v>
      </c>
      <c r="B297" s="1">
        <v>100</v>
      </c>
      <c r="C297" s="13">
        <v>3000</v>
      </c>
      <c r="D297" s="4">
        <f t="shared" si="4"/>
        <v>38.46153846153846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57.5</v>
      </c>
      <c r="B298" s="1">
        <v>94</v>
      </c>
      <c r="C298" s="13">
        <v>1000</v>
      </c>
      <c r="D298" s="4">
        <f t="shared" si="4"/>
        <v>17.391304347826086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78.5</v>
      </c>
      <c r="B299" s="1">
        <v>90</v>
      </c>
      <c r="C299" s="13">
        <v>10000</v>
      </c>
      <c r="D299" s="4">
        <f t="shared" si="4"/>
        <v>127.38853503184713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65.5</v>
      </c>
      <c r="B300" s="1">
        <v>119</v>
      </c>
      <c r="C300" s="13">
        <v>2000</v>
      </c>
      <c r="D300" s="4">
        <f t="shared" si="4"/>
        <v>30.53435114503817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87.5</v>
      </c>
      <c r="B301" s="1">
        <v>95</v>
      </c>
      <c r="C301" s="13">
        <v>4000</v>
      </c>
      <c r="D301" s="4">
        <f t="shared" si="4"/>
        <v>45.714285714285715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87.5</v>
      </c>
      <c r="B302" s="1">
        <v>92</v>
      </c>
      <c r="C302" s="13">
        <v>6000</v>
      </c>
      <c r="D302" s="4">
        <f t="shared" si="4"/>
        <v>68.57142857142857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62</v>
      </c>
      <c r="B303" s="1">
        <v>120</v>
      </c>
      <c r="C303" s="13">
        <v>6000</v>
      </c>
      <c r="D303" s="4">
        <f t="shared" si="4"/>
        <v>96.7741935483871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66</v>
      </c>
      <c r="B304" s="1">
        <v>107</v>
      </c>
      <c r="C304" s="13">
        <v>4000</v>
      </c>
      <c r="D304" s="4">
        <f t="shared" si="4"/>
        <v>60.60606060606061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63</v>
      </c>
      <c r="B305" s="1">
        <v>104</v>
      </c>
      <c r="C305" s="13">
        <v>7000</v>
      </c>
      <c r="D305" s="4">
        <f t="shared" si="4"/>
        <v>111.11111111111111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76.5</v>
      </c>
      <c r="B306" s="1">
        <v>99</v>
      </c>
      <c r="C306" s="13">
        <v>4000</v>
      </c>
      <c r="D306" s="4">
        <f t="shared" si="4"/>
        <v>52.287581699346404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56</v>
      </c>
      <c r="B307" s="1">
        <v>112</v>
      </c>
      <c r="C307" s="13">
        <v>9000</v>
      </c>
      <c r="D307" s="4">
        <f t="shared" si="4"/>
        <v>160.71428571428572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73</v>
      </c>
      <c r="B308" s="1">
        <v>92</v>
      </c>
      <c r="C308" s="13">
        <v>6000</v>
      </c>
      <c r="D308" s="4">
        <f t="shared" si="4"/>
        <v>82.1917808219178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94.5</v>
      </c>
      <c r="B309" s="1">
        <v>110</v>
      </c>
      <c r="C309" s="13">
        <v>3000</v>
      </c>
      <c r="D309" s="4">
        <f t="shared" si="4"/>
        <v>31.746031746031747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60</v>
      </c>
      <c r="B310" s="1">
        <v>122</v>
      </c>
      <c r="C310" s="13">
        <v>2000</v>
      </c>
      <c r="D310" s="4">
        <f t="shared" si="4"/>
        <v>33.333333333333336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68.5</v>
      </c>
      <c r="B311" s="1">
        <v>113</v>
      </c>
      <c r="C311" s="13">
        <v>15000</v>
      </c>
      <c r="D311" s="4">
        <f t="shared" si="4"/>
        <v>218.97810218978103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79</v>
      </c>
      <c r="B312" s="1">
        <v>109</v>
      </c>
      <c r="C312" s="13">
        <v>2000</v>
      </c>
      <c r="D312" s="4">
        <f t="shared" si="4"/>
        <v>25.31645569620253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81</v>
      </c>
      <c r="B313" s="1">
        <v>138</v>
      </c>
      <c r="C313" s="13">
        <v>3000</v>
      </c>
      <c r="D313" s="4">
        <f t="shared" si="4"/>
        <v>37.03703703703704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84</v>
      </c>
      <c r="B314" s="1">
        <v>90.1</v>
      </c>
      <c r="C314" s="13">
        <v>9000</v>
      </c>
      <c r="D314" s="4">
        <f t="shared" si="4"/>
        <v>107.14285714285714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107</v>
      </c>
      <c r="B315" s="1">
        <v>96.4</v>
      </c>
      <c r="C315" s="13">
        <v>3000</v>
      </c>
      <c r="D315" s="4">
        <f t="shared" si="4"/>
        <v>28.037383177570092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77</v>
      </c>
      <c r="B316" s="1">
        <v>125.4</v>
      </c>
      <c r="C316" s="13">
        <v>6000</v>
      </c>
      <c r="D316" s="4">
        <f t="shared" si="4"/>
        <v>77.92207792207792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60</v>
      </c>
      <c r="B317" s="1">
        <v>89.4</v>
      </c>
      <c r="C317" s="13">
        <v>12000</v>
      </c>
      <c r="D317" s="4">
        <f t="shared" si="4"/>
        <v>200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78</v>
      </c>
      <c r="B318" s="1">
        <v>82.4</v>
      </c>
      <c r="C318" s="13">
        <v>9000</v>
      </c>
      <c r="D318" s="4">
        <f t="shared" si="4"/>
        <v>115.38461538461539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68</v>
      </c>
      <c r="B319" s="1">
        <v>99.4</v>
      </c>
      <c r="C319" s="13">
        <v>6000</v>
      </c>
      <c r="D319" s="4">
        <f t="shared" si="4"/>
        <v>88.23529411764706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64</v>
      </c>
      <c r="B320" s="1">
        <v>112.4</v>
      </c>
      <c r="C320" s="13">
        <v>4000</v>
      </c>
      <c r="D320" s="4">
        <f t="shared" si="4"/>
        <v>62.5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55</v>
      </c>
      <c r="B321" s="1">
        <v>97.8</v>
      </c>
      <c r="C321" s="13">
        <v>9000</v>
      </c>
      <c r="D321" s="4">
        <f t="shared" si="4"/>
        <v>163.63636363636363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60</v>
      </c>
      <c r="B322" s="1">
        <v>110</v>
      </c>
      <c r="C322" s="13">
        <v>6000</v>
      </c>
      <c r="D322" s="4">
        <f t="shared" si="4"/>
        <v>100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75</v>
      </c>
      <c r="B323" s="1">
        <v>93</v>
      </c>
      <c r="C323" s="13">
        <v>6000</v>
      </c>
      <c r="D323" s="4">
        <f t="shared" si="4"/>
        <v>80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72</v>
      </c>
      <c r="B324" s="1">
        <v>84.3</v>
      </c>
      <c r="C324" s="13">
        <v>6000</v>
      </c>
      <c r="D324" s="4">
        <f aca="true" t="shared" si="5" ref="D324:D387">C324/A324</f>
        <v>83.33333333333333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63</v>
      </c>
      <c r="B325" s="1">
        <v>86.2</v>
      </c>
      <c r="C325" s="13">
        <v>6000</v>
      </c>
      <c r="D325" s="4">
        <f t="shared" si="5"/>
        <v>95.23809523809524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75</v>
      </c>
      <c r="B326" s="1">
        <v>122.1</v>
      </c>
      <c r="C326" s="13">
        <v>7000</v>
      </c>
      <c r="D326" s="4">
        <f t="shared" si="5"/>
        <v>93.33333333333333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75</v>
      </c>
      <c r="B327" s="1">
        <v>84.2</v>
      </c>
      <c r="C327" s="13">
        <v>6000</v>
      </c>
      <c r="D327" s="4">
        <f t="shared" si="5"/>
        <v>80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84</v>
      </c>
      <c r="B328" s="1">
        <v>109.1</v>
      </c>
      <c r="C328" s="13">
        <v>2000</v>
      </c>
      <c r="D328" s="4">
        <f t="shared" si="5"/>
        <v>23.80952380952381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57</v>
      </c>
      <c r="B329" s="1">
        <v>93.8</v>
      </c>
      <c r="C329" s="13">
        <v>9000</v>
      </c>
      <c r="D329" s="4">
        <f t="shared" si="5"/>
        <v>157.89473684210526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54</v>
      </c>
      <c r="B330" s="1">
        <v>94.1</v>
      </c>
      <c r="C330" s="13">
        <v>2000</v>
      </c>
      <c r="D330" s="4">
        <f t="shared" si="5"/>
        <v>37.03703703703704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72</v>
      </c>
      <c r="B331" s="1">
        <v>102.8</v>
      </c>
      <c r="C331" s="13">
        <v>6000</v>
      </c>
      <c r="D331" s="4">
        <f t="shared" si="5"/>
        <v>83.33333333333333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65</v>
      </c>
      <c r="B332" s="1">
        <v>94.2</v>
      </c>
      <c r="C332" s="13">
        <v>6000</v>
      </c>
      <c r="D332" s="4">
        <f t="shared" si="5"/>
        <v>92.3076923076923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49</v>
      </c>
      <c r="B333" s="1">
        <v>103.8</v>
      </c>
      <c r="C333" s="13">
        <v>6000</v>
      </c>
      <c r="D333" s="4">
        <f t="shared" si="5"/>
        <v>122.44897959183673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70</v>
      </c>
      <c r="B334" s="1">
        <v>88.1</v>
      </c>
      <c r="C334" s="13">
        <v>6000</v>
      </c>
      <c r="D334" s="4">
        <f t="shared" si="5"/>
        <v>85.71428571428571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75</v>
      </c>
      <c r="B335" s="1">
        <v>97.6</v>
      </c>
      <c r="C335" s="13">
        <v>6000</v>
      </c>
      <c r="D335" s="4">
        <f t="shared" si="5"/>
        <v>80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83</v>
      </c>
      <c r="B336" s="1">
        <v>112.6</v>
      </c>
      <c r="C336" s="13">
        <v>6000</v>
      </c>
      <c r="D336" s="4">
        <f t="shared" si="5"/>
        <v>72.28915662650603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61</v>
      </c>
      <c r="B337" s="1">
        <v>107</v>
      </c>
      <c r="C337" s="13">
        <v>3000</v>
      </c>
      <c r="D337" s="4">
        <f t="shared" si="5"/>
        <v>49.18032786885246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92</v>
      </c>
      <c r="B338" s="1">
        <v>105.4</v>
      </c>
      <c r="C338" s="13">
        <v>3000</v>
      </c>
      <c r="D338" s="4">
        <f t="shared" si="5"/>
        <v>32.608695652173914</v>
      </c>
      <c r="E338" s="14"/>
      <c r="F338" s="1"/>
      <c r="G338" s="14"/>
      <c r="H338" s="4"/>
      <c r="I338" s="13"/>
      <c r="J338" s="1"/>
      <c r="K338" s="13"/>
      <c r="L338" s="4"/>
      <c r="M338" s="11"/>
      <c r="N338" s="12"/>
      <c r="O338" s="14"/>
      <c r="P338" s="4"/>
    </row>
    <row r="339" spans="1:16" ht="12.75">
      <c r="A339" s="13">
        <v>96</v>
      </c>
      <c r="B339" s="1">
        <v>98.1</v>
      </c>
      <c r="C339" s="13">
        <v>6000</v>
      </c>
      <c r="D339" s="4">
        <f t="shared" si="5"/>
        <v>62.5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80</v>
      </c>
      <c r="B340" s="1">
        <v>93.6</v>
      </c>
      <c r="C340" s="13">
        <v>6000</v>
      </c>
      <c r="D340" s="4">
        <f t="shared" si="5"/>
        <v>75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98</v>
      </c>
      <c r="B341" s="1">
        <v>102.6</v>
      </c>
      <c r="C341" s="13">
        <v>9000</v>
      </c>
      <c r="D341" s="4">
        <f t="shared" si="5"/>
        <v>91.83673469387755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54</v>
      </c>
      <c r="B342" s="1">
        <v>98.4</v>
      </c>
      <c r="C342" s="13">
        <v>3000</v>
      </c>
      <c r="D342" s="4">
        <f t="shared" si="5"/>
        <v>55.55555555555556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52</v>
      </c>
      <c r="B343" s="1">
        <v>135</v>
      </c>
      <c r="C343" s="13">
        <v>6000</v>
      </c>
      <c r="D343" s="4">
        <f t="shared" si="5"/>
        <v>115.38461538461539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68</v>
      </c>
      <c r="B344" s="1">
        <v>108.4</v>
      </c>
      <c r="C344" s="13">
        <v>6000</v>
      </c>
      <c r="D344" s="4">
        <f t="shared" si="5"/>
        <v>88.23529411764706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78</v>
      </c>
      <c r="B345" s="1">
        <v>97</v>
      </c>
      <c r="C345" s="13">
        <v>3000</v>
      </c>
      <c r="D345" s="4">
        <f t="shared" si="5"/>
        <v>38.46153846153846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65</v>
      </c>
      <c r="B346" s="1">
        <v>83</v>
      </c>
      <c r="C346" s="13">
        <v>6000</v>
      </c>
      <c r="D346" s="4">
        <f t="shared" si="5"/>
        <v>92.3076923076923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77</v>
      </c>
      <c r="B347" s="1">
        <v>125</v>
      </c>
      <c r="C347" s="13">
        <v>9000</v>
      </c>
      <c r="D347" s="4">
        <f t="shared" si="5"/>
        <v>116.88311688311688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56</v>
      </c>
      <c r="B348" s="1">
        <v>86.2</v>
      </c>
      <c r="C348" s="13">
        <v>9000</v>
      </c>
      <c r="D348" s="4">
        <f t="shared" si="5"/>
        <v>160.71428571428572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78</v>
      </c>
      <c r="B349" s="1">
        <v>120.1</v>
      </c>
      <c r="C349" s="13">
        <v>3000</v>
      </c>
      <c r="D349" s="4">
        <f t="shared" si="5"/>
        <v>38.46153846153846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66</v>
      </c>
      <c r="B350" s="1">
        <v>112.1</v>
      </c>
      <c r="C350" s="13">
        <v>6000</v>
      </c>
      <c r="D350" s="4">
        <f t="shared" si="5"/>
        <v>90.9090909090909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88</v>
      </c>
      <c r="B351" s="1">
        <v>94.1</v>
      </c>
      <c r="C351" s="13">
        <v>3000</v>
      </c>
      <c r="D351" s="4">
        <f t="shared" si="5"/>
        <v>34.09090909090909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66</v>
      </c>
      <c r="B352" s="1">
        <v>86.1</v>
      </c>
      <c r="C352" s="13">
        <v>4000</v>
      </c>
      <c r="D352" s="4">
        <f t="shared" si="5"/>
        <v>60.60606060606061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56</v>
      </c>
      <c r="B353" s="1">
        <v>101.2</v>
      </c>
      <c r="C353" s="13">
        <v>8000</v>
      </c>
      <c r="D353" s="4">
        <f t="shared" si="5"/>
        <v>142.85714285714286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76</v>
      </c>
      <c r="B354" s="1">
        <v>109</v>
      </c>
      <c r="C354" s="13">
        <v>6000</v>
      </c>
      <c r="D354" s="4">
        <f t="shared" si="5"/>
        <v>78.94736842105263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61.5</v>
      </c>
      <c r="B355" s="1">
        <v>110</v>
      </c>
      <c r="C355" s="13">
        <v>5000</v>
      </c>
      <c r="D355" s="4">
        <f t="shared" si="5"/>
        <v>81.30081300813008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69.5</v>
      </c>
      <c r="B356" s="1">
        <v>110</v>
      </c>
      <c r="C356" s="13">
        <v>1000</v>
      </c>
      <c r="D356" s="4">
        <f t="shared" si="5"/>
        <v>14.388489208633093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69</v>
      </c>
      <c r="B357" s="1">
        <v>122</v>
      </c>
      <c r="C357" s="13">
        <v>6000</v>
      </c>
      <c r="D357" s="4">
        <f t="shared" si="5"/>
        <v>86.95652173913044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60</v>
      </c>
      <c r="B358" s="1">
        <v>108</v>
      </c>
      <c r="C358" s="13">
        <v>2000</v>
      </c>
      <c r="D358" s="4">
        <f t="shared" si="5"/>
        <v>33.333333333333336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86</v>
      </c>
      <c r="B359" s="1">
        <v>101</v>
      </c>
      <c r="C359" s="13">
        <v>2000</v>
      </c>
      <c r="D359" s="4">
        <f t="shared" si="5"/>
        <v>23.25581395348837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65</v>
      </c>
      <c r="B360" s="1">
        <v>101</v>
      </c>
      <c r="C360" s="13">
        <v>6000</v>
      </c>
      <c r="D360" s="4">
        <f t="shared" si="5"/>
        <v>92.3076923076923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53</v>
      </c>
      <c r="B361" s="1">
        <v>115</v>
      </c>
      <c r="C361" s="13">
        <v>5000</v>
      </c>
      <c r="D361" s="4">
        <f t="shared" si="5"/>
        <v>94.33962264150944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84</v>
      </c>
      <c r="B362" s="1">
        <v>109</v>
      </c>
      <c r="C362" s="13">
        <v>2000</v>
      </c>
      <c r="D362" s="4">
        <f t="shared" si="5"/>
        <v>23.80952380952381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77</v>
      </c>
      <c r="B363" s="1">
        <v>82</v>
      </c>
      <c r="C363" s="13">
        <v>5000</v>
      </c>
      <c r="D363" s="4">
        <f t="shared" si="5"/>
        <v>64.93506493506493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61.5</v>
      </c>
      <c r="B364" s="1">
        <v>105</v>
      </c>
      <c r="C364" s="13">
        <v>4000</v>
      </c>
      <c r="D364" s="4">
        <f t="shared" si="5"/>
        <v>65.04065040650407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66</v>
      </c>
      <c r="B365" s="1">
        <v>104</v>
      </c>
      <c r="C365" s="13">
        <v>4000</v>
      </c>
      <c r="D365" s="4">
        <f t="shared" si="5"/>
        <v>60.60606060606061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57</v>
      </c>
      <c r="B366" s="1">
        <v>106</v>
      </c>
      <c r="C366" s="13">
        <v>2000</v>
      </c>
      <c r="D366" s="4">
        <f t="shared" si="5"/>
        <v>35.08771929824562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71</v>
      </c>
      <c r="B367" s="1">
        <v>90</v>
      </c>
      <c r="C367" s="13">
        <v>6000</v>
      </c>
      <c r="D367" s="4">
        <f t="shared" si="5"/>
        <v>84.50704225352112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90.5</v>
      </c>
      <c r="B368" s="1">
        <v>105</v>
      </c>
      <c r="C368" s="13">
        <v>5000</v>
      </c>
      <c r="D368" s="4">
        <f t="shared" si="5"/>
        <v>55.248618784530386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59.5</v>
      </c>
      <c r="B369" s="1">
        <v>107</v>
      </c>
      <c r="C369" s="13">
        <v>5000</v>
      </c>
      <c r="D369" s="4">
        <f t="shared" si="5"/>
        <v>84.03361344537815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49.5</v>
      </c>
      <c r="B370" s="1">
        <v>101</v>
      </c>
      <c r="C370" s="13">
        <v>5000</v>
      </c>
      <c r="D370" s="4">
        <f t="shared" si="5"/>
        <v>101.01010101010101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81.5</v>
      </c>
      <c r="B371" s="1">
        <v>90</v>
      </c>
      <c r="C371" s="13">
        <v>2000</v>
      </c>
      <c r="D371" s="4">
        <f t="shared" si="5"/>
        <v>24.539877300613497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68.5</v>
      </c>
      <c r="B372" s="1">
        <v>101</v>
      </c>
      <c r="C372" s="13">
        <v>4000</v>
      </c>
      <c r="D372" s="4">
        <f t="shared" si="5"/>
        <v>58.394160583941606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66.5</v>
      </c>
      <c r="B373" s="1">
        <v>119</v>
      </c>
      <c r="C373" s="13">
        <v>2000</v>
      </c>
      <c r="D373" s="4">
        <f t="shared" si="5"/>
        <v>30.075187969924812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60</v>
      </c>
      <c r="B374" s="1">
        <v>107</v>
      </c>
      <c r="C374" s="13">
        <v>6000</v>
      </c>
      <c r="D374" s="4">
        <f t="shared" si="5"/>
        <v>100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87.2</v>
      </c>
      <c r="B375" s="1">
        <v>101</v>
      </c>
      <c r="C375" s="13">
        <v>3000</v>
      </c>
      <c r="D375" s="4">
        <f t="shared" si="5"/>
        <v>34.403669724770644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53.5</v>
      </c>
      <c r="B376" s="1">
        <v>65</v>
      </c>
      <c r="C376" s="13">
        <v>9000</v>
      </c>
      <c r="D376" s="4">
        <f t="shared" si="5"/>
        <v>168.22429906542055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80</v>
      </c>
      <c r="B377" s="1">
        <v>101</v>
      </c>
      <c r="C377" s="13">
        <v>3000</v>
      </c>
      <c r="D377" s="4">
        <f t="shared" si="5"/>
        <v>37.5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56.4</v>
      </c>
      <c r="B378" s="1">
        <v>65</v>
      </c>
      <c r="C378" s="13">
        <v>8000</v>
      </c>
      <c r="D378" s="4">
        <f t="shared" si="5"/>
        <v>141.84397163120568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71.7</v>
      </c>
      <c r="B379" s="1">
        <v>102</v>
      </c>
      <c r="C379" s="13">
        <v>2000</v>
      </c>
      <c r="D379" s="4">
        <f t="shared" si="5"/>
        <v>27.89400278940028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82.1</v>
      </c>
      <c r="B380" s="1">
        <v>120</v>
      </c>
      <c r="C380" s="13">
        <v>3000</v>
      </c>
      <c r="D380" s="4">
        <f t="shared" si="5"/>
        <v>36.54080389768575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65.1</v>
      </c>
      <c r="B381" s="1">
        <v>105</v>
      </c>
      <c r="C381" s="13">
        <v>8000</v>
      </c>
      <c r="D381" s="4">
        <f t="shared" si="5"/>
        <v>122.8878648233487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67.7</v>
      </c>
      <c r="B382" s="1">
        <v>105</v>
      </c>
      <c r="C382" s="13">
        <v>4000</v>
      </c>
      <c r="D382" s="4">
        <f t="shared" si="5"/>
        <v>59.084194977843424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71.4</v>
      </c>
      <c r="B383" s="1">
        <v>110</v>
      </c>
      <c r="C383" s="13">
        <v>12000</v>
      </c>
      <c r="D383" s="4">
        <f t="shared" si="5"/>
        <v>168.0672268907563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73.1</v>
      </c>
      <c r="B384" s="1">
        <v>105</v>
      </c>
      <c r="C384" s="13">
        <v>8000</v>
      </c>
      <c r="D384" s="4">
        <f t="shared" si="5"/>
        <v>109.43912448700411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60.2</v>
      </c>
      <c r="B385" s="1">
        <v>101</v>
      </c>
      <c r="C385" s="13">
        <v>10000</v>
      </c>
      <c r="D385" s="4">
        <f t="shared" si="5"/>
        <v>166.11295681063123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81.8</v>
      </c>
      <c r="B386" s="1">
        <v>94</v>
      </c>
      <c r="C386" s="13">
        <v>12000</v>
      </c>
      <c r="D386" s="4">
        <f t="shared" si="5"/>
        <v>146.69926650366747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78.7</v>
      </c>
      <c r="B387" s="1">
        <v>111</v>
      </c>
      <c r="C387" s="13">
        <v>12000</v>
      </c>
      <c r="D387" s="4">
        <f t="shared" si="5"/>
        <v>152.47776365946632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72.8</v>
      </c>
      <c r="B388" s="1">
        <v>103</v>
      </c>
      <c r="C388" s="13">
        <v>1000</v>
      </c>
      <c r="D388" s="4">
        <f aca="true" t="shared" si="6" ref="D388:D451">C388/A388</f>
        <v>13.736263736263737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68.4</v>
      </c>
      <c r="B389" s="1">
        <v>109</v>
      </c>
      <c r="C389" s="13">
        <v>6000</v>
      </c>
      <c r="D389" s="4">
        <f t="shared" si="6"/>
        <v>87.71929824561403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54</v>
      </c>
      <c r="B390" s="1">
        <v>94</v>
      </c>
      <c r="C390" s="13">
        <v>3000</v>
      </c>
      <c r="D390" s="4">
        <f t="shared" si="6"/>
        <v>55.55555555555556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54.5</v>
      </c>
      <c r="B391" s="1">
        <v>123</v>
      </c>
      <c r="C391" s="13">
        <v>3000</v>
      </c>
      <c r="D391" s="4">
        <f t="shared" si="6"/>
        <v>55.04587155963303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82.6</v>
      </c>
      <c r="B392" s="1">
        <v>96</v>
      </c>
      <c r="C392" s="13">
        <v>12000</v>
      </c>
      <c r="D392" s="4">
        <f t="shared" si="6"/>
        <v>145.27845036319613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93.6</v>
      </c>
      <c r="B393" s="1">
        <v>108</v>
      </c>
      <c r="C393" s="13">
        <v>6000</v>
      </c>
      <c r="D393" s="4">
        <f t="shared" si="6"/>
        <v>64.1025641025641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77.3</v>
      </c>
      <c r="B394" s="1">
        <v>121</v>
      </c>
      <c r="C394" s="13">
        <v>4000</v>
      </c>
      <c r="D394" s="4">
        <f t="shared" si="6"/>
        <v>51.746442432082794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72.5</v>
      </c>
      <c r="B395" s="1">
        <v>105</v>
      </c>
      <c r="C395" s="13">
        <v>5000</v>
      </c>
      <c r="D395" s="4">
        <f t="shared" si="6"/>
        <v>68.96551724137932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66</v>
      </c>
      <c r="B396" s="1">
        <v>116</v>
      </c>
      <c r="C396" s="13">
        <v>3000</v>
      </c>
      <c r="D396" s="4">
        <f t="shared" si="6"/>
        <v>45.45454545454545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53.6</v>
      </c>
      <c r="B397" s="1">
        <v>85</v>
      </c>
      <c r="C397" s="13">
        <v>12000</v>
      </c>
      <c r="D397" s="4">
        <f t="shared" si="6"/>
        <v>223.88059701492537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71.4</v>
      </c>
      <c r="B398" s="1">
        <v>100</v>
      </c>
      <c r="C398" s="13">
        <v>6000</v>
      </c>
      <c r="D398" s="4">
        <f t="shared" si="6"/>
        <v>84.03361344537815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51.3</v>
      </c>
      <c r="B399" s="1">
        <v>95</v>
      </c>
      <c r="C399" s="13">
        <v>6000</v>
      </c>
      <c r="D399" s="4">
        <f t="shared" si="6"/>
        <v>116.9590643274854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81.2</v>
      </c>
      <c r="B400" s="1">
        <v>106</v>
      </c>
      <c r="C400" s="13">
        <v>3000</v>
      </c>
      <c r="D400" s="4">
        <f t="shared" si="6"/>
        <v>36.94581280788177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64.4</v>
      </c>
      <c r="B401" s="1">
        <v>92</v>
      </c>
      <c r="C401" s="13">
        <v>2000</v>
      </c>
      <c r="D401" s="4">
        <f t="shared" si="6"/>
        <v>31.05590062111801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67.8</v>
      </c>
      <c r="B402" s="1">
        <v>81</v>
      </c>
      <c r="C402" s="13">
        <v>6000</v>
      </c>
      <c r="D402" s="4">
        <f t="shared" si="6"/>
        <v>88.49557522123894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69.9</v>
      </c>
      <c r="B403" s="1">
        <v>104</v>
      </c>
      <c r="C403" s="13">
        <v>6000</v>
      </c>
      <c r="D403" s="4">
        <f t="shared" si="6"/>
        <v>85.83690987124463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59.1</v>
      </c>
      <c r="B404" s="1">
        <v>115</v>
      </c>
      <c r="C404" s="13">
        <v>9000</v>
      </c>
      <c r="D404" s="4">
        <f t="shared" si="6"/>
        <v>152.28426395939087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58</v>
      </c>
      <c r="B405" s="1">
        <v>111</v>
      </c>
      <c r="C405" s="13">
        <v>4000</v>
      </c>
      <c r="D405" s="4">
        <f t="shared" si="6"/>
        <v>68.96551724137932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67.1</v>
      </c>
      <c r="B406" s="1">
        <v>103</v>
      </c>
      <c r="C406" s="13">
        <v>4000</v>
      </c>
      <c r="D406" s="4">
        <f t="shared" si="6"/>
        <v>59.61251862891208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53.8</v>
      </c>
      <c r="B407" s="1">
        <v>112</v>
      </c>
      <c r="C407" s="13">
        <v>3000</v>
      </c>
      <c r="D407" s="4">
        <f t="shared" si="6"/>
        <v>55.76208178438662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64.5</v>
      </c>
      <c r="B408" s="1">
        <v>104</v>
      </c>
      <c r="C408" s="13">
        <v>6000</v>
      </c>
      <c r="D408" s="4">
        <f t="shared" si="6"/>
        <v>93.02325581395348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74.4</v>
      </c>
      <c r="B409" s="1">
        <v>98</v>
      </c>
      <c r="C409" s="13">
        <v>6000</v>
      </c>
      <c r="D409" s="4">
        <f t="shared" si="6"/>
        <v>80.64516129032258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78.6</v>
      </c>
      <c r="B410" s="1">
        <v>116</v>
      </c>
      <c r="C410" s="13">
        <v>3000</v>
      </c>
      <c r="D410" s="4">
        <f t="shared" si="6"/>
        <v>38.16793893129771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59</v>
      </c>
      <c r="B411" s="1">
        <v>114</v>
      </c>
      <c r="C411" s="13">
        <v>3000</v>
      </c>
      <c r="D411" s="4">
        <f t="shared" si="6"/>
        <v>50.847457627118644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79.1</v>
      </c>
      <c r="B412" s="1">
        <v>94</v>
      </c>
      <c r="C412" s="13">
        <v>9000</v>
      </c>
      <c r="D412" s="4">
        <f t="shared" si="6"/>
        <v>113.78002528445008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51.9</v>
      </c>
      <c r="B413" s="1">
        <v>116</v>
      </c>
      <c r="C413" s="13">
        <v>10000</v>
      </c>
      <c r="D413" s="4">
        <f t="shared" si="6"/>
        <v>192.67822736030828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58.8</v>
      </c>
      <c r="B414" s="1">
        <v>106</v>
      </c>
      <c r="C414" s="13">
        <v>2000</v>
      </c>
      <c r="D414" s="4">
        <f t="shared" si="6"/>
        <v>34.013605442176875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96.1</v>
      </c>
      <c r="B415" s="1">
        <v>108</v>
      </c>
      <c r="C415" s="13">
        <v>3000</v>
      </c>
      <c r="D415" s="4">
        <f t="shared" si="6"/>
        <v>31.217481789802292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58.5</v>
      </c>
      <c r="B416" s="1">
        <v>83</v>
      </c>
      <c r="C416" s="13">
        <v>9000</v>
      </c>
      <c r="D416" s="4">
        <f t="shared" si="6"/>
        <v>153.84615384615384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67.8</v>
      </c>
      <c r="B417" s="1">
        <v>92</v>
      </c>
      <c r="C417" s="13">
        <v>12000</v>
      </c>
      <c r="D417" s="4">
        <f t="shared" si="6"/>
        <v>176.99115044247787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60.5</v>
      </c>
      <c r="B418" s="1">
        <v>105</v>
      </c>
      <c r="C418" s="13">
        <v>6000</v>
      </c>
      <c r="D418" s="4">
        <f t="shared" si="6"/>
        <v>99.17355371900827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48.1</v>
      </c>
      <c r="B419" s="1">
        <v>112</v>
      </c>
      <c r="C419" s="13">
        <v>6000</v>
      </c>
      <c r="D419" s="4">
        <f t="shared" si="6"/>
        <v>124.74012474012474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93.7</v>
      </c>
      <c r="B420" s="1">
        <v>86</v>
      </c>
      <c r="C420" s="13">
        <v>6000</v>
      </c>
      <c r="D420" s="4">
        <f t="shared" si="6"/>
        <v>64.03415154749199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83.3</v>
      </c>
      <c r="B421" s="1">
        <v>99</v>
      </c>
      <c r="C421" s="13">
        <v>12000</v>
      </c>
      <c r="D421" s="4">
        <f t="shared" si="6"/>
        <v>144.0576230492197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78.8</v>
      </c>
      <c r="B422" s="1">
        <v>76</v>
      </c>
      <c r="C422" s="13">
        <v>4000</v>
      </c>
      <c r="D422" s="4">
        <f t="shared" si="6"/>
        <v>50.76142131979696</v>
      </c>
      <c r="E422" s="14"/>
      <c r="F422" s="1"/>
      <c r="G422" s="14"/>
      <c r="H422" s="4"/>
      <c r="I422" s="13"/>
      <c r="J422" s="1"/>
      <c r="K422" s="13"/>
      <c r="L422" s="4"/>
      <c r="M422" s="11"/>
      <c r="N422" s="12"/>
      <c r="O422" s="14"/>
      <c r="P422" s="4"/>
    </row>
    <row r="423" spans="1:16" ht="12.75">
      <c r="A423" s="13">
        <v>52.2</v>
      </c>
      <c r="B423" s="1">
        <v>98</v>
      </c>
      <c r="C423" s="13">
        <v>8000</v>
      </c>
      <c r="D423" s="4">
        <f t="shared" si="6"/>
        <v>153.2567049808429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70.2</v>
      </c>
      <c r="B424" s="1">
        <v>79</v>
      </c>
      <c r="C424" s="13">
        <v>12000</v>
      </c>
      <c r="D424" s="4">
        <f t="shared" si="6"/>
        <v>170.94017094017093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46</v>
      </c>
      <c r="B425" s="1">
        <v>114</v>
      </c>
      <c r="C425" s="13">
        <v>2000</v>
      </c>
      <c r="D425" s="4">
        <f t="shared" si="6"/>
        <v>43.47826086956522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77</v>
      </c>
      <c r="B426" s="1">
        <v>74</v>
      </c>
      <c r="C426" s="13">
        <v>6000</v>
      </c>
      <c r="D426" s="4">
        <f t="shared" si="6"/>
        <v>77.92207792207792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87</v>
      </c>
      <c r="B427" s="1">
        <v>98</v>
      </c>
      <c r="C427" s="13">
        <v>4000</v>
      </c>
      <c r="D427" s="4">
        <f t="shared" si="6"/>
        <v>45.97701149425287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52</v>
      </c>
      <c r="B428" s="1">
        <v>105</v>
      </c>
      <c r="C428" s="13">
        <v>9000</v>
      </c>
      <c r="D428" s="4">
        <f t="shared" si="6"/>
        <v>173.07692307692307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82</v>
      </c>
      <c r="B429" s="1">
        <v>86</v>
      </c>
      <c r="C429" s="13">
        <v>6000</v>
      </c>
      <c r="D429" s="4">
        <f t="shared" si="6"/>
        <v>73.17073170731707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71</v>
      </c>
      <c r="B430" s="1">
        <v>104</v>
      </c>
      <c r="C430" s="13">
        <v>4000</v>
      </c>
      <c r="D430" s="4">
        <f t="shared" si="6"/>
        <v>56.33802816901409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64</v>
      </c>
      <c r="B431" s="1">
        <v>104</v>
      </c>
      <c r="C431" s="13">
        <v>4000</v>
      </c>
      <c r="D431" s="4">
        <f t="shared" si="6"/>
        <v>62.5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47</v>
      </c>
      <c r="B432" s="1">
        <v>117</v>
      </c>
      <c r="C432" s="13">
        <v>4000</v>
      </c>
      <c r="D432" s="4">
        <f t="shared" si="6"/>
        <v>85.1063829787234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87</v>
      </c>
      <c r="B433" s="1">
        <v>105</v>
      </c>
      <c r="C433" s="13">
        <v>6000</v>
      </c>
      <c r="D433" s="4">
        <f t="shared" si="6"/>
        <v>68.96551724137932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67</v>
      </c>
      <c r="B434" s="1">
        <v>111</v>
      </c>
      <c r="C434" s="13">
        <v>4000</v>
      </c>
      <c r="D434" s="4">
        <f t="shared" si="6"/>
        <v>59.701492537313435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103</v>
      </c>
      <c r="B435" s="1">
        <v>88</v>
      </c>
      <c r="C435" s="13">
        <v>15000</v>
      </c>
      <c r="D435" s="4">
        <f t="shared" si="6"/>
        <v>145.63106796116506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78</v>
      </c>
      <c r="B436" s="1">
        <v>92</v>
      </c>
      <c r="C436" s="13">
        <v>3000</v>
      </c>
      <c r="D436" s="4">
        <f t="shared" si="6"/>
        <v>38.46153846153846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57</v>
      </c>
      <c r="B437" s="1">
        <v>106</v>
      </c>
      <c r="C437" s="13">
        <v>3000</v>
      </c>
      <c r="D437" s="4">
        <f t="shared" si="6"/>
        <v>52.63157894736842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77</v>
      </c>
      <c r="B438" s="1">
        <v>98</v>
      </c>
      <c r="C438" s="13">
        <v>3000</v>
      </c>
      <c r="D438" s="4">
        <f t="shared" si="6"/>
        <v>38.96103896103896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61</v>
      </c>
      <c r="B439" s="1">
        <v>92</v>
      </c>
      <c r="C439" s="13">
        <v>4000</v>
      </c>
      <c r="D439" s="4">
        <f t="shared" si="6"/>
        <v>65.57377049180327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71</v>
      </c>
      <c r="B440" s="1">
        <v>97</v>
      </c>
      <c r="C440" s="13">
        <v>12000</v>
      </c>
      <c r="D440" s="4">
        <f t="shared" si="6"/>
        <v>169.01408450704224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65</v>
      </c>
      <c r="B441" s="1">
        <v>102</v>
      </c>
      <c r="C441" s="13">
        <v>3000</v>
      </c>
      <c r="D441" s="4">
        <f t="shared" si="6"/>
        <v>46.15384615384615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107</v>
      </c>
      <c r="B442" s="1">
        <v>92</v>
      </c>
      <c r="C442" s="13">
        <v>4000</v>
      </c>
      <c r="D442" s="4">
        <f t="shared" si="6"/>
        <v>37.38317757009346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42</v>
      </c>
      <c r="B443" s="1">
        <v>90</v>
      </c>
      <c r="C443" s="13">
        <v>8000</v>
      </c>
      <c r="D443" s="4">
        <f t="shared" si="6"/>
        <v>190.47619047619048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68</v>
      </c>
      <c r="B444" s="1">
        <v>101</v>
      </c>
      <c r="C444" s="13">
        <v>5000</v>
      </c>
      <c r="D444" s="4">
        <f t="shared" si="6"/>
        <v>73.52941176470588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79</v>
      </c>
      <c r="B445" s="1">
        <v>100</v>
      </c>
      <c r="C445" s="13">
        <v>4000</v>
      </c>
      <c r="D445" s="4">
        <f t="shared" si="6"/>
        <v>50.63291139240506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74</v>
      </c>
      <c r="B446" s="1">
        <v>95</v>
      </c>
      <c r="C446" s="13">
        <v>5000</v>
      </c>
      <c r="D446" s="4">
        <f t="shared" si="6"/>
        <v>67.56756756756756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62</v>
      </c>
      <c r="B447" s="1">
        <v>86</v>
      </c>
      <c r="C447" s="13">
        <v>9000</v>
      </c>
      <c r="D447" s="4">
        <f t="shared" si="6"/>
        <v>145.16129032258064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80</v>
      </c>
      <c r="B448" s="1">
        <v>110</v>
      </c>
      <c r="C448" s="13">
        <v>6000</v>
      </c>
      <c r="D448" s="4">
        <f t="shared" si="6"/>
        <v>75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88</v>
      </c>
      <c r="B449" s="1">
        <v>89</v>
      </c>
      <c r="C449" s="13">
        <v>4000</v>
      </c>
      <c r="D449" s="4">
        <f t="shared" si="6"/>
        <v>45.45454545454545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83</v>
      </c>
      <c r="B450" s="1">
        <v>104</v>
      </c>
      <c r="C450" s="13">
        <v>2000</v>
      </c>
      <c r="D450" s="4">
        <f t="shared" si="6"/>
        <v>24.096385542168676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71</v>
      </c>
      <c r="B451" s="1">
        <v>104</v>
      </c>
      <c r="C451" s="13">
        <v>6000</v>
      </c>
      <c r="D451" s="4">
        <f t="shared" si="6"/>
        <v>84.50704225352112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98</v>
      </c>
      <c r="B452" s="1">
        <v>102</v>
      </c>
      <c r="C452" s="13">
        <v>6000</v>
      </c>
      <c r="D452" s="4">
        <f aca="true" t="shared" si="7" ref="D452:D515">C452/A452</f>
        <v>61.224489795918366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82</v>
      </c>
      <c r="B453" s="1">
        <v>108</v>
      </c>
      <c r="C453" s="13">
        <v>6000</v>
      </c>
      <c r="D453" s="4">
        <f t="shared" si="7"/>
        <v>73.17073170731707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69</v>
      </c>
      <c r="B454" s="1">
        <v>121</v>
      </c>
      <c r="C454" s="13">
        <v>2000</v>
      </c>
      <c r="D454" s="4">
        <f t="shared" si="7"/>
        <v>28.985507246376812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74</v>
      </c>
      <c r="B455" s="1">
        <v>108</v>
      </c>
      <c r="C455" s="13">
        <v>3000</v>
      </c>
      <c r="D455" s="4">
        <f t="shared" si="7"/>
        <v>40.54054054054054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81</v>
      </c>
      <c r="B456" s="1">
        <v>118</v>
      </c>
      <c r="C456" s="13">
        <v>3000</v>
      </c>
      <c r="D456" s="4">
        <f t="shared" si="7"/>
        <v>37.03703703703704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50</v>
      </c>
      <c r="B457" s="1">
        <v>106</v>
      </c>
      <c r="C457" s="13">
        <v>6000</v>
      </c>
      <c r="D457" s="4">
        <f t="shared" si="7"/>
        <v>120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92</v>
      </c>
      <c r="B458" s="1">
        <v>120</v>
      </c>
      <c r="C458" s="13">
        <v>3000</v>
      </c>
      <c r="D458" s="4">
        <f t="shared" si="7"/>
        <v>32.608695652173914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77</v>
      </c>
      <c r="B459" s="1">
        <v>110</v>
      </c>
      <c r="C459" s="13">
        <v>3000</v>
      </c>
      <c r="D459" s="4">
        <f t="shared" si="7"/>
        <v>38.96103896103896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76</v>
      </c>
      <c r="B460" s="1">
        <v>98</v>
      </c>
      <c r="C460" s="13">
        <v>6000</v>
      </c>
      <c r="D460" s="4">
        <f t="shared" si="7"/>
        <v>78.94736842105263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69</v>
      </c>
      <c r="B461" s="1">
        <v>102</v>
      </c>
      <c r="C461" s="13">
        <v>6000</v>
      </c>
      <c r="D461" s="4">
        <f t="shared" si="7"/>
        <v>86.95652173913044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77</v>
      </c>
      <c r="B462" s="1">
        <v>89</v>
      </c>
      <c r="C462" s="13">
        <v>3000</v>
      </c>
      <c r="D462" s="4">
        <f t="shared" si="7"/>
        <v>38.96103896103896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60</v>
      </c>
      <c r="B463" s="1">
        <v>88</v>
      </c>
      <c r="C463" s="13">
        <v>3000</v>
      </c>
      <c r="D463" s="4">
        <f t="shared" si="7"/>
        <v>50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73</v>
      </c>
      <c r="B464" s="1">
        <v>106</v>
      </c>
      <c r="C464" s="13">
        <v>6000</v>
      </c>
      <c r="D464" s="4">
        <f t="shared" si="7"/>
        <v>82.1917808219178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66</v>
      </c>
      <c r="B465" s="1">
        <v>110</v>
      </c>
      <c r="C465" s="13">
        <v>6000</v>
      </c>
      <c r="D465" s="4">
        <f t="shared" si="7"/>
        <v>90.9090909090909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86</v>
      </c>
      <c r="B466" s="1">
        <v>104</v>
      </c>
      <c r="C466" s="13">
        <v>3000</v>
      </c>
      <c r="D466" s="4">
        <f t="shared" si="7"/>
        <v>34.883720930232556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70</v>
      </c>
      <c r="B467" s="1">
        <v>104</v>
      </c>
      <c r="C467" s="13">
        <v>6000</v>
      </c>
      <c r="D467" s="4">
        <f t="shared" si="7"/>
        <v>85.71428571428571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92</v>
      </c>
      <c r="B468" s="1">
        <v>84</v>
      </c>
      <c r="C468" s="13">
        <v>6000</v>
      </c>
      <c r="D468" s="4">
        <f t="shared" si="7"/>
        <v>65.21739130434783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72</v>
      </c>
      <c r="B469" s="1">
        <v>101</v>
      </c>
      <c r="C469" s="13">
        <v>3000</v>
      </c>
      <c r="D469" s="4">
        <f t="shared" si="7"/>
        <v>41.666666666666664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101</v>
      </c>
      <c r="B470" s="1">
        <v>87</v>
      </c>
      <c r="C470" s="13">
        <v>9000</v>
      </c>
      <c r="D470" s="4">
        <f t="shared" si="7"/>
        <v>89.10891089108911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79</v>
      </c>
      <c r="B471" s="1">
        <v>102</v>
      </c>
      <c r="C471" s="13">
        <v>3000</v>
      </c>
      <c r="D471" s="4">
        <f t="shared" si="7"/>
        <v>37.9746835443038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79</v>
      </c>
      <c r="B472" s="1">
        <v>124</v>
      </c>
      <c r="C472" s="13">
        <v>8000</v>
      </c>
      <c r="D472" s="4">
        <f t="shared" si="7"/>
        <v>101.26582278481013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96</v>
      </c>
      <c r="B473" s="1">
        <v>90</v>
      </c>
      <c r="C473" s="13">
        <v>3000</v>
      </c>
      <c r="D473" s="4">
        <f t="shared" si="7"/>
        <v>31.25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74</v>
      </c>
      <c r="B474" s="1">
        <v>109</v>
      </c>
      <c r="C474" s="13">
        <v>3000</v>
      </c>
      <c r="D474" s="4">
        <f t="shared" si="7"/>
        <v>40.54054054054054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54</v>
      </c>
      <c r="B475" s="1">
        <v>108</v>
      </c>
      <c r="C475" s="13">
        <v>4000</v>
      </c>
      <c r="D475" s="4">
        <f t="shared" si="7"/>
        <v>74.07407407407408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56</v>
      </c>
      <c r="B476" s="1">
        <v>104</v>
      </c>
      <c r="C476" s="13">
        <v>3000</v>
      </c>
      <c r="D476" s="4">
        <f t="shared" si="7"/>
        <v>53.57142857142857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93</v>
      </c>
      <c r="B477" s="1">
        <v>111</v>
      </c>
      <c r="C477" s="13">
        <v>6000</v>
      </c>
      <c r="D477" s="4">
        <f t="shared" si="7"/>
        <v>64.51612903225806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81</v>
      </c>
      <c r="B478" s="1">
        <v>104</v>
      </c>
      <c r="C478" s="13">
        <v>3000</v>
      </c>
      <c r="D478" s="4">
        <f t="shared" si="7"/>
        <v>37.03703703703704</v>
      </c>
      <c r="E478" s="14"/>
      <c r="F478" s="1"/>
      <c r="G478" s="14"/>
      <c r="H478" s="4"/>
      <c r="I478" s="13"/>
      <c r="J478" s="1"/>
      <c r="K478" s="13"/>
      <c r="L478" s="4"/>
      <c r="M478" s="14"/>
      <c r="N478" s="12"/>
      <c r="O478" s="14"/>
      <c r="P478" s="4"/>
    </row>
    <row r="479" spans="1:16" ht="12.75">
      <c r="A479" s="13">
        <v>74</v>
      </c>
      <c r="B479" s="1">
        <v>104</v>
      </c>
      <c r="C479" s="13">
        <v>6000</v>
      </c>
      <c r="D479" s="4">
        <f t="shared" si="7"/>
        <v>81.08108108108108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73</v>
      </c>
      <c r="B480" s="1">
        <v>100</v>
      </c>
      <c r="C480" s="13">
        <v>3000</v>
      </c>
      <c r="D480" s="4">
        <f t="shared" si="7"/>
        <v>41.0958904109589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92</v>
      </c>
      <c r="B481" s="1">
        <v>104</v>
      </c>
      <c r="C481" s="13">
        <v>3000</v>
      </c>
      <c r="D481" s="4">
        <f t="shared" si="7"/>
        <v>32.608695652173914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66</v>
      </c>
      <c r="B482" s="1">
        <v>88</v>
      </c>
      <c r="C482" s="13">
        <v>6000</v>
      </c>
      <c r="D482" s="4">
        <f t="shared" si="7"/>
        <v>90.9090909090909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57</v>
      </c>
      <c r="B483" s="1">
        <v>101</v>
      </c>
      <c r="C483" s="13">
        <v>3000</v>
      </c>
      <c r="D483" s="4">
        <f t="shared" si="7"/>
        <v>52.63157894736842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65</v>
      </c>
      <c r="B484" s="1">
        <v>112</v>
      </c>
      <c r="C484" s="13">
        <v>6000</v>
      </c>
      <c r="D484" s="4">
        <f t="shared" si="7"/>
        <v>92.3076923076923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65</v>
      </c>
      <c r="B485" s="1">
        <v>118</v>
      </c>
      <c r="C485" s="13">
        <v>6000</v>
      </c>
      <c r="D485" s="4">
        <f t="shared" si="7"/>
        <v>92.3076923076923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94</v>
      </c>
      <c r="B486" s="1">
        <v>118</v>
      </c>
      <c r="C486" s="13">
        <v>9000</v>
      </c>
      <c r="D486" s="4">
        <f t="shared" si="7"/>
        <v>95.74468085106383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87</v>
      </c>
      <c r="B487" s="1">
        <v>114</v>
      </c>
      <c r="C487" s="13">
        <v>6000</v>
      </c>
      <c r="D487" s="4">
        <f t="shared" si="7"/>
        <v>68.96551724137932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63</v>
      </c>
      <c r="B488" s="1">
        <v>119</v>
      </c>
      <c r="C488" s="13">
        <v>4000</v>
      </c>
      <c r="D488" s="4">
        <f t="shared" si="7"/>
        <v>63.492063492063494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58</v>
      </c>
      <c r="B489" s="1">
        <v>111</v>
      </c>
      <c r="C489" s="13">
        <v>6000</v>
      </c>
      <c r="D489" s="4">
        <f t="shared" si="7"/>
        <v>103.44827586206897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88</v>
      </c>
      <c r="B490" s="1">
        <v>110</v>
      </c>
      <c r="C490" s="13">
        <v>4000</v>
      </c>
      <c r="D490" s="4">
        <f t="shared" si="7"/>
        <v>45.45454545454545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53</v>
      </c>
      <c r="B491" s="1">
        <v>107</v>
      </c>
      <c r="C491" s="13">
        <v>3000</v>
      </c>
      <c r="D491" s="4">
        <f t="shared" si="7"/>
        <v>56.60377358490566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54</v>
      </c>
      <c r="B492" s="1">
        <v>114</v>
      </c>
      <c r="C492" s="13">
        <v>6000</v>
      </c>
      <c r="D492" s="4">
        <f t="shared" si="7"/>
        <v>111.11111111111111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67</v>
      </c>
      <c r="B493" s="1">
        <v>98</v>
      </c>
      <c r="C493" s="13">
        <v>9000</v>
      </c>
      <c r="D493" s="4">
        <f t="shared" si="7"/>
        <v>134.32835820895522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96</v>
      </c>
      <c r="B494" s="1">
        <v>119</v>
      </c>
      <c r="C494" s="13">
        <v>6000</v>
      </c>
      <c r="D494" s="4">
        <f t="shared" si="7"/>
        <v>62.5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38</v>
      </c>
      <c r="B495" s="1">
        <v>125</v>
      </c>
      <c r="C495" s="13">
        <v>1000</v>
      </c>
      <c r="D495" s="4">
        <f t="shared" si="7"/>
        <v>26.31578947368421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91</v>
      </c>
      <c r="B496" s="1">
        <v>126</v>
      </c>
      <c r="C496" s="13">
        <v>1000</v>
      </c>
      <c r="D496" s="4">
        <f t="shared" si="7"/>
        <v>10.989010989010989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54</v>
      </c>
      <c r="B497" s="1">
        <v>118</v>
      </c>
      <c r="C497" s="13">
        <v>1000</v>
      </c>
      <c r="D497" s="4">
        <f t="shared" si="7"/>
        <v>18.51851851851852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67</v>
      </c>
      <c r="B498" s="1">
        <v>95</v>
      </c>
      <c r="C498" s="13">
        <v>2000</v>
      </c>
      <c r="D498" s="4">
        <f t="shared" si="7"/>
        <v>29.850746268656717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61</v>
      </c>
      <c r="B499" s="1">
        <v>130</v>
      </c>
      <c r="C499" s="13">
        <v>1000</v>
      </c>
      <c r="D499" s="4">
        <f t="shared" si="7"/>
        <v>16.39344262295082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85</v>
      </c>
      <c r="B500" s="1">
        <v>96</v>
      </c>
      <c r="C500" s="13">
        <v>3000</v>
      </c>
      <c r="D500" s="4">
        <f t="shared" si="7"/>
        <v>35.294117647058826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52</v>
      </c>
      <c r="B501" s="1">
        <v>108</v>
      </c>
      <c r="C501" s="13">
        <v>1000</v>
      </c>
      <c r="D501" s="4">
        <f t="shared" si="7"/>
        <v>19.23076923076923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74</v>
      </c>
      <c r="B502" s="1">
        <v>112</v>
      </c>
      <c r="C502" s="13">
        <v>4000</v>
      </c>
      <c r="D502" s="4">
        <f t="shared" si="7"/>
        <v>54.054054054054056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65</v>
      </c>
      <c r="B503" s="1">
        <v>109</v>
      </c>
      <c r="C503" s="13">
        <v>3000</v>
      </c>
      <c r="D503" s="4">
        <f t="shared" si="7"/>
        <v>46.15384615384615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67</v>
      </c>
      <c r="B504" s="1">
        <v>104</v>
      </c>
      <c r="C504" s="13">
        <v>2000</v>
      </c>
      <c r="D504" s="4">
        <f t="shared" si="7"/>
        <v>29.850746268656717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3">
        <v>83</v>
      </c>
      <c r="B505" s="1">
        <v>126</v>
      </c>
      <c r="C505" s="13">
        <v>1000</v>
      </c>
      <c r="D505" s="4">
        <f t="shared" si="7"/>
        <v>12.048192771084338</v>
      </c>
      <c r="E505" s="14"/>
      <c r="F505" s="1"/>
      <c r="G505" s="14"/>
      <c r="H505" s="4"/>
      <c r="I505" s="13"/>
      <c r="J505" s="1"/>
      <c r="K505" s="13"/>
      <c r="L505" s="4"/>
      <c r="M505" s="11"/>
      <c r="N505" s="12"/>
      <c r="O505" s="14"/>
      <c r="P505" s="4"/>
    </row>
    <row r="506" spans="1:16" ht="12.75">
      <c r="A506" s="13">
        <v>52</v>
      </c>
      <c r="B506" s="1">
        <v>96</v>
      </c>
      <c r="C506" s="13">
        <v>4000</v>
      </c>
      <c r="D506" s="4">
        <f t="shared" si="7"/>
        <v>76.92307692307692</v>
      </c>
      <c r="E506" s="14"/>
      <c r="F506" s="1"/>
      <c r="G506" s="14"/>
      <c r="H506" s="4"/>
      <c r="I506" s="13"/>
      <c r="J506" s="1"/>
      <c r="K506" s="13"/>
      <c r="L506" s="4"/>
      <c r="M506" s="11"/>
      <c r="N506" s="12"/>
      <c r="O506" s="14"/>
      <c r="P506" s="4"/>
    </row>
    <row r="507" spans="1:16" ht="12.75">
      <c r="A507" s="13">
        <v>97</v>
      </c>
      <c r="B507" s="1">
        <v>80</v>
      </c>
      <c r="C507" s="13">
        <v>2000</v>
      </c>
      <c r="D507" s="4">
        <f t="shared" si="7"/>
        <v>20.61855670103093</v>
      </c>
      <c r="E507" s="14"/>
      <c r="F507" s="1"/>
      <c r="G507" s="14"/>
      <c r="H507" s="4"/>
      <c r="I507" s="13"/>
      <c r="J507" s="1"/>
      <c r="K507" s="13"/>
      <c r="L507" s="4"/>
      <c r="M507" s="11"/>
      <c r="N507" s="12"/>
      <c r="O507" s="14"/>
      <c r="P507" s="4"/>
    </row>
    <row r="508" spans="1:16" ht="12.75">
      <c r="A508" s="13">
        <v>64</v>
      </c>
      <c r="B508" s="1">
        <v>120</v>
      </c>
      <c r="C508" s="13">
        <v>2000</v>
      </c>
      <c r="D508" s="4">
        <f t="shared" si="7"/>
        <v>31.25</v>
      </c>
      <c r="E508" s="14"/>
      <c r="F508" s="1"/>
      <c r="G508" s="14"/>
      <c r="H508" s="4"/>
      <c r="I508" s="13"/>
      <c r="J508" s="1"/>
      <c r="K508" s="13"/>
      <c r="L508" s="4"/>
      <c r="M508" s="11"/>
      <c r="N508" s="12"/>
      <c r="O508" s="14"/>
      <c r="P508" s="4"/>
    </row>
    <row r="509" spans="1:16" ht="12.75">
      <c r="A509" s="13">
        <v>69</v>
      </c>
      <c r="B509" s="1">
        <v>114</v>
      </c>
      <c r="C509" s="13">
        <v>8000</v>
      </c>
      <c r="D509" s="4">
        <f t="shared" si="7"/>
        <v>115.94202898550725</v>
      </c>
      <c r="E509" s="14"/>
      <c r="F509" s="1"/>
      <c r="G509" s="14"/>
      <c r="H509" s="4"/>
      <c r="I509" s="13"/>
      <c r="J509" s="1"/>
      <c r="K509" s="13"/>
      <c r="L509" s="4"/>
      <c r="M509" s="11"/>
      <c r="N509" s="12"/>
      <c r="O509" s="14"/>
      <c r="P509" s="4"/>
    </row>
    <row r="510" spans="1:16" ht="12.75">
      <c r="A510" s="13">
        <v>58</v>
      </c>
      <c r="B510" s="1">
        <v>116</v>
      </c>
      <c r="C510" s="13">
        <v>6000</v>
      </c>
      <c r="D510" s="4">
        <f t="shared" si="7"/>
        <v>103.44827586206897</v>
      </c>
      <c r="E510" s="14"/>
      <c r="F510" s="1"/>
      <c r="G510" s="14"/>
      <c r="H510" s="4"/>
      <c r="I510" s="13"/>
      <c r="J510" s="1"/>
      <c r="K510" s="13"/>
      <c r="L510" s="4"/>
      <c r="M510" s="11"/>
      <c r="N510" s="12"/>
      <c r="O510" s="14"/>
      <c r="P510" s="4"/>
    </row>
    <row r="511" spans="1:16" ht="12.75">
      <c r="A511" s="13">
        <v>81</v>
      </c>
      <c r="B511" s="1">
        <v>109</v>
      </c>
      <c r="C511" s="13">
        <v>10000</v>
      </c>
      <c r="D511" s="4">
        <f t="shared" si="7"/>
        <v>123.45679012345678</v>
      </c>
      <c r="E511" s="14"/>
      <c r="F511" s="1"/>
      <c r="G511" s="14"/>
      <c r="H511" s="4"/>
      <c r="I511" s="13"/>
      <c r="J511" s="1"/>
      <c r="K511" s="13"/>
      <c r="L511" s="4"/>
      <c r="M511" s="11"/>
      <c r="N511" s="12"/>
      <c r="O511" s="14"/>
      <c r="P511" s="4"/>
    </row>
    <row r="512" spans="1:16" ht="12.75">
      <c r="A512" s="13">
        <v>51</v>
      </c>
      <c r="B512" s="1">
        <v>121</v>
      </c>
      <c r="C512" s="13">
        <v>5000</v>
      </c>
      <c r="D512" s="4">
        <f t="shared" si="7"/>
        <v>98.03921568627452</v>
      </c>
      <c r="E512" s="14"/>
      <c r="F512" s="1"/>
      <c r="G512" s="14"/>
      <c r="H512" s="4"/>
      <c r="I512" s="13"/>
      <c r="J512" s="1"/>
      <c r="K512" s="13"/>
      <c r="L512" s="4"/>
      <c r="M512" s="11"/>
      <c r="N512" s="12"/>
      <c r="O512" s="14"/>
      <c r="P512" s="4"/>
    </row>
    <row r="513" spans="1:16" ht="12.75">
      <c r="A513" s="13">
        <v>81</v>
      </c>
      <c r="B513" s="1">
        <v>101</v>
      </c>
      <c r="C513" s="13">
        <v>6000</v>
      </c>
      <c r="D513" s="4">
        <f t="shared" si="7"/>
        <v>74.07407407407408</v>
      </c>
      <c r="E513" s="14"/>
      <c r="F513" s="1"/>
      <c r="G513" s="14"/>
      <c r="H513" s="4"/>
      <c r="I513" s="13"/>
      <c r="J513" s="1"/>
      <c r="K513" s="13"/>
      <c r="L513" s="4"/>
      <c r="M513" s="11"/>
      <c r="N513" s="12"/>
      <c r="O513" s="14"/>
      <c r="P513" s="4"/>
    </row>
    <row r="514" spans="1:16" ht="12.75">
      <c r="A514" s="13">
        <v>76.5</v>
      </c>
      <c r="B514" s="1">
        <v>100</v>
      </c>
      <c r="C514" s="13">
        <v>5000</v>
      </c>
      <c r="D514" s="4">
        <f t="shared" si="7"/>
        <v>65.359477124183</v>
      </c>
      <c r="E514" s="14"/>
      <c r="F514" s="1"/>
      <c r="G514" s="14"/>
      <c r="H514" s="4"/>
      <c r="I514" s="13"/>
      <c r="J514" s="1"/>
      <c r="K514" s="13"/>
      <c r="L514" s="4"/>
      <c r="M514" s="11"/>
      <c r="N514" s="12"/>
      <c r="O514" s="14"/>
      <c r="P514" s="4"/>
    </row>
    <row r="515" spans="1:16" ht="12.75">
      <c r="A515" s="13">
        <v>66.5</v>
      </c>
      <c r="B515" s="1">
        <v>110</v>
      </c>
      <c r="C515" s="13">
        <v>5000</v>
      </c>
      <c r="D515" s="4">
        <f t="shared" si="7"/>
        <v>75.18796992481202</v>
      </c>
      <c r="E515" s="14"/>
      <c r="F515" s="1"/>
      <c r="G515" s="14"/>
      <c r="H515" s="4"/>
      <c r="I515" s="13"/>
      <c r="J515" s="1"/>
      <c r="K515" s="13"/>
      <c r="L515" s="4"/>
      <c r="M515" s="11"/>
      <c r="N515" s="12"/>
      <c r="O515" s="14"/>
      <c r="P515" s="4"/>
    </row>
    <row r="516" spans="1:16" ht="12.75">
      <c r="A516" s="13">
        <v>47.5</v>
      </c>
      <c r="B516" s="1">
        <v>128</v>
      </c>
      <c r="C516" s="13">
        <v>2000</v>
      </c>
      <c r="D516" s="4">
        <f aca="true" t="shared" si="8" ref="D516:D579">C516/A516</f>
        <v>42.10526315789474</v>
      </c>
      <c r="E516" s="14"/>
      <c r="F516" s="1"/>
      <c r="G516" s="14"/>
      <c r="H516" s="4"/>
      <c r="I516" s="13"/>
      <c r="J516" s="1"/>
      <c r="K516" s="13"/>
      <c r="L516" s="4"/>
      <c r="M516" s="11"/>
      <c r="N516" s="12"/>
      <c r="O516" s="14"/>
      <c r="P516" s="4"/>
    </row>
    <row r="517" spans="1:16" ht="12.75">
      <c r="A517" s="13">
        <v>99</v>
      </c>
      <c r="B517" s="1">
        <v>116</v>
      </c>
      <c r="C517" s="13">
        <v>6000</v>
      </c>
      <c r="D517" s="4">
        <f t="shared" si="8"/>
        <v>60.60606060606061</v>
      </c>
      <c r="E517" s="14"/>
      <c r="F517" s="1"/>
      <c r="G517" s="14"/>
      <c r="H517" s="4"/>
      <c r="I517" s="13"/>
      <c r="J517" s="1"/>
      <c r="K517" s="13"/>
      <c r="L517" s="4"/>
      <c r="M517" s="11"/>
      <c r="N517" s="12"/>
      <c r="O517" s="14"/>
      <c r="P517" s="4"/>
    </row>
    <row r="518" spans="1:16" ht="12.75">
      <c r="A518" s="13">
        <v>69.5</v>
      </c>
      <c r="B518" s="1">
        <v>118</v>
      </c>
      <c r="C518" s="13">
        <v>4000</v>
      </c>
      <c r="D518" s="4">
        <f t="shared" si="8"/>
        <v>57.55395683453237</v>
      </c>
      <c r="E518" s="14"/>
      <c r="F518" s="1"/>
      <c r="G518" s="14"/>
      <c r="H518" s="4"/>
      <c r="I518" s="13"/>
      <c r="J518" s="1"/>
      <c r="K518" s="13"/>
      <c r="L518" s="4"/>
      <c r="M518" s="11"/>
      <c r="N518" s="12"/>
      <c r="O518" s="14"/>
      <c r="P518" s="4"/>
    </row>
    <row r="519" spans="1:16" ht="12.75">
      <c r="A519" s="13">
        <v>78</v>
      </c>
      <c r="B519" s="1">
        <v>117</v>
      </c>
      <c r="C519" s="13">
        <v>3000</v>
      </c>
      <c r="D519" s="4">
        <f t="shared" si="8"/>
        <v>38.46153846153846</v>
      </c>
      <c r="E519" s="14"/>
      <c r="F519" s="1"/>
      <c r="G519" s="14"/>
      <c r="H519" s="4"/>
      <c r="I519" s="13"/>
      <c r="J519" s="1"/>
      <c r="K519" s="13"/>
      <c r="L519" s="4"/>
      <c r="M519" s="11"/>
      <c r="N519" s="12"/>
      <c r="O519" s="14"/>
      <c r="P519" s="4"/>
    </row>
    <row r="520" spans="1:16" ht="12.75">
      <c r="A520" s="13">
        <v>85</v>
      </c>
      <c r="B520" s="1">
        <v>106</v>
      </c>
      <c r="C520" s="13">
        <v>3000</v>
      </c>
      <c r="D520" s="4">
        <f t="shared" si="8"/>
        <v>35.294117647058826</v>
      </c>
      <c r="E520" s="14"/>
      <c r="F520" s="1"/>
      <c r="G520" s="14"/>
      <c r="H520" s="4"/>
      <c r="I520" s="13"/>
      <c r="J520" s="1"/>
      <c r="K520" s="13"/>
      <c r="L520" s="4"/>
      <c r="M520" s="11"/>
      <c r="N520" s="12"/>
      <c r="O520" s="14"/>
      <c r="P520" s="4"/>
    </row>
    <row r="521" spans="1:16" ht="12.75">
      <c r="A521" s="13">
        <v>103</v>
      </c>
      <c r="B521" s="1">
        <v>124</v>
      </c>
      <c r="C521" s="13">
        <v>3000</v>
      </c>
      <c r="D521" s="4">
        <f t="shared" si="8"/>
        <v>29.12621359223301</v>
      </c>
      <c r="E521" s="14"/>
      <c r="F521" s="1"/>
      <c r="G521" s="14"/>
      <c r="H521" s="4"/>
      <c r="I521" s="13"/>
      <c r="J521" s="1"/>
      <c r="K521" s="13"/>
      <c r="L521" s="4"/>
      <c r="M521" s="11"/>
      <c r="N521" s="12"/>
      <c r="O521" s="14"/>
      <c r="P521" s="4"/>
    </row>
    <row r="522" spans="1:16" ht="12.75">
      <c r="A522" s="13">
        <v>86</v>
      </c>
      <c r="B522" s="1">
        <v>110</v>
      </c>
      <c r="C522" s="13">
        <v>6000</v>
      </c>
      <c r="D522" s="4">
        <f t="shared" si="8"/>
        <v>69.76744186046511</v>
      </c>
      <c r="E522" s="14"/>
      <c r="F522" s="1"/>
      <c r="G522" s="14"/>
      <c r="H522" s="4"/>
      <c r="I522" s="13"/>
      <c r="J522" s="1"/>
      <c r="K522" s="13"/>
      <c r="L522" s="4"/>
      <c r="M522" s="11"/>
      <c r="N522" s="12"/>
      <c r="O522" s="14"/>
      <c r="P522" s="4"/>
    </row>
    <row r="523" spans="1:16" ht="12.75">
      <c r="A523" s="13">
        <v>57</v>
      </c>
      <c r="B523" s="1">
        <v>100</v>
      </c>
      <c r="C523" s="13">
        <v>3000</v>
      </c>
      <c r="D523" s="4">
        <f t="shared" si="8"/>
        <v>52.63157894736842</v>
      </c>
      <c r="E523" s="14"/>
      <c r="F523" s="1"/>
      <c r="G523" s="14"/>
      <c r="H523" s="4"/>
      <c r="I523" s="13"/>
      <c r="J523" s="1"/>
      <c r="K523" s="13"/>
      <c r="L523" s="4"/>
      <c r="M523" s="11"/>
      <c r="N523" s="12"/>
      <c r="O523" s="14"/>
      <c r="P523" s="4"/>
    </row>
    <row r="524" spans="1:16" ht="12.75">
      <c r="A524" s="13">
        <v>65</v>
      </c>
      <c r="B524" s="1">
        <v>125</v>
      </c>
      <c r="C524" s="13">
        <v>3000</v>
      </c>
      <c r="D524" s="4">
        <f t="shared" si="8"/>
        <v>46.15384615384615</v>
      </c>
      <c r="E524" s="14"/>
      <c r="F524" s="1"/>
      <c r="G524" s="14"/>
      <c r="H524" s="4"/>
      <c r="I524" s="13"/>
      <c r="J524" s="1"/>
      <c r="K524" s="13"/>
      <c r="L524" s="4"/>
      <c r="M524" s="11"/>
      <c r="N524" s="12"/>
      <c r="O524" s="14"/>
      <c r="P524" s="4"/>
    </row>
    <row r="525" spans="1:16" ht="12.75">
      <c r="A525" s="13">
        <v>70</v>
      </c>
      <c r="B525" s="1">
        <v>117</v>
      </c>
      <c r="C525" s="13">
        <v>3000</v>
      </c>
      <c r="D525" s="4">
        <f t="shared" si="8"/>
        <v>42.857142857142854</v>
      </c>
      <c r="E525" s="14"/>
      <c r="F525" s="1"/>
      <c r="G525" s="14"/>
      <c r="H525" s="4"/>
      <c r="I525" s="13"/>
      <c r="J525" s="1"/>
      <c r="K525" s="13"/>
      <c r="L525" s="4"/>
      <c r="M525" s="11"/>
      <c r="N525" s="12"/>
      <c r="O525" s="14"/>
      <c r="P525" s="4"/>
    </row>
    <row r="526" spans="1:16" ht="12.75">
      <c r="A526" s="13">
        <v>97</v>
      </c>
      <c r="B526" s="1">
        <v>116</v>
      </c>
      <c r="C526" s="13">
        <v>6000</v>
      </c>
      <c r="D526" s="4">
        <f t="shared" si="8"/>
        <v>61.855670103092784</v>
      </c>
      <c r="E526" s="14"/>
      <c r="F526" s="1"/>
      <c r="G526" s="14"/>
      <c r="H526" s="4"/>
      <c r="I526" s="13"/>
      <c r="J526" s="1"/>
      <c r="K526" s="13"/>
      <c r="L526" s="4"/>
      <c r="M526" s="11"/>
      <c r="N526" s="12"/>
      <c r="O526" s="14"/>
      <c r="P526" s="4"/>
    </row>
    <row r="527" spans="1:16" ht="12.75">
      <c r="A527" s="13">
        <v>109</v>
      </c>
      <c r="B527" s="1">
        <v>102</v>
      </c>
      <c r="C527" s="13">
        <v>9000</v>
      </c>
      <c r="D527" s="4">
        <f t="shared" si="8"/>
        <v>82.56880733944953</v>
      </c>
      <c r="E527" s="14"/>
      <c r="F527" s="1"/>
      <c r="G527" s="14"/>
      <c r="H527" s="4"/>
      <c r="I527" s="13"/>
      <c r="J527" s="1"/>
      <c r="K527" s="13"/>
      <c r="L527" s="4"/>
      <c r="M527" s="11"/>
      <c r="N527" s="12"/>
      <c r="O527" s="14"/>
      <c r="P527" s="4"/>
    </row>
    <row r="528" spans="1:16" ht="12.75">
      <c r="A528" s="13">
        <v>56</v>
      </c>
      <c r="B528" s="1">
        <v>123</v>
      </c>
      <c r="C528" s="13">
        <v>6000</v>
      </c>
      <c r="D528" s="4">
        <f t="shared" si="8"/>
        <v>107.14285714285714</v>
      </c>
      <c r="E528" s="14"/>
      <c r="F528" s="1"/>
      <c r="G528" s="14"/>
      <c r="H528" s="4"/>
      <c r="I528" s="13"/>
      <c r="J528" s="1"/>
      <c r="K528" s="13"/>
      <c r="L528" s="4"/>
      <c r="M528" s="11"/>
      <c r="N528" s="12"/>
      <c r="O528" s="14"/>
      <c r="P528" s="4"/>
    </row>
    <row r="529" spans="1:16" ht="12.75">
      <c r="A529" s="13">
        <v>85</v>
      </c>
      <c r="B529" s="1">
        <v>97</v>
      </c>
      <c r="C529" s="13">
        <v>6000</v>
      </c>
      <c r="D529" s="4">
        <f t="shared" si="8"/>
        <v>70.58823529411765</v>
      </c>
      <c r="E529" s="14"/>
      <c r="F529" s="1"/>
      <c r="G529" s="14"/>
      <c r="H529" s="4"/>
      <c r="I529" s="13"/>
      <c r="J529" s="1"/>
      <c r="K529" s="13"/>
      <c r="L529" s="4"/>
      <c r="M529" s="11"/>
      <c r="N529" s="12"/>
      <c r="O529" s="14"/>
      <c r="P529" s="4"/>
    </row>
    <row r="530" spans="1:16" ht="12.75">
      <c r="A530" s="13">
        <v>53</v>
      </c>
      <c r="B530" s="1">
        <v>106</v>
      </c>
      <c r="C530" s="13">
        <v>3000</v>
      </c>
      <c r="D530" s="4">
        <f t="shared" si="8"/>
        <v>56.60377358490566</v>
      </c>
      <c r="E530" s="14"/>
      <c r="F530" s="1"/>
      <c r="G530" s="14"/>
      <c r="H530" s="4"/>
      <c r="I530" s="13"/>
      <c r="J530" s="1"/>
      <c r="K530" s="13"/>
      <c r="L530" s="4"/>
      <c r="M530" s="11"/>
      <c r="N530" s="12"/>
      <c r="O530" s="14"/>
      <c r="P530" s="4"/>
    </row>
    <row r="531" spans="1:16" ht="12.75">
      <c r="A531" s="13">
        <v>80</v>
      </c>
      <c r="B531" s="1">
        <v>118</v>
      </c>
      <c r="C531" s="13">
        <v>6000</v>
      </c>
      <c r="D531" s="4">
        <f t="shared" si="8"/>
        <v>75</v>
      </c>
      <c r="E531" s="14"/>
      <c r="F531" s="1"/>
      <c r="G531" s="14"/>
      <c r="H531" s="4"/>
      <c r="I531" s="13"/>
      <c r="J531" s="1"/>
      <c r="K531" s="13"/>
      <c r="L531" s="4"/>
      <c r="M531" s="11"/>
      <c r="N531" s="12"/>
      <c r="O531" s="14"/>
      <c r="P531" s="4"/>
    </row>
    <row r="532" spans="1:16" ht="12.75">
      <c r="A532" s="13">
        <v>59</v>
      </c>
      <c r="B532" s="1">
        <v>121</v>
      </c>
      <c r="C532" s="13">
        <v>3000</v>
      </c>
      <c r="D532" s="4">
        <f t="shared" si="8"/>
        <v>50.847457627118644</v>
      </c>
      <c r="E532" s="14"/>
      <c r="F532" s="1"/>
      <c r="G532" s="14"/>
      <c r="H532" s="4"/>
      <c r="I532" s="13"/>
      <c r="J532" s="1"/>
      <c r="K532" s="13"/>
      <c r="L532" s="4"/>
      <c r="M532" s="11"/>
      <c r="N532" s="12"/>
      <c r="O532" s="14"/>
      <c r="P532" s="4"/>
    </row>
    <row r="533" spans="1:16" ht="12.75">
      <c r="A533" s="13">
        <v>78</v>
      </c>
      <c r="B533" s="1">
        <v>105</v>
      </c>
      <c r="C533" s="13">
        <v>3000</v>
      </c>
      <c r="D533" s="4">
        <f t="shared" si="8"/>
        <v>38.46153846153846</v>
      </c>
      <c r="E533" s="14"/>
      <c r="F533" s="1"/>
      <c r="G533" s="14"/>
      <c r="H533" s="4"/>
      <c r="I533" s="13"/>
      <c r="J533" s="1"/>
      <c r="K533" s="13"/>
      <c r="L533" s="4"/>
      <c r="M533" s="11"/>
      <c r="N533" s="12"/>
      <c r="O533" s="14"/>
      <c r="P533" s="4"/>
    </row>
    <row r="534" spans="1:16" ht="12.75">
      <c r="A534" s="13">
        <v>70</v>
      </c>
      <c r="B534" s="1">
        <v>96</v>
      </c>
      <c r="C534" s="13">
        <v>6000</v>
      </c>
      <c r="D534" s="4">
        <f t="shared" si="8"/>
        <v>85.71428571428571</v>
      </c>
      <c r="E534" s="14"/>
      <c r="F534" s="1"/>
      <c r="G534" s="14"/>
      <c r="H534" s="4"/>
      <c r="I534" s="13"/>
      <c r="J534" s="1"/>
      <c r="K534" s="13"/>
      <c r="L534" s="4"/>
      <c r="M534" s="11"/>
      <c r="N534" s="12"/>
      <c r="O534" s="14"/>
      <c r="P534" s="4"/>
    </row>
    <row r="535" spans="1:16" ht="12.75">
      <c r="A535" s="13">
        <v>69</v>
      </c>
      <c r="B535" s="1">
        <v>116</v>
      </c>
      <c r="C535" s="13">
        <v>6000</v>
      </c>
      <c r="D535" s="4">
        <f t="shared" si="8"/>
        <v>86.95652173913044</v>
      </c>
      <c r="E535" s="14"/>
      <c r="F535" s="1"/>
      <c r="G535" s="14"/>
      <c r="H535" s="4"/>
      <c r="I535" s="13"/>
      <c r="J535" s="1"/>
      <c r="K535" s="13"/>
      <c r="L535" s="4"/>
      <c r="M535" s="11"/>
      <c r="N535" s="12"/>
      <c r="O535" s="14"/>
      <c r="P535" s="4"/>
    </row>
    <row r="536" spans="1:16" ht="12.75">
      <c r="A536" s="13">
        <v>66</v>
      </c>
      <c r="B536" s="1">
        <v>129</v>
      </c>
      <c r="C536" s="13">
        <v>6000</v>
      </c>
      <c r="D536" s="4">
        <f t="shared" si="8"/>
        <v>90.9090909090909</v>
      </c>
      <c r="E536" s="14"/>
      <c r="F536" s="1"/>
      <c r="G536" s="14"/>
      <c r="H536" s="4"/>
      <c r="I536" s="13"/>
      <c r="J536" s="1"/>
      <c r="K536" s="13"/>
      <c r="L536" s="4"/>
      <c r="M536" s="11"/>
      <c r="N536" s="12"/>
      <c r="O536" s="14"/>
      <c r="P536" s="4"/>
    </row>
    <row r="537" spans="1:16" ht="12.75">
      <c r="A537" s="13">
        <v>101</v>
      </c>
      <c r="B537" s="1">
        <v>115</v>
      </c>
      <c r="C537" s="13">
        <v>6000</v>
      </c>
      <c r="D537" s="4">
        <f t="shared" si="8"/>
        <v>59.40594059405941</v>
      </c>
      <c r="E537" s="14"/>
      <c r="F537" s="1"/>
      <c r="G537" s="14"/>
      <c r="H537" s="4"/>
      <c r="I537" s="13"/>
      <c r="J537" s="1"/>
      <c r="K537" s="13"/>
      <c r="L537" s="4"/>
      <c r="M537" s="11"/>
      <c r="N537" s="12"/>
      <c r="O537" s="14"/>
      <c r="P537" s="4"/>
    </row>
    <row r="538" spans="1:16" ht="12.75">
      <c r="A538" s="13">
        <v>87</v>
      </c>
      <c r="B538" s="1">
        <v>100</v>
      </c>
      <c r="C538" s="13">
        <v>9000</v>
      </c>
      <c r="D538" s="4">
        <f t="shared" si="8"/>
        <v>103.44827586206897</v>
      </c>
      <c r="E538" s="14"/>
      <c r="F538" s="1"/>
      <c r="G538" s="14"/>
      <c r="H538" s="4"/>
      <c r="I538" s="13"/>
      <c r="J538" s="1"/>
      <c r="K538" s="13"/>
      <c r="L538" s="4"/>
      <c r="M538" s="11"/>
      <c r="N538" s="12"/>
      <c r="O538" s="14"/>
      <c r="P538" s="4"/>
    </row>
    <row r="539" spans="1:16" ht="12.75">
      <c r="A539" s="13">
        <v>68</v>
      </c>
      <c r="B539" s="1">
        <v>124</v>
      </c>
      <c r="C539" s="13">
        <v>1000</v>
      </c>
      <c r="D539" s="4">
        <f t="shared" si="8"/>
        <v>14.705882352941176</v>
      </c>
      <c r="E539" s="14"/>
      <c r="F539" s="1"/>
      <c r="G539" s="14"/>
      <c r="H539" s="4"/>
      <c r="I539" s="13"/>
      <c r="J539" s="1"/>
      <c r="K539" s="13"/>
      <c r="L539" s="4"/>
      <c r="M539" s="11"/>
      <c r="N539" s="12"/>
      <c r="O539" s="14"/>
      <c r="P539" s="4"/>
    </row>
    <row r="540" spans="1:16" ht="12.75">
      <c r="A540" s="13">
        <v>80</v>
      </c>
      <c r="B540" s="1">
        <v>117</v>
      </c>
      <c r="C540" s="13">
        <v>9000</v>
      </c>
      <c r="D540" s="4">
        <f t="shared" si="8"/>
        <v>112.5</v>
      </c>
      <c r="E540" s="14"/>
      <c r="F540" s="1"/>
      <c r="G540" s="14"/>
      <c r="H540" s="4"/>
      <c r="I540" s="13"/>
      <c r="J540" s="1"/>
      <c r="K540" s="13"/>
      <c r="L540" s="4"/>
      <c r="M540" s="11"/>
      <c r="N540" s="12"/>
      <c r="O540" s="14"/>
      <c r="P540" s="4"/>
    </row>
    <row r="541" spans="1:16" ht="12.75">
      <c r="A541" s="13">
        <v>59</v>
      </c>
      <c r="B541" s="1">
        <v>95</v>
      </c>
      <c r="C541" s="13">
        <v>9000</v>
      </c>
      <c r="D541" s="4">
        <f t="shared" si="8"/>
        <v>152.54237288135593</v>
      </c>
      <c r="E541" s="14"/>
      <c r="F541" s="1"/>
      <c r="G541" s="14"/>
      <c r="H541" s="4"/>
      <c r="I541" s="13"/>
      <c r="J541" s="1"/>
      <c r="K541" s="13"/>
      <c r="L541" s="4"/>
      <c r="M541" s="11"/>
      <c r="N541" s="12"/>
      <c r="O541" s="14"/>
      <c r="P541" s="4"/>
    </row>
    <row r="542" spans="1:16" ht="12.75">
      <c r="A542" s="13">
        <v>57</v>
      </c>
      <c r="B542" s="1">
        <v>115</v>
      </c>
      <c r="C542" s="13">
        <v>3000</v>
      </c>
      <c r="D542" s="4">
        <f t="shared" si="8"/>
        <v>52.63157894736842</v>
      </c>
      <c r="E542" s="14"/>
      <c r="F542" s="1"/>
      <c r="G542" s="14"/>
      <c r="H542" s="4"/>
      <c r="I542" s="13"/>
      <c r="J542" s="1"/>
      <c r="K542" s="13"/>
      <c r="L542" s="4"/>
      <c r="M542" s="11"/>
      <c r="N542" s="12"/>
      <c r="O542" s="14"/>
      <c r="P542" s="4"/>
    </row>
    <row r="543" spans="1:16" ht="12.75">
      <c r="A543" s="13">
        <v>59</v>
      </c>
      <c r="B543" s="1">
        <v>105</v>
      </c>
      <c r="C543" s="13">
        <v>9000</v>
      </c>
      <c r="D543" s="4">
        <f t="shared" si="8"/>
        <v>152.54237288135593</v>
      </c>
      <c r="E543" s="14"/>
      <c r="F543" s="1"/>
      <c r="G543" s="14"/>
      <c r="H543" s="4"/>
      <c r="I543" s="13"/>
      <c r="J543" s="1"/>
      <c r="K543" s="13"/>
      <c r="L543" s="4"/>
      <c r="M543" s="11"/>
      <c r="N543" s="12"/>
      <c r="O543" s="14"/>
      <c r="P543" s="4"/>
    </row>
    <row r="544" spans="1:16" ht="12.75">
      <c r="A544" s="13">
        <v>65</v>
      </c>
      <c r="B544" s="1">
        <v>115</v>
      </c>
      <c r="C544" s="13">
        <v>12000</v>
      </c>
      <c r="D544" s="4">
        <f t="shared" si="8"/>
        <v>184.6153846153846</v>
      </c>
      <c r="E544" s="14"/>
      <c r="F544" s="1"/>
      <c r="G544" s="14"/>
      <c r="H544" s="4"/>
      <c r="I544" s="13"/>
      <c r="J544" s="1"/>
      <c r="K544" s="13"/>
      <c r="L544" s="4"/>
      <c r="M544" s="11"/>
      <c r="N544" s="12"/>
      <c r="O544" s="14"/>
      <c r="P544" s="4"/>
    </row>
    <row r="545" spans="1:16" ht="12.75">
      <c r="A545" s="13">
        <v>79</v>
      </c>
      <c r="B545" s="1">
        <v>134</v>
      </c>
      <c r="C545" s="13">
        <v>1000</v>
      </c>
      <c r="D545" s="4">
        <f t="shared" si="8"/>
        <v>12.658227848101266</v>
      </c>
      <c r="E545" s="14"/>
      <c r="F545" s="1"/>
      <c r="G545" s="14"/>
      <c r="H545" s="4"/>
      <c r="I545" s="13"/>
      <c r="J545" s="1"/>
      <c r="K545" s="13"/>
      <c r="L545" s="4"/>
      <c r="M545" s="11"/>
      <c r="N545" s="12"/>
      <c r="O545" s="14"/>
      <c r="P545" s="4"/>
    </row>
    <row r="546" spans="1:16" ht="12.75">
      <c r="A546" s="13">
        <v>80</v>
      </c>
      <c r="B546" s="1">
        <v>81</v>
      </c>
      <c r="C546" s="13">
        <v>6000</v>
      </c>
      <c r="D546" s="4">
        <f t="shared" si="8"/>
        <v>75</v>
      </c>
      <c r="E546" s="14"/>
      <c r="F546" s="1"/>
      <c r="G546" s="14"/>
      <c r="H546" s="4"/>
      <c r="I546" s="13"/>
      <c r="J546" s="1"/>
      <c r="K546" s="13"/>
      <c r="L546" s="4"/>
      <c r="M546" s="11"/>
      <c r="N546" s="12"/>
      <c r="O546" s="14"/>
      <c r="P546" s="4"/>
    </row>
    <row r="547" spans="1:16" ht="12.75">
      <c r="A547" s="13">
        <v>78</v>
      </c>
      <c r="B547" s="1">
        <v>93</v>
      </c>
      <c r="C547" s="13">
        <v>9000</v>
      </c>
      <c r="D547" s="4">
        <f t="shared" si="8"/>
        <v>115.38461538461539</v>
      </c>
      <c r="E547" s="14"/>
      <c r="F547" s="1"/>
      <c r="G547" s="14"/>
      <c r="H547" s="4"/>
      <c r="I547" s="13"/>
      <c r="J547" s="1"/>
      <c r="K547" s="13"/>
      <c r="L547" s="4"/>
      <c r="M547" s="11"/>
      <c r="N547" s="12"/>
      <c r="O547" s="14"/>
      <c r="P547" s="4"/>
    </row>
    <row r="548" spans="1:16" ht="12.75">
      <c r="A548" s="13">
        <v>43</v>
      </c>
      <c r="B548" s="1">
        <v>103</v>
      </c>
      <c r="C548" s="13">
        <v>6000</v>
      </c>
      <c r="D548" s="4">
        <f t="shared" si="8"/>
        <v>139.53488372093022</v>
      </c>
      <c r="E548" s="14"/>
      <c r="F548" s="1"/>
      <c r="G548" s="14"/>
      <c r="H548" s="4"/>
      <c r="I548" s="13"/>
      <c r="J548" s="1"/>
      <c r="K548" s="13"/>
      <c r="L548" s="4"/>
      <c r="M548" s="11"/>
      <c r="N548" s="12"/>
      <c r="O548" s="14"/>
      <c r="P548" s="4"/>
    </row>
    <row r="549" spans="1:16" ht="12.75">
      <c r="A549" s="13">
        <v>62</v>
      </c>
      <c r="B549" s="1">
        <v>125</v>
      </c>
      <c r="C549" s="13">
        <v>4000</v>
      </c>
      <c r="D549" s="4">
        <f t="shared" si="8"/>
        <v>64.51612903225806</v>
      </c>
      <c r="E549" s="14"/>
      <c r="F549" s="1"/>
      <c r="G549" s="14"/>
      <c r="H549" s="4"/>
      <c r="I549" s="13"/>
      <c r="J549" s="1"/>
      <c r="K549" s="13"/>
      <c r="L549" s="4"/>
      <c r="M549" s="11"/>
      <c r="N549" s="12"/>
      <c r="O549" s="14"/>
      <c r="P549" s="4"/>
    </row>
    <row r="550" spans="1:16" ht="12.75">
      <c r="A550" s="13">
        <v>97</v>
      </c>
      <c r="B550" s="1">
        <v>126</v>
      </c>
      <c r="C550" s="13">
        <v>3000</v>
      </c>
      <c r="D550" s="4">
        <f t="shared" si="8"/>
        <v>30.927835051546392</v>
      </c>
      <c r="E550" s="14"/>
      <c r="F550" s="1"/>
      <c r="G550" s="14"/>
      <c r="H550" s="4"/>
      <c r="I550" s="13"/>
      <c r="J550" s="1"/>
      <c r="K550" s="13"/>
      <c r="L550" s="4"/>
      <c r="M550" s="11"/>
      <c r="N550" s="12"/>
      <c r="O550" s="14"/>
      <c r="P550" s="4"/>
    </row>
    <row r="551" spans="1:16" ht="12.75">
      <c r="A551" s="13">
        <v>78</v>
      </c>
      <c r="B551" s="1">
        <v>119</v>
      </c>
      <c r="C551" s="13">
        <v>9000</v>
      </c>
      <c r="D551" s="4">
        <f t="shared" si="8"/>
        <v>115.38461538461539</v>
      </c>
      <c r="E551" s="14"/>
      <c r="F551" s="1"/>
      <c r="G551" s="14"/>
      <c r="H551" s="4"/>
      <c r="I551" s="13"/>
      <c r="J551" s="1"/>
      <c r="K551" s="13"/>
      <c r="L551" s="4"/>
      <c r="M551" s="11"/>
      <c r="N551" s="12"/>
      <c r="O551" s="14"/>
      <c r="P551" s="4"/>
    </row>
    <row r="552" spans="1:16" ht="12.75">
      <c r="A552" s="13">
        <v>74</v>
      </c>
      <c r="B552" s="1">
        <v>101</v>
      </c>
      <c r="C552" s="13">
        <v>9000</v>
      </c>
      <c r="D552" s="4">
        <f t="shared" si="8"/>
        <v>121.62162162162163</v>
      </c>
      <c r="E552" s="14"/>
      <c r="F552" s="1"/>
      <c r="G552" s="14"/>
      <c r="H552" s="4"/>
      <c r="I552" s="13"/>
      <c r="J552" s="1"/>
      <c r="K552" s="13"/>
      <c r="L552" s="4"/>
      <c r="M552" s="11"/>
      <c r="N552" s="12"/>
      <c r="O552" s="14"/>
      <c r="P552" s="4"/>
    </row>
    <row r="553" spans="1:16" ht="12.75">
      <c r="A553" s="13">
        <v>73</v>
      </c>
      <c r="B553" s="1">
        <v>122</v>
      </c>
      <c r="C553" s="13">
        <v>6000</v>
      </c>
      <c r="D553" s="4">
        <f t="shared" si="8"/>
        <v>82.1917808219178</v>
      </c>
      <c r="E553" s="14"/>
      <c r="F553" s="1"/>
      <c r="G553" s="14"/>
      <c r="H553" s="4"/>
      <c r="I553" s="13"/>
      <c r="J553" s="1"/>
      <c r="K553" s="13"/>
      <c r="L553" s="4"/>
      <c r="M553" s="11"/>
      <c r="N553" s="12"/>
      <c r="O553" s="14"/>
      <c r="P553" s="4"/>
    </row>
    <row r="554" spans="1:16" ht="12.75">
      <c r="A554" s="13">
        <v>79</v>
      </c>
      <c r="B554" s="1">
        <v>107</v>
      </c>
      <c r="C554" s="13">
        <v>9000</v>
      </c>
      <c r="D554" s="4">
        <f t="shared" si="8"/>
        <v>113.92405063291139</v>
      </c>
      <c r="E554" s="14"/>
      <c r="F554" s="1"/>
      <c r="G554" s="14"/>
      <c r="H554" s="4"/>
      <c r="I554" s="13"/>
      <c r="J554" s="1"/>
      <c r="K554" s="13"/>
      <c r="L554" s="4"/>
      <c r="M554" s="11"/>
      <c r="N554" s="12"/>
      <c r="O554" s="14"/>
      <c r="P554" s="4"/>
    </row>
    <row r="555" spans="1:16" ht="12.75">
      <c r="A555" s="13">
        <v>68</v>
      </c>
      <c r="B555" s="1">
        <v>115</v>
      </c>
      <c r="C555" s="13">
        <v>6000</v>
      </c>
      <c r="D555" s="4">
        <f t="shared" si="8"/>
        <v>88.23529411764706</v>
      </c>
      <c r="E555" s="14"/>
      <c r="F555" s="1"/>
      <c r="G555" s="14"/>
      <c r="H555" s="4"/>
      <c r="I555" s="13"/>
      <c r="J555" s="1"/>
      <c r="K555" s="13"/>
      <c r="L555" s="4"/>
      <c r="M555" s="11"/>
      <c r="N555" s="12"/>
      <c r="O555" s="14"/>
      <c r="P555" s="4"/>
    </row>
    <row r="556" spans="1:16" ht="12.75">
      <c r="A556" s="13">
        <v>75</v>
      </c>
      <c r="B556" s="1">
        <v>114</v>
      </c>
      <c r="C556" s="13">
        <v>1000</v>
      </c>
      <c r="D556" s="4">
        <f t="shared" si="8"/>
        <v>13.333333333333334</v>
      </c>
      <c r="E556" s="14"/>
      <c r="F556" s="1"/>
      <c r="G556" s="14"/>
      <c r="H556" s="4"/>
      <c r="I556" s="13"/>
      <c r="J556" s="1"/>
      <c r="K556" s="13"/>
      <c r="L556" s="4"/>
      <c r="M556" s="11"/>
      <c r="N556" s="12"/>
      <c r="O556" s="14"/>
      <c r="P556" s="4"/>
    </row>
    <row r="557" spans="1:16" ht="12.75">
      <c r="A557" s="13">
        <v>73</v>
      </c>
      <c r="B557" s="1">
        <v>108</v>
      </c>
      <c r="C557" s="13">
        <v>6000</v>
      </c>
      <c r="D557" s="4">
        <f t="shared" si="8"/>
        <v>82.1917808219178</v>
      </c>
      <c r="E557" s="14"/>
      <c r="F557" s="1"/>
      <c r="G557" s="14"/>
      <c r="H557" s="4"/>
      <c r="I557" s="13"/>
      <c r="J557" s="1"/>
      <c r="K557" s="13"/>
      <c r="L557" s="4"/>
      <c r="M557" s="11"/>
      <c r="N557" s="12"/>
      <c r="O557" s="14"/>
      <c r="P557" s="4"/>
    </row>
    <row r="558" spans="1:16" ht="12.75">
      <c r="A558" s="13">
        <v>74</v>
      </c>
      <c r="B558" s="1">
        <v>72</v>
      </c>
      <c r="C558" s="13">
        <v>6000</v>
      </c>
      <c r="D558" s="4">
        <f t="shared" si="8"/>
        <v>81.08108108108108</v>
      </c>
      <c r="E558" s="14"/>
      <c r="F558" s="1"/>
      <c r="G558" s="14"/>
      <c r="H558" s="4"/>
      <c r="I558" s="13"/>
      <c r="J558" s="1"/>
      <c r="K558" s="13"/>
      <c r="L558" s="4"/>
      <c r="M558" s="11"/>
      <c r="N558" s="12"/>
      <c r="O558" s="14"/>
      <c r="P558" s="4"/>
    </row>
    <row r="559" spans="1:16" ht="12.75">
      <c r="A559" s="13">
        <v>77</v>
      </c>
      <c r="B559" s="1">
        <v>125</v>
      </c>
      <c r="C559" s="13">
        <v>6000</v>
      </c>
      <c r="D559" s="4">
        <f t="shared" si="8"/>
        <v>77.92207792207792</v>
      </c>
      <c r="E559" s="14"/>
      <c r="F559" s="1"/>
      <c r="G559" s="14"/>
      <c r="H559" s="4"/>
      <c r="I559" s="13"/>
      <c r="J559" s="1"/>
      <c r="K559" s="13"/>
      <c r="L559" s="4"/>
      <c r="M559" s="11"/>
      <c r="N559" s="12"/>
      <c r="O559" s="14"/>
      <c r="P559" s="4"/>
    </row>
    <row r="560" spans="1:16" ht="12.75">
      <c r="A560" s="13">
        <v>69</v>
      </c>
      <c r="B560" s="1">
        <v>101</v>
      </c>
      <c r="C560" s="13">
        <v>12000</v>
      </c>
      <c r="D560" s="4">
        <f t="shared" si="8"/>
        <v>173.91304347826087</v>
      </c>
      <c r="E560" s="14"/>
      <c r="F560" s="1"/>
      <c r="G560" s="14"/>
      <c r="H560" s="4"/>
      <c r="I560" s="13"/>
      <c r="J560" s="1"/>
      <c r="K560" s="13"/>
      <c r="L560" s="4"/>
      <c r="M560" s="11"/>
      <c r="N560" s="12"/>
      <c r="O560" s="14"/>
      <c r="P560" s="4"/>
    </row>
    <row r="561" spans="1:16" ht="12.75">
      <c r="A561" s="13">
        <v>92</v>
      </c>
      <c r="B561" s="1">
        <v>99</v>
      </c>
      <c r="C561" s="13">
        <v>6000</v>
      </c>
      <c r="D561" s="4">
        <f t="shared" si="8"/>
        <v>65.21739130434783</v>
      </c>
      <c r="E561" s="14"/>
      <c r="F561" s="1"/>
      <c r="G561" s="14"/>
      <c r="H561" s="4"/>
      <c r="I561" s="13"/>
      <c r="J561" s="1"/>
      <c r="K561" s="13"/>
      <c r="L561" s="4"/>
      <c r="M561" s="11"/>
      <c r="N561" s="12"/>
      <c r="O561" s="14"/>
      <c r="P561" s="4"/>
    </row>
    <row r="562" spans="1:16" ht="12.75">
      <c r="A562" s="13">
        <v>68</v>
      </c>
      <c r="B562" s="1">
        <v>88</v>
      </c>
      <c r="C562" s="13">
        <v>9000</v>
      </c>
      <c r="D562" s="4">
        <f t="shared" si="8"/>
        <v>132.35294117647058</v>
      </c>
      <c r="E562" s="14"/>
      <c r="F562" s="1"/>
      <c r="G562" s="14"/>
      <c r="H562" s="4"/>
      <c r="I562" s="13"/>
      <c r="J562" s="1"/>
      <c r="K562" s="13"/>
      <c r="L562" s="4"/>
      <c r="M562" s="11"/>
      <c r="N562" s="12"/>
      <c r="O562" s="14"/>
      <c r="P562" s="4"/>
    </row>
    <row r="563" spans="1:16" ht="12.75">
      <c r="A563" s="13">
        <v>70</v>
      </c>
      <c r="B563" s="1">
        <v>122</v>
      </c>
      <c r="C563" s="13">
        <v>6000</v>
      </c>
      <c r="D563" s="4">
        <f t="shared" si="8"/>
        <v>85.71428571428571</v>
      </c>
      <c r="E563" s="14"/>
      <c r="F563" s="1"/>
      <c r="G563" s="14"/>
      <c r="H563" s="4"/>
      <c r="I563" s="13"/>
      <c r="J563" s="1"/>
      <c r="K563" s="13"/>
      <c r="L563" s="4"/>
      <c r="M563" s="11"/>
      <c r="N563" s="12"/>
      <c r="O563" s="14"/>
      <c r="P563" s="4"/>
    </row>
    <row r="564" spans="1:16" ht="12.75">
      <c r="A564" s="13">
        <v>81</v>
      </c>
      <c r="B564" s="1">
        <v>113</v>
      </c>
      <c r="C564" s="13">
        <v>6000</v>
      </c>
      <c r="D564" s="4">
        <f t="shared" si="8"/>
        <v>74.07407407407408</v>
      </c>
      <c r="E564" s="14"/>
      <c r="F564" s="1"/>
      <c r="G564" s="14"/>
      <c r="H564" s="4"/>
      <c r="I564" s="13"/>
      <c r="J564" s="1"/>
      <c r="K564" s="13"/>
      <c r="L564" s="4"/>
      <c r="M564" s="11"/>
      <c r="N564" s="12"/>
      <c r="O564" s="14"/>
      <c r="P564" s="4"/>
    </row>
    <row r="565" spans="1:16" ht="12.75">
      <c r="A565" s="13">
        <v>59</v>
      </c>
      <c r="B565" s="1">
        <v>103</v>
      </c>
      <c r="C565" s="13">
        <v>3000</v>
      </c>
      <c r="D565" s="4">
        <f t="shared" si="8"/>
        <v>50.847457627118644</v>
      </c>
      <c r="E565" s="14"/>
      <c r="F565" s="1"/>
      <c r="G565" s="14"/>
      <c r="H565" s="4"/>
      <c r="I565" s="13"/>
      <c r="J565" s="1"/>
      <c r="K565" s="13"/>
      <c r="L565" s="4"/>
      <c r="M565" s="11"/>
      <c r="N565" s="12"/>
      <c r="O565" s="14"/>
      <c r="P565" s="4"/>
    </row>
    <row r="566" spans="1:16" ht="12.75">
      <c r="A566" s="13">
        <v>60</v>
      </c>
      <c r="B566" s="1">
        <v>80</v>
      </c>
      <c r="C566" s="13">
        <v>18000</v>
      </c>
      <c r="D566" s="4">
        <f t="shared" si="8"/>
        <v>300</v>
      </c>
      <c r="E566" s="14"/>
      <c r="F566" s="1"/>
      <c r="G566" s="14"/>
      <c r="H566" s="4"/>
      <c r="I566" s="13"/>
      <c r="J566" s="1"/>
      <c r="K566" s="13"/>
      <c r="L566" s="4"/>
      <c r="M566" s="11"/>
      <c r="N566" s="12"/>
      <c r="O566" s="14"/>
      <c r="P566" s="4"/>
    </row>
    <row r="567" spans="1:16" ht="12.75">
      <c r="A567" s="13">
        <v>63</v>
      </c>
      <c r="B567" s="1">
        <v>106</v>
      </c>
      <c r="C567" s="13">
        <v>8000</v>
      </c>
      <c r="D567" s="4">
        <f t="shared" si="8"/>
        <v>126.98412698412699</v>
      </c>
      <c r="E567" s="14"/>
      <c r="F567" s="1"/>
      <c r="G567" s="14"/>
      <c r="H567" s="4"/>
      <c r="I567" s="13"/>
      <c r="J567" s="1"/>
      <c r="K567" s="13"/>
      <c r="L567" s="4"/>
      <c r="M567" s="11"/>
      <c r="N567" s="12"/>
      <c r="O567" s="14"/>
      <c r="P567" s="4"/>
    </row>
    <row r="568" spans="1:16" ht="12.75">
      <c r="A568" s="13">
        <v>82</v>
      </c>
      <c r="B568" s="1">
        <v>100</v>
      </c>
      <c r="C568" s="13">
        <v>5000</v>
      </c>
      <c r="D568" s="4">
        <f t="shared" si="8"/>
        <v>60.97560975609756</v>
      </c>
      <c r="E568" s="14"/>
      <c r="F568" s="1"/>
      <c r="G568" s="14"/>
      <c r="H568" s="4"/>
      <c r="I568" s="13"/>
      <c r="J568" s="1"/>
      <c r="K568" s="13"/>
      <c r="L568" s="4"/>
      <c r="M568" s="11"/>
      <c r="N568" s="12"/>
      <c r="O568" s="14"/>
      <c r="P568" s="4"/>
    </row>
    <row r="569" spans="1:16" ht="12.75">
      <c r="A569" s="13">
        <v>56.5</v>
      </c>
      <c r="B569" s="1">
        <v>87</v>
      </c>
      <c r="C569" s="13">
        <v>12000</v>
      </c>
      <c r="D569" s="4">
        <f t="shared" si="8"/>
        <v>212.38938053097345</v>
      </c>
      <c r="E569" s="14"/>
      <c r="F569" s="1"/>
      <c r="G569" s="14"/>
      <c r="H569" s="4"/>
      <c r="I569" s="13"/>
      <c r="J569" s="1"/>
      <c r="K569" s="13"/>
      <c r="L569" s="4"/>
      <c r="M569" s="11"/>
      <c r="N569" s="12"/>
      <c r="O569" s="14"/>
      <c r="P569" s="4"/>
    </row>
    <row r="570" spans="1:16" ht="12.75">
      <c r="A570" s="13">
        <v>65</v>
      </c>
      <c r="B570" s="1">
        <v>104</v>
      </c>
      <c r="C570" s="13">
        <v>9000</v>
      </c>
      <c r="D570" s="4">
        <f t="shared" si="8"/>
        <v>138.46153846153845</v>
      </c>
      <c r="E570" s="14"/>
      <c r="F570" s="1"/>
      <c r="G570" s="14"/>
      <c r="H570" s="4"/>
      <c r="I570" s="13"/>
      <c r="J570" s="1"/>
      <c r="K570" s="13"/>
      <c r="L570" s="4"/>
      <c r="M570" s="11"/>
      <c r="N570" s="12"/>
      <c r="O570" s="14"/>
      <c r="P570" s="4"/>
    </row>
    <row r="571" spans="1:16" ht="12.75">
      <c r="A571" s="13">
        <v>79</v>
      </c>
      <c r="B571" s="1">
        <v>115</v>
      </c>
      <c r="C571" s="13">
        <v>2000</v>
      </c>
      <c r="D571" s="4">
        <f t="shared" si="8"/>
        <v>25.31645569620253</v>
      </c>
      <c r="E571" s="14"/>
      <c r="F571" s="1"/>
      <c r="G571" s="14"/>
      <c r="H571" s="4"/>
      <c r="I571" s="13"/>
      <c r="J571" s="1"/>
      <c r="K571" s="13"/>
      <c r="L571" s="4"/>
      <c r="M571" s="11"/>
      <c r="N571" s="12"/>
      <c r="O571" s="14"/>
      <c r="P571" s="4"/>
    </row>
    <row r="572" spans="1:16" ht="12.75">
      <c r="A572" s="13">
        <v>64.5</v>
      </c>
      <c r="B572" s="1">
        <v>109</v>
      </c>
      <c r="C572" s="13">
        <v>6000</v>
      </c>
      <c r="D572" s="4">
        <f t="shared" si="8"/>
        <v>93.02325581395348</v>
      </c>
      <c r="E572" s="14"/>
      <c r="F572" s="1"/>
      <c r="G572" s="14"/>
      <c r="H572" s="4"/>
      <c r="I572" s="13"/>
      <c r="J572" s="1"/>
      <c r="K572" s="13"/>
      <c r="L572" s="4"/>
      <c r="M572" s="11"/>
      <c r="N572" s="12"/>
      <c r="O572" s="14"/>
      <c r="P572" s="4"/>
    </row>
    <row r="573" spans="1:16" ht="12.75">
      <c r="A573" s="13">
        <v>87.8</v>
      </c>
      <c r="B573" s="1">
        <v>120</v>
      </c>
      <c r="C573" s="13">
        <v>4000</v>
      </c>
      <c r="D573" s="4">
        <f t="shared" si="8"/>
        <v>45.558086560364465</v>
      </c>
      <c r="E573" s="14"/>
      <c r="F573" s="1"/>
      <c r="G573" s="14"/>
      <c r="H573" s="4"/>
      <c r="I573" s="13"/>
      <c r="J573" s="1"/>
      <c r="K573" s="13"/>
      <c r="L573" s="4"/>
      <c r="M573" s="11"/>
      <c r="N573" s="12"/>
      <c r="O573" s="14"/>
      <c r="P573" s="4"/>
    </row>
    <row r="574" spans="1:16" ht="12.75">
      <c r="A574" s="13">
        <v>47</v>
      </c>
      <c r="B574" s="1">
        <v>101</v>
      </c>
      <c r="C574" s="13">
        <v>18000</v>
      </c>
      <c r="D574" s="4">
        <f t="shared" si="8"/>
        <v>382.97872340425533</v>
      </c>
      <c r="E574" s="14"/>
      <c r="F574" s="1"/>
      <c r="G574" s="14"/>
      <c r="H574" s="4"/>
      <c r="I574" s="13"/>
      <c r="J574" s="1"/>
      <c r="K574" s="13"/>
      <c r="L574" s="4"/>
      <c r="M574" s="11"/>
      <c r="N574" s="12"/>
      <c r="O574" s="14"/>
      <c r="P574" s="4"/>
    </row>
    <row r="575" spans="1:16" ht="12.75">
      <c r="A575" s="13">
        <v>70.5</v>
      </c>
      <c r="B575" s="1">
        <v>100</v>
      </c>
      <c r="C575" s="13">
        <v>18000</v>
      </c>
      <c r="D575" s="4">
        <f t="shared" si="8"/>
        <v>255.31914893617022</v>
      </c>
      <c r="E575" s="14"/>
      <c r="F575" s="1"/>
      <c r="G575" s="14"/>
      <c r="H575" s="4"/>
      <c r="I575" s="13"/>
      <c r="J575" s="1"/>
      <c r="K575" s="13"/>
      <c r="L575" s="4"/>
      <c r="M575" s="11"/>
      <c r="N575" s="12"/>
      <c r="O575" s="14"/>
      <c r="P575" s="4"/>
    </row>
    <row r="576" spans="1:16" ht="12.75">
      <c r="A576" s="13">
        <v>107.5</v>
      </c>
      <c r="B576" s="1">
        <v>79</v>
      </c>
      <c r="C576" s="13">
        <v>36000</v>
      </c>
      <c r="D576" s="4">
        <f t="shared" si="8"/>
        <v>334.8837209302326</v>
      </c>
      <c r="E576" s="14"/>
      <c r="F576" s="1"/>
      <c r="G576" s="14"/>
      <c r="H576" s="4"/>
      <c r="I576" s="13"/>
      <c r="J576" s="1"/>
      <c r="K576" s="13"/>
      <c r="L576" s="4"/>
      <c r="M576" s="11"/>
      <c r="N576" s="12"/>
      <c r="O576" s="14"/>
      <c r="P576" s="4"/>
    </row>
    <row r="577" spans="1:16" ht="12.75">
      <c r="A577" s="13">
        <v>65</v>
      </c>
      <c r="B577" s="1">
        <v>100</v>
      </c>
      <c r="C577" s="13">
        <v>2000</v>
      </c>
      <c r="D577" s="4">
        <f t="shared" si="8"/>
        <v>30.76923076923077</v>
      </c>
      <c r="E577" s="14"/>
      <c r="F577" s="1"/>
      <c r="G577" s="14"/>
      <c r="H577" s="4"/>
      <c r="I577" s="13"/>
      <c r="J577" s="1"/>
      <c r="K577" s="13"/>
      <c r="L577" s="4"/>
      <c r="M577" s="11"/>
      <c r="N577" s="12"/>
      <c r="O577" s="14"/>
      <c r="P577" s="4"/>
    </row>
    <row r="578" spans="1:16" ht="12.75">
      <c r="A578" s="13">
        <v>48.5</v>
      </c>
      <c r="B578" s="1">
        <v>92</v>
      </c>
      <c r="C578" s="13">
        <v>24000</v>
      </c>
      <c r="D578" s="4">
        <f t="shared" si="8"/>
        <v>494.8453608247423</v>
      </c>
      <c r="E578" s="14"/>
      <c r="F578" s="1"/>
      <c r="G578" s="14"/>
      <c r="H578" s="4"/>
      <c r="I578" s="13"/>
      <c r="J578" s="1"/>
      <c r="K578" s="13"/>
      <c r="L578" s="4"/>
      <c r="M578" s="11"/>
      <c r="N578" s="12"/>
      <c r="O578" s="14"/>
      <c r="P578" s="4"/>
    </row>
    <row r="579" spans="1:16" ht="12.75">
      <c r="A579" s="13">
        <v>123</v>
      </c>
      <c r="B579" s="1">
        <v>96</v>
      </c>
      <c r="C579" s="13">
        <v>24000</v>
      </c>
      <c r="D579" s="4">
        <f t="shared" si="8"/>
        <v>195.1219512195122</v>
      </c>
      <c r="E579" s="14"/>
      <c r="F579" s="1"/>
      <c r="G579" s="14"/>
      <c r="H579" s="4"/>
      <c r="I579" s="13"/>
      <c r="J579" s="1"/>
      <c r="K579" s="13"/>
      <c r="L579" s="4"/>
      <c r="M579" s="11"/>
      <c r="N579" s="12"/>
      <c r="O579" s="14"/>
      <c r="P579" s="4"/>
    </row>
    <row r="580" spans="1:16" ht="12.75">
      <c r="A580" s="13">
        <v>73.5</v>
      </c>
      <c r="B580" s="1">
        <v>92</v>
      </c>
      <c r="C580" s="13">
        <v>15000</v>
      </c>
      <c r="D580" s="4">
        <f aca="true" t="shared" si="9" ref="D580:D643">C580/A580</f>
        <v>204.08163265306123</v>
      </c>
      <c r="E580" s="14"/>
      <c r="F580" s="1"/>
      <c r="G580" s="14"/>
      <c r="H580" s="4"/>
      <c r="I580" s="13"/>
      <c r="J580" s="1"/>
      <c r="K580" s="13"/>
      <c r="L580" s="4"/>
      <c r="M580" s="11"/>
      <c r="N580" s="12"/>
      <c r="O580" s="14"/>
      <c r="P580" s="4"/>
    </row>
    <row r="581" spans="1:16" ht="12.75">
      <c r="A581" s="13">
        <v>97</v>
      </c>
      <c r="B581" s="1">
        <v>89</v>
      </c>
      <c r="C581" s="13">
        <v>27000</v>
      </c>
      <c r="D581" s="4">
        <f t="shared" si="9"/>
        <v>278.35051546391753</v>
      </c>
      <c r="E581" s="14"/>
      <c r="F581" s="1"/>
      <c r="G581" s="14"/>
      <c r="H581" s="4"/>
      <c r="I581" s="13"/>
      <c r="J581" s="1"/>
      <c r="K581" s="13"/>
      <c r="L581" s="4"/>
      <c r="M581" s="11"/>
      <c r="N581" s="12"/>
      <c r="O581" s="14"/>
      <c r="P581" s="4"/>
    </row>
    <row r="582" spans="1:16" ht="12.75">
      <c r="A582" s="13">
        <v>88.5</v>
      </c>
      <c r="B582" s="1">
        <v>83</v>
      </c>
      <c r="C582" s="13">
        <v>36000</v>
      </c>
      <c r="D582" s="4">
        <f t="shared" si="9"/>
        <v>406.77966101694915</v>
      </c>
      <c r="E582" s="14"/>
      <c r="F582" s="1"/>
      <c r="G582" s="14"/>
      <c r="H582" s="4"/>
      <c r="I582" s="13"/>
      <c r="J582" s="1"/>
      <c r="K582" s="13"/>
      <c r="L582" s="4"/>
      <c r="M582" s="11"/>
      <c r="N582" s="12"/>
      <c r="O582" s="14"/>
      <c r="P582" s="4"/>
    </row>
    <row r="583" spans="1:16" ht="12.75">
      <c r="A583" s="13">
        <v>87.5</v>
      </c>
      <c r="B583" s="1">
        <v>100</v>
      </c>
      <c r="C583" s="13">
        <v>4000</v>
      </c>
      <c r="D583" s="4">
        <f t="shared" si="9"/>
        <v>45.714285714285715</v>
      </c>
      <c r="E583" s="14"/>
      <c r="F583" s="1"/>
      <c r="G583" s="14"/>
      <c r="H583" s="4"/>
      <c r="I583" s="13"/>
      <c r="J583" s="1"/>
      <c r="K583" s="13"/>
      <c r="L583" s="4"/>
      <c r="M583" s="11"/>
      <c r="N583" s="12"/>
      <c r="O583" s="14"/>
      <c r="P583" s="4"/>
    </row>
    <row r="584" spans="1:16" ht="12.75">
      <c r="A584" s="13">
        <v>66</v>
      </c>
      <c r="B584" s="1">
        <v>113</v>
      </c>
      <c r="C584" s="13">
        <v>1000</v>
      </c>
      <c r="D584" s="4">
        <f t="shared" si="9"/>
        <v>15.151515151515152</v>
      </c>
      <c r="E584" s="14"/>
      <c r="F584" s="1"/>
      <c r="G584" s="14"/>
      <c r="H584" s="4"/>
      <c r="I584" s="13"/>
      <c r="J584" s="1"/>
      <c r="K584" s="13"/>
      <c r="L584" s="4"/>
      <c r="M584" s="11"/>
      <c r="N584" s="12"/>
      <c r="O584" s="14"/>
      <c r="P584" s="4"/>
    </row>
    <row r="585" spans="1:16" ht="12.75">
      <c r="A585" s="13">
        <v>99.5</v>
      </c>
      <c r="B585" s="1">
        <v>103</v>
      </c>
      <c r="C585" s="13">
        <v>12000</v>
      </c>
      <c r="D585" s="4">
        <f t="shared" si="9"/>
        <v>120.60301507537689</v>
      </c>
      <c r="E585" s="14"/>
      <c r="F585" s="1"/>
      <c r="G585" s="14"/>
      <c r="H585" s="4"/>
      <c r="I585" s="13"/>
      <c r="J585" s="1"/>
      <c r="K585" s="13"/>
      <c r="L585" s="4"/>
      <c r="M585" s="11"/>
      <c r="N585" s="12"/>
      <c r="O585" s="14"/>
      <c r="P585" s="4"/>
    </row>
    <row r="586" spans="1:16" ht="12.75">
      <c r="A586" s="13">
        <v>54.5</v>
      </c>
      <c r="B586" s="1">
        <v>85</v>
      </c>
      <c r="C586" s="13">
        <v>24000</v>
      </c>
      <c r="D586" s="4">
        <f t="shared" si="9"/>
        <v>440.3669724770642</v>
      </c>
      <c r="E586" s="14"/>
      <c r="F586" s="1"/>
      <c r="G586" s="14"/>
      <c r="H586" s="4"/>
      <c r="I586" s="13"/>
      <c r="J586" s="1"/>
      <c r="K586" s="13"/>
      <c r="L586" s="4"/>
      <c r="M586" s="11"/>
      <c r="N586" s="12"/>
      <c r="O586" s="14"/>
      <c r="P586" s="4"/>
    </row>
    <row r="587" spans="1:16" ht="12.75">
      <c r="A587" s="13">
        <v>59.5</v>
      </c>
      <c r="B587" s="1">
        <v>93</v>
      </c>
      <c r="C587" s="13">
        <v>2000</v>
      </c>
      <c r="D587" s="4">
        <f t="shared" si="9"/>
        <v>33.61344537815126</v>
      </c>
      <c r="E587" s="14"/>
      <c r="F587" s="1"/>
      <c r="G587" s="14"/>
      <c r="H587" s="4"/>
      <c r="I587" s="13"/>
      <c r="J587" s="1"/>
      <c r="K587" s="13"/>
      <c r="L587" s="4"/>
      <c r="M587" s="11"/>
      <c r="N587" s="12"/>
      <c r="O587" s="14"/>
      <c r="P587" s="4"/>
    </row>
    <row r="588" spans="1:16" ht="12.75">
      <c r="A588" s="13">
        <v>67</v>
      </c>
      <c r="B588" s="1">
        <v>107</v>
      </c>
      <c r="C588" s="13">
        <v>6000</v>
      </c>
      <c r="D588" s="4">
        <f t="shared" si="9"/>
        <v>89.55223880597015</v>
      </c>
      <c r="E588" s="14"/>
      <c r="F588" s="1"/>
      <c r="G588" s="14"/>
      <c r="H588" s="4"/>
      <c r="I588" s="13"/>
      <c r="J588" s="1"/>
      <c r="K588" s="13"/>
      <c r="L588" s="4"/>
      <c r="M588" s="11"/>
      <c r="N588" s="12"/>
      <c r="O588" s="14"/>
      <c r="P588" s="4"/>
    </row>
    <row r="589" spans="1:16" ht="12.75">
      <c r="A589" s="13">
        <v>85</v>
      </c>
      <c r="B589" s="1">
        <v>118</v>
      </c>
      <c r="C589" s="13">
        <v>4000</v>
      </c>
      <c r="D589" s="4">
        <f t="shared" si="9"/>
        <v>47.05882352941177</v>
      </c>
      <c r="E589" s="14"/>
      <c r="F589" s="1"/>
      <c r="G589" s="14"/>
      <c r="H589" s="4"/>
      <c r="I589" s="13"/>
      <c r="J589" s="1"/>
      <c r="K589" s="13"/>
      <c r="L589" s="4"/>
      <c r="M589" s="11"/>
      <c r="N589" s="12"/>
      <c r="O589" s="14"/>
      <c r="P589" s="4"/>
    </row>
    <row r="590" spans="1:16" ht="12.75">
      <c r="A590" s="13">
        <v>71</v>
      </c>
      <c r="B590" s="1">
        <v>103</v>
      </c>
      <c r="C590" s="13">
        <v>12000</v>
      </c>
      <c r="D590" s="4">
        <f t="shared" si="9"/>
        <v>169.01408450704224</v>
      </c>
      <c r="E590" s="14"/>
      <c r="F590" s="1"/>
      <c r="G590" s="14"/>
      <c r="H590" s="4"/>
      <c r="I590" s="13"/>
      <c r="J590" s="1"/>
      <c r="K590" s="13"/>
      <c r="L590" s="4"/>
      <c r="M590" s="11"/>
      <c r="N590" s="12"/>
      <c r="O590" s="14"/>
      <c r="P590" s="4"/>
    </row>
    <row r="591" spans="1:16" ht="12.75">
      <c r="A591" s="13">
        <v>64</v>
      </c>
      <c r="B591" s="1">
        <v>102</v>
      </c>
      <c r="C591" s="13">
        <v>2000</v>
      </c>
      <c r="D591" s="4">
        <f t="shared" si="9"/>
        <v>31.25</v>
      </c>
      <c r="E591" s="14"/>
      <c r="F591" s="1"/>
      <c r="G591" s="14"/>
      <c r="H591" s="4"/>
      <c r="I591" s="13"/>
      <c r="J591" s="1"/>
      <c r="K591" s="13"/>
      <c r="L591" s="4"/>
      <c r="M591" s="11"/>
      <c r="N591" s="12"/>
      <c r="O591" s="14"/>
      <c r="P591" s="4"/>
    </row>
    <row r="592" spans="1:16" ht="12.75">
      <c r="A592" s="13">
        <v>73</v>
      </c>
      <c r="B592" s="1">
        <v>104</v>
      </c>
      <c r="C592" s="13">
        <v>12000</v>
      </c>
      <c r="D592" s="4">
        <f t="shared" si="9"/>
        <v>164.3835616438356</v>
      </c>
      <c r="E592" s="14"/>
      <c r="F592" s="1"/>
      <c r="G592" s="14"/>
      <c r="H592" s="4"/>
      <c r="I592" s="13"/>
      <c r="J592" s="1"/>
      <c r="K592" s="13"/>
      <c r="L592" s="4"/>
      <c r="M592" s="11"/>
      <c r="N592" s="12"/>
      <c r="O592" s="14"/>
      <c r="P592" s="4"/>
    </row>
    <row r="593" spans="1:16" ht="12.75">
      <c r="A593" s="13">
        <v>46</v>
      </c>
      <c r="B593" s="1">
        <v>74</v>
      </c>
      <c r="C593" s="13">
        <v>9000</v>
      </c>
      <c r="D593" s="4">
        <f t="shared" si="9"/>
        <v>195.65217391304347</v>
      </c>
      <c r="E593" s="14"/>
      <c r="F593" s="1"/>
      <c r="G593" s="14"/>
      <c r="H593" s="4"/>
      <c r="I593" s="13"/>
      <c r="J593" s="1"/>
      <c r="K593" s="13"/>
      <c r="L593" s="4"/>
      <c r="M593" s="11"/>
      <c r="N593" s="12"/>
      <c r="O593" s="14"/>
      <c r="P593" s="4"/>
    </row>
    <row r="594" spans="1:16" ht="12.75">
      <c r="A594" s="13">
        <v>134</v>
      </c>
      <c r="B594" s="1">
        <v>79</v>
      </c>
      <c r="C594" s="13">
        <v>12000</v>
      </c>
      <c r="D594" s="4">
        <f t="shared" si="9"/>
        <v>89.55223880597015</v>
      </c>
      <c r="E594" s="14"/>
      <c r="F594" s="1"/>
      <c r="G594" s="14"/>
      <c r="H594" s="4"/>
      <c r="I594" s="13"/>
      <c r="J594" s="1"/>
      <c r="K594" s="13"/>
      <c r="L594" s="4"/>
      <c r="M594" s="11"/>
      <c r="N594" s="12"/>
      <c r="O594" s="14"/>
      <c r="P594" s="4"/>
    </row>
    <row r="595" spans="1:16" ht="12.75">
      <c r="A595" s="13">
        <v>74</v>
      </c>
      <c r="B595" s="1">
        <v>85</v>
      </c>
      <c r="C595" s="13">
        <v>4000</v>
      </c>
      <c r="D595" s="4">
        <f t="shared" si="9"/>
        <v>54.054054054054056</v>
      </c>
      <c r="E595" s="14"/>
      <c r="F595" s="1"/>
      <c r="G595" s="14"/>
      <c r="H595" s="4"/>
      <c r="I595" s="13"/>
      <c r="J595" s="1"/>
      <c r="K595" s="13"/>
      <c r="L595" s="4"/>
      <c r="M595" s="11"/>
      <c r="N595" s="12"/>
      <c r="O595" s="14"/>
      <c r="P595" s="4"/>
    </row>
    <row r="596" spans="1:16" ht="12.75">
      <c r="A596" s="13">
        <v>81</v>
      </c>
      <c r="B596" s="1">
        <v>104</v>
      </c>
      <c r="C596" s="13">
        <v>8000</v>
      </c>
      <c r="D596" s="4">
        <f t="shared" si="9"/>
        <v>98.76543209876543</v>
      </c>
      <c r="E596" s="14"/>
      <c r="F596" s="1"/>
      <c r="G596" s="14"/>
      <c r="H596" s="4"/>
      <c r="I596" s="13"/>
      <c r="J596" s="1"/>
      <c r="K596" s="13"/>
      <c r="L596" s="4"/>
      <c r="M596" s="11"/>
      <c r="N596" s="12"/>
      <c r="O596" s="14"/>
      <c r="P596" s="4"/>
    </row>
    <row r="597" spans="1:16" ht="12.75">
      <c r="A597" s="13">
        <v>89</v>
      </c>
      <c r="B597" s="1">
        <v>129</v>
      </c>
      <c r="C597" s="13">
        <v>8000</v>
      </c>
      <c r="D597" s="4">
        <f t="shared" si="9"/>
        <v>89.88764044943821</v>
      </c>
      <c r="E597" s="14"/>
      <c r="F597" s="1"/>
      <c r="G597" s="14"/>
      <c r="H597" s="4"/>
      <c r="I597" s="13"/>
      <c r="J597" s="1"/>
      <c r="K597" s="13"/>
      <c r="L597" s="4"/>
      <c r="M597" s="11"/>
      <c r="N597" s="12"/>
      <c r="O597" s="14"/>
      <c r="P597" s="4"/>
    </row>
    <row r="598" spans="1:16" ht="12.75">
      <c r="A598" s="13">
        <v>84</v>
      </c>
      <c r="B598" s="1">
        <v>106</v>
      </c>
      <c r="C598" s="13">
        <v>7000</v>
      </c>
      <c r="D598" s="4">
        <f t="shared" si="9"/>
        <v>83.33333333333333</v>
      </c>
      <c r="E598" s="14"/>
      <c r="F598" s="1"/>
      <c r="G598" s="14"/>
      <c r="H598" s="4"/>
      <c r="I598" s="13"/>
      <c r="J598" s="1"/>
      <c r="K598" s="13"/>
      <c r="L598" s="4"/>
      <c r="M598" s="11"/>
      <c r="N598" s="12"/>
      <c r="O598" s="14"/>
      <c r="P598" s="4"/>
    </row>
    <row r="599" spans="1:16" ht="12.75">
      <c r="A599" s="13">
        <v>66</v>
      </c>
      <c r="B599" s="1">
        <v>86</v>
      </c>
      <c r="C599" s="13">
        <v>12000</v>
      </c>
      <c r="D599" s="4">
        <f t="shared" si="9"/>
        <v>181.8181818181818</v>
      </c>
      <c r="E599" s="14"/>
      <c r="F599" s="1"/>
      <c r="G599" s="14"/>
      <c r="H599" s="4"/>
      <c r="I599" s="13"/>
      <c r="J599" s="1"/>
      <c r="K599" s="13"/>
      <c r="L599" s="4"/>
      <c r="M599" s="11"/>
      <c r="N599" s="12"/>
      <c r="O599" s="14"/>
      <c r="P599" s="4"/>
    </row>
    <row r="600" spans="1:16" ht="12.75">
      <c r="A600" s="13">
        <v>126</v>
      </c>
      <c r="B600" s="1">
        <v>93</v>
      </c>
      <c r="C600" s="13">
        <v>12000</v>
      </c>
      <c r="D600" s="4">
        <f t="shared" si="9"/>
        <v>95.23809523809524</v>
      </c>
      <c r="E600" s="14"/>
      <c r="F600" s="1"/>
      <c r="G600" s="14"/>
      <c r="H600" s="4"/>
      <c r="I600" s="13"/>
      <c r="J600" s="1"/>
      <c r="K600" s="13"/>
      <c r="L600" s="4"/>
      <c r="M600" s="11"/>
      <c r="N600" s="12"/>
      <c r="O600" s="14"/>
      <c r="P600" s="4"/>
    </row>
    <row r="601" spans="1:16" ht="12.75">
      <c r="A601" s="13">
        <v>103</v>
      </c>
      <c r="B601" s="1">
        <v>92</v>
      </c>
      <c r="C601" s="13">
        <v>10000</v>
      </c>
      <c r="D601" s="4">
        <f t="shared" si="9"/>
        <v>97.0873786407767</v>
      </c>
      <c r="E601" s="14"/>
      <c r="F601" s="1"/>
      <c r="G601" s="14"/>
      <c r="H601" s="4"/>
      <c r="I601" s="13"/>
      <c r="J601" s="1"/>
      <c r="K601" s="13"/>
      <c r="L601" s="4"/>
      <c r="M601" s="11"/>
      <c r="N601" s="12"/>
      <c r="O601" s="14"/>
      <c r="P601" s="4"/>
    </row>
    <row r="602" spans="1:16" ht="12.75">
      <c r="A602" s="13">
        <v>87</v>
      </c>
      <c r="B602" s="1">
        <v>101</v>
      </c>
      <c r="C602" s="13">
        <v>6000</v>
      </c>
      <c r="D602" s="4">
        <f t="shared" si="9"/>
        <v>68.96551724137932</v>
      </c>
      <c r="E602" s="14"/>
      <c r="F602" s="1"/>
      <c r="G602" s="14"/>
      <c r="H602" s="4"/>
      <c r="I602" s="13"/>
      <c r="J602" s="1"/>
      <c r="K602" s="13"/>
      <c r="L602" s="4"/>
      <c r="M602" s="11"/>
      <c r="N602" s="12"/>
      <c r="O602" s="14"/>
      <c r="P602" s="4"/>
    </row>
    <row r="603" spans="1:16" ht="12.75">
      <c r="A603" s="13">
        <v>107</v>
      </c>
      <c r="B603" s="1">
        <v>92</v>
      </c>
      <c r="C603" s="13">
        <v>10000</v>
      </c>
      <c r="D603" s="4">
        <f t="shared" si="9"/>
        <v>93.45794392523365</v>
      </c>
      <c r="E603" s="14"/>
      <c r="F603" s="1"/>
      <c r="G603" s="14"/>
      <c r="H603" s="4"/>
      <c r="I603" s="13"/>
      <c r="J603" s="1"/>
      <c r="K603" s="13"/>
      <c r="L603" s="4"/>
      <c r="M603" s="11"/>
      <c r="N603" s="12"/>
      <c r="O603" s="14"/>
      <c r="P603" s="4"/>
    </row>
    <row r="604" spans="1:16" ht="12.75">
      <c r="A604" s="13">
        <v>71</v>
      </c>
      <c r="B604" s="1">
        <v>93</v>
      </c>
      <c r="C604" s="13">
        <v>8000</v>
      </c>
      <c r="D604" s="4">
        <f t="shared" si="9"/>
        <v>112.67605633802818</v>
      </c>
      <c r="E604" s="14"/>
      <c r="F604" s="1"/>
      <c r="G604" s="14"/>
      <c r="H604" s="4"/>
      <c r="I604" s="13"/>
      <c r="J604" s="1"/>
      <c r="K604" s="13"/>
      <c r="L604" s="4"/>
      <c r="M604" s="11"/>
      <c r="N604" s="12"/>
      <c r="O604" s="14"/>
      <c r="P604" s="4"/>
    </row>
    <row r="605" spans="1:16" ht="12.75">
      <c r="A605" s="13">
        <v>50</v>
      </c>
      <c r="B605" s="1">
        <v>98</v>
      </c>
      <c r="C605" s="13">
        <v>9000</v>
      </c>
      <c r="D605" s="4">
        <f t="shared" si="9"/>
        <v>180</v>
      </c>
      <c r="E605" s="14"/>
      <c r="F605" s="1"/>
      <c r="G605" s="14"/>
      <c r="H605" s="4"/>
      <c r="I605" s="13"/>
      <c r="J605" s="1"/>
      <c r="K605" s="13"/>
      <c r="L605" s="4"/>
      <c r="M605" s="11"/>
      <c r="N605" s="12"/>
      <c r="O605" s="14"/>
      <c r="P605" s="4"/>
    </row>
    <row r="606" spans="1:16" ht="12.75">
      <c r="A606" s="13">
        <v>101</v>
      </c>
      <c r="B606" s="1">
        <v>82</v>
      </c>
      <c r="C606" s="13">
        <v>7000</v>
      </c>
      <c r="D606" s="4">
        <f t="shared" si="9"/>
        <v>69.3069306930693</v>
      </c>
      <c r="E606" s="14"/>
      <c r="F606" s="1"/>
      <c r="G606" s="14"/>
      <c r="H606" s="4"/>
      <c r="I606" s="13"/>
      <c r="J606" s="1"/>
      <c r="K606" s="13"/>
      <c r="L606" s="4"/>
      <c r="M606" s="11"/>
      <c r="N606" s="12"/>
      <c r="O606" s="14"/>
      <c r="P606" s="4"/>
    </row>
    <row r="607" spans="1:16" ht="12.75">
      <c r="A607" s="13">
        <v>94</v>
      </c>
      <c r="B607" s="1">
        <v>104</v>
      </c>
      <c r="C607" s="13">
        <v>12000</v>
      </c>
      <c r="D607" s="4">
        <f t="shared" si="9"/>
        <v>127.65957446808511</v>
      </c>
      <c r="E607" s="14"/>
      <c r="F607" s="1"/>
      <c r="G607" s="14"/>
      <c r="H607" s="4"/>
      <c r="I607" s="13"/>
      <c r="J607" s="1"/>
      <c r="K607" s="13"/>
      <c r="L607" s="4"/>
      <c r="M607" s="11"/>
      <c r="N607" s="12"/>
      <c r="O607" s="14"/>
      <c r="P607" s="4"/>
    </row>
    <row r="608" spans="1:16" ht="12.75">
      <c r="A608" s="13">
        <v>76</v>
      </c>
      <c r="B608" s="1">
        <v>87</v>
      </c>
      <c r="C608" s="13">
        <v>9000</v>
      </c>
      <c r="D608" s="4">
        <f t="shared" si="9"/>
        <v>118.42105263157895</v>
      </c>
      <c r="E608" s="14"/>
      <c r="F608" s="1"/>
      <c r="G608" s="14"/>
      <c r="H608" s="4"/>
      <c r="I608" s="13"/>
      <c r="J608" s="1"/>
      <c r="K608" s="13"/>
      <c r="L608" s="4"/>
      <c r="M608" s="11"/>
      <c r="N608" s="12"/>
      <c r="O608" s="14"/>
      <c r="P608" s="4"/>
    </row>
    <row r="609" spans="1:16" ht="12.75">
      <c r="A609" s="13">
        <v>47</v>
      </c>
      <c r="B609" s="1">
        <v>103</v>
      </c>
      <c r="C609" s="13">
        <v>6000</v>
      </c>
      <c r="D609" s="4">
        <f t="shared" si="9"/>
        <v>127.65957446808511</v>
      </c>
      <c r="E609" s="14"/>
      <c r="F609" s="1"/>
      <c r="G609" s="14"/>
      <c r="H609" s="4"/>
      <c r="I609" s="13"/>
      <c r="J609" s="1"/>
      <c r="K609" s="13"/>
      <c r="L609" s="4"/>
      <c r="M609" s="11"/>
      <c r="N609" s="12"/>
      <c r="O609" s="14"/>
      <c r="P609" s="4"/>
    </row>
    <row r="610" spans="1:16" ht="12.75">
      <c r="A610" s="13">
        <v>47</v>
      </c>
      <c r="B610" s="1">
        <v>84</v>
      </c>
      <c r="C610" s="13">
        <v>11000</v>
      </c>
      <c r="D610" s="4">
        <f t="shared" si="9"/>
        <v>234.04255319148936</v>
      </c>
      <c r="E610" s="14"/>
      <c r="F610" s="1"/>
      <c r="G610" s="14"/>
      <c r="H610" s="4"/>
      <c r="I610" s="13"/>
      <c r="J610" s="1"/>
      <c r="K610" s="13"/>
      <c r="L610" s="4"/>
      <c r="M610" s="11"/>
      <c r="N610" s="12"/>
      <c r="O610" s="14"/>
      <c r="P610" s="4"/>
    </row>
    <row r="611" spans="1:16" ht="12.75">
      <c r="A611" s="13">
        <v>83</v>
      </c>
      <c r="B611" s="1">
        <v>94</v>
      </c>
      <c r="C611" s="13">
        <v>4000</v>
      </c>
      <c r="D611" s="4">
        <f t="shared" si="9"/>
        <v>48.19277108433735</v>
      </c>
      <c r="E611" s="14"/>
      <c r="F611" s="1"/>
      <c r="G611" s="14"/>
      <c r="H611" s="4"/>
      <c r="I611" s="13"/>
      <c r="J611" s="1"/>
      <c r="K611" s="13"/>
      <c r="L611" s="4"/>
      <c r="M611" s="11"/>
      <c r="N611" s="12"/>
      <c r="O611" s="14"/>
      <c r="P611" s="4"/>
    </row>
    <row r="612" spans="1:16" ht="12.75">
      <c r="A612" s="13">
        <v>77</v>
      </c>
      <c r="B612" s="1">
        <v>82</v>
      </c>
      <c r="C612" s="13">
        <v>11000</v>
      </c>
      <c r="D612" s="4">
        <f t="shared" si="9"/>
        <v>142.85714285714286</v>
      </c>
      <c r="E612" s="14"/>
      <c r="F612" s="1"/>
      <c r="G612" s="14"/>
      <c r="H612" s="4"/>
      <c r="I612" s="13"/>
      <c r="J612" s="1"/>
      <c r="K612" s="13"/>
      <c r="L612" s="4"/>
      <c r="M612" s="11"/>
      <c r="N612" s="12"/>
      <c r="O612" s="14"/>
      <c r="P612" s="4"/>
    </row>
    <row r="613" spans="1:16" ht="12.75">
      <c r="A613" s="13">
        <v>75</v>
      </c>
      <c r="B613" s="1">
        <v>91</v>
      </c>
      <c r="C613" s="13">
        <v>8000</v>
      </c>
      <c r="D613" s="4">
        <f t="shared" si="9"/>
        <v>106.66666666666667</v>
      </c>
      <c r="E613" s="14"/>
      <c r="F613" s="1"/>
      <c r="G613" s="14"/>
      <c r="H613" s="4"/>
      <c r="I613" s="13"/>
      <c r="J613" s="1"/>
      <c r="K613" s="13"/>
      <c r="L613" s="4"/>
      <c r="M613" s="11"/>
      <c r="N613" s="12"/>
      <c r="O613" s="14"/>
      <c r="P613" s="4"/>
    </row>
    <row r="614" spans="1:16" ht="12.75">
      <c r="A614" s="13">
        <v>60</v>
      </c>
      <c r="B614" s="1">
        <v>105</v>
      </c>
      <c r="C614" s="13">
        <v>4000</v>
      </c>
      <c r="D614" s="4">
        <f t="shared" si="9"/>
        <v>66.66666666666667</v>
      </c>
      <c r="E614" s="14"/>
      <c r="F614" s="1"/>
      <c r="G614" s="14"/>
      <c r="H614" s="4"/>
      <c r="I614" s="13"/>
      <c r="J614" s="1"/>
      <c r="K614" s="13"/>
      <c r="L614" s="4"/>
      <c r="M614" s="11"/>
      <c r="N614" s="12"/>
      <c r="O614" s="14"/>
      <c r="P614" s="4"/>
    </row>
    <row r="615" spans="1:16" ht="12.75">
      <c r="A615" s="13">
        <v>55</v>
      </c>
      <c r="B615" s="1">
        <v>109</v>
      </c>
      <c r="C615" s="13">
        <v>6000</v>
      </c>
      <c r="D615" s="4">
        <f t="shared" si="9"/>
        <v>109.0909090909091</v>
      </c>
      <c r="E615" s="14"/>
      <c r="F615" s="1"/>
      <c r="G615" s="14"/>
      <c r="H615" s="4"/>
      <c r="I615" s="13"/>
      <c r="J615" s="1"/>
      <c r="K615" s="13"/>
      <c r="L615" s="4"/>
      <c r="M615" s="11"/>
      <c r="N615" s="12"/>
      <c r="O615" s="14"/>
      <c r="P615" s="4"/>
    </row>
    <row r="616" spans="1:16" ht="12.75">
      <c r="A616" s="13">
        <v>91</v>
      </c>
      <c r="B616" s="1">
        <v>117</v>
      </c>
      <c r="C616" s="13">
        <v>4000</v>
      </c>
      <c r="D616" s="4">
        <f t="shared" si="9"/>
        <v>43.956043956043956</v>
      </c>
      <c r="E616" s="14"/>
      <c r="F616" s="1"/>
      <c r="G616" s="14"/>
      <c r="H616" s="4"/>
      <c r="I616" s="13"/>
      <c r="J616" s="1"/>
      <c r="K616" s="13"/>
      <c r="L616" s="4"/>
      <c r="M616" s="11"/>
      <c r="N616" s="12"/>
      <c r="O616" s="14"/>
      <c r="P616" s="4"/>
    </row>
    <row r="617" spans="1:16" ht="12.75">
      <c r="A617" s="13">
        <v>80</v>
      </c>
      <c r="B617" s="1">
        <v>106</v>
      </c>
      <c r="C617" s="13">
        <v>9000</v>
      </c>
      <c r="D617" s="4">
        <f t="shared" si="9"/>
        <v>112.5</v>
      </c>
      <c r="E617" s="14"/>
      <c r="F617" s="1"/>
      <c r="G617" s="14"/>
      <c r="H617" s="4"/>
      <c r="I617" s="13"/>
      <c r="J617" s="1"/>
      <c r="K617" s="13"/>
      <c r="L617" s="4"/>
      <c r="M617" s="11"/>
      <c r="N617" s="12"/>
      <c r="O617" s="14"/>
      <c r="P617" s="4"/>
    </row>
    <row r="618" spans="1:16" ht="12.75">
      <c r="A618" s="13">
        <v>56</v>
      </c>
      <c r="B618" s="1">
        <v>114</v>
      </c>
      <c r="C618" s="13">
        <v>2000</v>
      </c>
      <c r="D618" s="4">
        <f t="shared" si="9"/>
        <v>35.714285714285715</v>
      </c>
      <c r="E618" s="14"/>
      <c r="F618" s="1"/>
      <c r="G618" s="14"/>
      <c r="H618" s="4"/>
      <c r="I618" s="13"/>
      <c r="J618" s="1"/>
      <c r="K618" s="13"/>
      <c r="L618" s="4"/>
      <c r="M618" s="11"/>
      <c r="N618" s="12"/>
      <c r="O618" s="14"/>
      <c r="P618" s="4"/>
    </row>
    <row r="619" spans="1:16" ht="12.75">
      <c r="A619" s="13">
        <v>90</v>
      </c>
      <c r="B619" s="1">
        <v>101</v>
      </c>
      <c r="C619" s="13">
        <v>4000</v>
      </c>
      <c r="D619" s="4">
        <f t="shared" si="9"/>
        <v>44.44444444444444</v>
      </c>
      <c r="E619" s="14"/>
      <c r="F619" s="1"/>
      <c r="G619" s="14"/>
      <c r="H619" s="4"/>
      <c r="I619" s="13"/>
      <c r="J619" s="1"/>
      <c r="K619" s="13"/>
      <c r="L619" s="4"/>
      <c r="M619" s="11"/>
      <c r="N619" s="12"/>
      <c r="O619" s="14"/>
      <c r="P619" s="4"/>
    </row>
    <row r="620" spans="1:16" ht="12.75">
      <c r="A620" s="13">
        <v>81</v>
      </c>
      <c r="B620" s="1">
        <v>129</v>
      </c>
      <c r="C620" s="13">
        <v>4000</v>
      </c>
      <c r="D620" s="4">
        <f t="shared" si="9"/>
        <v>49.382716049382715</v>
      </c>
      <c r="E620" s="14"/>
      <c r="F620" s="1"/>
      <c r="G620" s="14"/>
      <c r="H620" s="4"/>
      <c r="I620" s="13"/>
      <c r="J620" s="1"/>
      <c r="K620" s="13"/>
      <c r="L620" s="4"/>
      <c r="M620" s="11"/>
      <c r="N620" s="12"/>
      <c r="O620" s="14"/>
      <c r="P620" s="4"/>
    </row>
    <row r="621" spans="1:16" ht="12.75">
      <c r="A621" s="13">
        <v>74</v>
      </c>
      <c r="B621" s="1">
        <v>94</v>
      </c>
      <c r="C621" s="13">
        <v>6000</v>
      </c>
      <c r="D621" s="4">
        <f t="shared" si="9"/>
        <v>81.08108108108108</v>
      </c>
      <c r="E621" s="14"/>
      <c r="F621" s="1"/>
      <c r="G621" s="14"/>
      <c r="H621" s="4"/>
      <c r="I621" s="13"/>
      <c r="J621" s="1"/>
      <c r="K621" s="13"/>
      <c r="L621" s="4"/>
      <c r="M621" s="11"/>
      <c r="N621" s="12"/>
      <c r="O621" s="14"/>
      <c r="P621" s="4"/>
    </row>
    <row r="622" spans="1:16" ht="12.75">
      <c r="A622" s="13">
        <v>60</v>
      </c>
      <c r="B622" s="1">
        <v>96</v>
      </c>
      <c r="C622" s="13">
        <v>2000</v>
      </c>
      <c r="D622" s="4">
        <f t="shared" si="9"/>
        <v>33.333333333333336</v>
      </c>
      <c r="E622" s="14"/>
      <c r="F622" s="1"/>
      <c r="G622" s="14"/>
      <c r="H622" s="4"/>
      <c r="I622" s="13"/>
      <c r="J622" s="1"/>
      <c r="K622" s="13"/>
      <c r="L622" s="4"/>
      <c r="M622" s="11"/>
      <c r="N622" s="12"/>
      <c r="O622" s="14"/>
      <c r="P622" s="4"/>
    </row>
    <row r="623" spans="1:16" ht="12.75">
      <c r="A623" s="13">
        <v>64</v>
      </c>
      <c r="B623" s="1">
        <v>96</v>
      </c>
      <c r="C623" s="13">
        <v>4000</v>
      </c>
      <c r="D623" s="4">
        <f t="shared" si="9"/>
        <v>62.5</v>
      </c>
      <c r="E623" s="14"/>
      <c r="F623" s="1"/>
      <c r="G623" s="14"/>
      <c r="H623" s="4"/>
      <c r="I623" s="13"/>
      <c r="J623" s="1"/>
      <c r="K623" s="13"/>
      <c r="L623" s="4"/>
      <c r="M623" s="11"/>
      <c r="N623" s="12"/>
      <c r="O623" s="14"/>
      <c r="P623" s="4"/>
    </row>
    <row r="624" spans="1:16" ht="12.75">
      <c r="A624" s="13">
        <v>52</v>
      </c>
      <c r="B624" s="1">
        <v>109</v>
      </c>
      <c r="C624" s="13">
        <v>2000</v>
      </c>
      <c r="D624" s="4">
        <f t="shared" si="9"/>
        <v>38.46153846153846</v>
      </c>
      <c r="E624" s="14"/>
      <c r="F624" s="1"/>
      <c r="G624" s="14"/>
      <c r="H624" s="4"/>
      <c r="I624" s="13"/>
      <c r="J624" s="1"/>
      <c r="K624" s="13"/>
      <c r="L624" s="4"/>
      <c r="M624" s="11"/>
      <c r="N624" s="12"/>
      <c r="O624" s="14"/>
      <c r="P624" s="4"/>
    </row>
    <row r="625" spans="1:16" ht="12.75">
      <c r="A625" s="13">
        <v>73</v>
      </c>
      <c r="B625" s="1">
        <v>99</v>
      </c>
      <c r="C625" s="13">
        <v>6000</v>
      </c>
      <c r="D625" s="4">
        <f t="shared" si="9"/>
        <v>82.1917808219178</v>
      </c>
      <c r="E625" s="14"/>
      <c r="F625" s="1"/>
      <c r="G625" s="14"/>
      <c r="H625" s="4"/>
      <c r="I625" s="13"/>
      <c r="J625" s="1"/>
      <c r="K625" s="13"/>
      <c r="L625" s="4"/>
      <c r="M625" s="11"/>
      <c r="N625" s="12"/>
      <c r="O625" s="14"/>
      <c r="P625" s="4"/>
    </row>
    <row r="626" spans="1:16" ht="12.75">
      <c r="A626" s="13">
        <v>39</v>
      </c>
      <c r="B626" s="1">
        <v>101</v>
      </c>
      <c r="C626" s="13">
        <v>4000</v>
      </c>
      <c r="D626" s="4">
        <f t="shared" si="9"/>
        <v>102.56410256410257</v>
      </c>
      <c r="E626" s="14"/>
      <c r="F626" s="1"/>
      <c r="G626" s="14"/>
      <c r="H626" s="4"/>
      <c r="I626" s="13"/>
      <c r="J626" s="1"/>
      <c r="K626" s="13"/>
      <c r="L626" s="4"/>
      <c r="M626" s="11"/>
      <c r="N626" s="12"/>
      <c r="O626" s="14"/>
      <c r="P626" s="4"/>
    </row>
    <row r="627" spans="1:16" ht="12.75">
      <c r="A627" s="13">
        <v>56</v>
      </c>
      <c r="B627" s="1">
        <v>105</v>
      </c>
      <c r="C627" s="13">
        <v>6000</v>
      </c>
      <c r="D627" s="4">
        <f t="shared" si="9"/>
        <v>107.14285714285714</v>
      </c>
      <c r="E627" s="14"/>
      <c r="F627" s="1"/>
      <c r="G627" s="14"/>
      <c r="H627" s="4"/>
      <c r="I627" s="13"/>
      <c r="J627" s="1"/>
      <c r="K627" s="13"/>
      <c r="L627" s="4"/>
      <c r="M627" s="11"/>
      <c r="N627" s="12"/>
      <c r="O627" s="14"/>
      <c r="P627" s="4"/>
    </row>
    <row r="628" spans="1:16" ht="12.75">
      <c r="A628" s="13">
        <v>72</v>
      </c>
      <c r="B628" s="1">
        <v>80</v>
      </c>
      <c r="C628" s="13">
        <v>6000</v>
      </c>
      <c r="D628" s="4">
        <f t="shared" si="9"/>
        <v>83.33333333333333</v>
      </c>
      <c r="E628" s="14"/>
      <c r="F628" s="1"/>
      <c r="G628" s="14"/>
      <c r="H628" s="4"/>
      <c r="I628" s="13"/>
      <c r="J628" s="1"/>
      <c r="K628" s="13"/>
      <c r="L628" s="4"/>
      <c r="M628" s="11"/>
      <c r="N628" s="12"/>
      <c r="O628" s="14"/>
      <c r="P628" s="4"/>
    </row>
    <row r="629" spans="1:16" ht="12.75">
      <c r="A629" s="13">
        <v>91</v>
      </c>
      <c r="B629" s="1">
        <v>94</v>
      </c>
      <c r="C629" s="13">
        <v>6000</v>
      </c>
      <c r="D629" s="4">
        <f t="shared" si="9"/>
        <v>65.93406593406593</v>
      </c>
      <c r="E629" s="14"/>
      <c r="F629" s="1"/>
      <c r="G629" s="14"/>
      <c r="H629" s="4"/>
      <c r="I629" s="13"/>
      <c r="J629" s="1"/>
      <c r="K629" s="13"/>
      <c r="L629" s="4"/>
      <c r="M629" s="11"/>
      <c r="N629" s="12"/>
      <c r="O629" s="14"/>
      <c r="P629" s="4"/>
    </row>
    <row r="630" spans="1:16" ht="12.75">
      <c r="A630" s="13">
        <v>50</v>
      </c>
      <c r="B630" s="1">
        <v>101</v>
      </c>
      <c r="C630" s="13">
        <v>4000</v>
      </c>
      <c r="D630" s="4">
        <f t="shared" si="9"/>
        <v>80</v>
      </c>
      <c r="E630" s="14"/>
      <c r="F630" s="1"/>
      <c r="G630" s="14"/>
      <c r="H630" s="4"/>
      <c r="I630" s="13"/>
      <c r="J630" s="1"/>
      <c r="K630" s="13"/>
      <c r="L630" s="4"/>
      <c r="M630" s="11"/>
      <c r="N630" s="12"/>
      <c r="O630" s="14"/>
      <c r="P630" s="4"/>
    </row>
    <row r="631" spans="1:16" ht="12.75">
      <c r="A631" s="13">
        <v>54</v>
      </c>
      <c r="B631" s="1">
        <v>104</v>
      </c>
      <c r="C631" s="13">
        <v>6000</v>
      </c>
      <c r="D631" s="4">
        <f t="shared" si="9"/>
        <v>111.11111111111111</v>
      </c>
      <c r="E631" s="14"/>
      <c r="F631" s="1"/>
      <c r="G631" s="14"/>
      <c r="H631" s="4"/>
      <c r="I631" s="13"/>
      <c r="J631" s="1"/>
      <c r="K631" s="13"/>
      <c r="L631" s="4"/>
      <c r="M631" s="11"/>
      <c r="N631" s="12"/>
      <c r="O631" s="14"/>
      <c r="P631" s="4"/>
    </row>
    <row r="632" spans="1:16" ht="12.75">
      <c r="A632" s="13">
        <v>46</v>
      </c>
      <c r="B632" s="1">
        <v>106</v>
      </c>
      <c r="C632" s="13">
        <v>2000</v>
      </c>
      <c r="D632" s="4">
        <f t="shared" si="9"/>
        <v>43.47826086956522</v>
      </c>
      <c r="E632" s="14"/>
      <c r="F632" s="1"/>
      <c r="G632" s="14"/>
      <c r="H632" s="4"/>
      <c r="I632" s="13"/>
      <c r="J632" s="1"/>
      <c r="K632" s="13"/>
      <c r="L632" s="4"/>
      <c r="M632" s="11"/>
      <c r="N632" s="12"/>
      <c r="O632" s="14"/>
      <c r="P632" s="4"/>
    </row>
    <row r="633" spans="1:16" ht="12.75">
      <c r="A633" s="13">
        <v>74</v>
      </c>
      <c r="B633" s="1">
        <v>102</v>
      </c>
      <c r="C633" s="13">
        <v>1000</v>
      </c>
      <c r="D633" s="4">
        <f t="shared" si="9"/>
        <v>13.513513513513514</v>
      </c>
      <c r="E633" s="14"/>
      <c r="F633" s="1"/>
      <c r="G633" s="14"/>
      <c r="H633" s="4"/>
      <c r="I633" s="13"/>
      <c r="J633" s="1"/>
      <c r="K633" s="13"/>
      <c r="L633" s="4"/>
      <c r="M633" s="11"/>
      <c r="N633" s="12"/>
      <c r="O633" s="14"/>
      <c r="P633" s="4"/>
    </row>
    <row r="634" spans="1:16" ht="12.75">
      <c r="A634" s="13">
        <v>71</v>
      </c>
      <c r="B634" s="1">
        <v>101</v>
      </c>
      <c r="C634" s="13">
        <v>3000</v>
      </c>
      <c r="D634" s="4">
        <f t="shared" si="9"/>
        <v>42.25352112676056</v>
      </c>
      <c r="E634" s="14"/>
      <c r="F634" s="1"/>
      <c r="G634" s="14"/>
      <c r="H634" s="4"/>
      <c r="I634" s="13"/>
      <c r="J634" s="1"/>
      <c r="K634" s="13"/>
      <c r="L634" s="4"/>
      <c r="M634" s="11"/>
      <c r="N634" s="12"/>
      <c r="O634" s="14"/>
      <c r="P634" s="4"/>
    </row>
    <row r="635" spans="1:16" ht="12.75">
      <c r="A635" s="13">
        <v>85</v>
      </c>
      <c r="B635" s="1">
        <v>113</v>
      </c>
      <c r="C635" s="13">
        <v>4000</v>
      </c>
      <c r="D635" s="4">
        <f t="shared" si="9"/>
        <v>47.05882352941177</v>
      </c>
      <c r="E635" s="14"/>
      <c r="F635" s="1"/>
      <c r="G635" s="14"/>
      <c r="H635" s="4"/>
      <c r="I635" s="13"/>
      <c r="J635" s="1"/>
      <c r="K635" s="13"/>
      <c r="L635" s="4"/>
      <c r="M635" s="11"/>
      <c r="N635" s="12"/>
      <c r="O635" s="14"/>
      <c r="P635" s="4"/>
    </row>
    <row r="636" spans="1:16" ht="12.75">
      <c r="A636" s="13">
        <v>56</v>
      </c>
      <c r="B636" s="1">
        <v>110</v>
      </c>
      <c r="C636" s="13">
        <v>9000</v>
      </c>
      <c r="D636" s="4">
        <f t="shared" si="9"/>
        <v>160.71428571428572</v>
      </c>
      <c r="E636" s="14"/>
      <c r="F636" s="1"/>
      <c r="G636" s="14"/>
      <c r="H636" s="4"/>
      <c r="I636" s="13"/>
      <c r="J636" s="1"/>
      <c r="K636" s="13"/>
      <c r="L636" s="4"/>
      <c r="M636" s="11"/>
      <c r="N636" s="12"/>
      <c r="O636" s="14"/>
      <c r="P636" s="4"/>
    </row>
    <row r="637" spans="1:16" ht="12.75">
      <c r="A637" s="13">
        <v>61</v>
      </c>
      <c r="B637" s="1">
        <v>98</v>
      </c>
      <c r="C637" s="13">
        <v>6000</v>
      </c>
      <c r="D637" s="4">
        <f t="shared" si="9"/>
        <v>98.36065573770492</v>
      </c>
      <c r="E637" s="14"/>
      <c r="F637" s="1"/>
      <c r="G637" s="14"/>
      <c r="H637" s="4"/>
      <c r="I637" s="13"/>
      <c r="J637" s="1"/>
      <c r="K637" s="13"/>
      <c r="L637" s="4"/>
      <c r="M637" s="11"/>
      <c r="N637" s="12"/>
      <c r="O637" s="14"/>
      <c r="P637" s="4"/>
    </row>
    <row r="638" spans="1:16" ht="12.75">
      <c r="A638" s="13">
        <v>109</v>
      </c>
      <c r="B638" s="1">
        <v>91</v>
      </c>
      <c r="C638" s="13">
        <v>6000</v>
      </c>
      <c r="D638" s="4">
        <f t="shared" si="9"/>
        <v>55.04587155963303</v>
      </c>
      <c r="E638" s="14"/>
      <c r="F638" s="1"/>
      <c r="G638" s="14"/>
      <c r="H638" s="4"/>
      <c r="I638" s="13"/>
      <c r="J638" s="1"/>
      <c r="K638" s="13"/>
      <c r="L638" s="4"/>
      <c r="M638" s="11"/>
      <c r="N638" s="12"/>
      <c r="O638" s="14"/>
      <c r="P638" s="4"/>
    </row>
    <row r="639" spans="1:16" ht="12.75">
      <c r="A639" s="13">
        <v>74</v>
      </c>
      <c r="B639" s="1">
        <v>62</v>
      </c>
      <c r="C639" s="13">
        <v>6000</v>
      </c>
      <c r="D639" s="4">
        <f t="shared" si="9"/>
        <v>81.08108108108108</v>
      </c>
      <c r="E639" s="14"/>
      <c r="F639" s="1"/>
      <c r="G639" s="14"/>
      <c r="H639" s="4"/>
      <c r="I639" s="13"/>
      <c r="J639" s="1"/>
      <c r="K639" s="13"/>
      <c r="L639" s="4"/>
      <c r="M639" s="11"/>
      <c r="N639" s="12"/>
      <c r="O639" s="14"/>
      <c r="P639" s="4"/>
    </row>
    <row r="640" spans="1:16" ht="12.75">
      <c r="A640" s="13">
        <v>37</v>
      </c>
      <c r="B640" s="1">
        <v>84</v>
      </c>
      <c r="C640" s="13">
        <v>6000</v>
      </c>
      <c r="D640" s="4">
        <f t="shared" si="9"/>
        <v>162.16216216216216</v>
      </c>
      <c r="E640" s="14"/>
      <c r="F640" s="1"/>
      <c r="G640" s="14"/>
      <c r="H640" s="4"/>
      <c r="I640" s="13"/>
      <c r="J640" s="1"/>
      <c r="K640" s="13"/>
      <c r="L640" s="4"/>
      <c r="M640" s="11"/>
      <c r="N640" s="12"/>
      <c r="O640" s="14"/>
      <c r="P640" s="4"/>
    </row>
    <row r="641" spans="1:16" ht="12.75">
      <c r="A641" s="13">
        <v>63</v>
      </c>
      <c r="B641" s="1">
        <v>105</v>
      </c>
      <c r="C641" s="13">
        <v>4000</v>
      </c>
      <c r="D641" s="4">
        <f t="shared" si="9"/>
        <v>63.492063492063494</v>
      </c>
      <c r="E641" s="14"/>
      <c r="F641" s="1"/>
      <c r="G641" s="14"/>
      <c r="H641" s="4"/>
      <c r="I641" s="13"/>
      <c r="J641" s="1"/>
      <c r="K641" s="13"/>
      <c r="L641" s="4"/>
      <c r="M641" s="11"/>
      <c r="N641" s="12"/>
      <c r="O641" s="14"/>
      <c r="P641" s="4"/>
    </row>
    <row r="642" spans="1:16" ht="12.75">
      <c r="A642" s="13">
        <v>75</v>
      </c>
      <c r="B642" s="1">
        <v>93</v>
      </c>
      <c r="C642" s="13">
        <v>4000</v>
      </c>
      <c r="D642" s="4">
        <f t="shared" si="9"/>
        <v>53.333333333333336</v>
      </c>
      <c r="E642" s="14"/>
      <c r="F642" s="1"/>
      <c r="G642" s="14"/>
      <c r="H642" s="4"/>
      <c r="I642" s="13"/>
      <c r="J642" s="1"/>
      <c r="K642" s="13"/>
      <c r="L642" s="4"/>
      <c r="M642" s="11"/>
      <c r="N642" s="12"/>
      <c r="O642" s="14"/>
      <c r="P642" s="4"/>
    </row>
    <row r="643" spans="1:16" ht="12.75">
      <c r="A643" s="13">
        <v>63</v>
      </c>
      <c r="B643" s="1">
        <v>99</v>
      </c>
      <c r="C643" s="13">
        <v>4000</v>
      </c>
      <c r="D643" s="4">
        <f t="shared" si="9"/>
        <v>63.492063492063494</v>
      </c>
      <c r="E643" s="14"/>
      <c r="F643" s="1"/>
      <c r="G643" s="14"/>
      <c r="H643" s="4"/>
      <c r="I643" s="13"/>
      <c r="J643" s="1"/>
      <c r="K643" s="13"/>
      <c r="L643" s="4"/>
      <c r="M643" s="11"/>
      <c r="N643" s="12"/>
      <c r="O643" s="14"/>
      <c r="P643" s="4"/>
    </row>
    <row r="644" spans="1:16" ht="12.75">
      <c r="A644" s="13">
        <v>50</v>
      </c>
      <c r="B644" s="1">
        <v>104</v>
      </c>
      <c r="C644" s="13">
        <v>4000</v>
      </c>
      <c r="D644" s="4">
        <f aca="true" t="shared" si="10" ref="D644:D707">C644/A644</f>
        <v>80</v>
      </c>
      <c r="E644" s="14"/>
      <c r="F644" s="1"/>
      <c r="G644" s="14"/>
      <c r="H644" s="4"/>
      <c r="I644" s="13"/>
      <c r="J644" s="1"/>
      <c r="K644" s="13"/>
      <c r="L644" s="4"/>
      <c r="M644" s="11"/>
      <c r="N644" s="12"/>
      <c r="O644" s="14"/>
      <c r="P644" s="4"/>
    </row>
    <row r="645" spans="1:16" ht="12.75">
      <c r="A645" s="17">
        <v>71</v>
      </c>
      <c r="B645" s="2">
        <v>114</v>
      </c>
      <c r="C645" s="17">
        <v>4000</v>
      </c>
      <c r="D645" s="4">
        <f t="shared" si="10"/>
        <v>56.33802816901409</v>
      </c>
      <c r="E645" s="18"/>
      <c r="F645" s="1"/>
      <c r="G645" s="18"/>
      <c r="H645" s="4"/>
      <c r="I645" s="17"/>
      <c r="J645" s="1"/>
      <c r="K645" s="17"/>
      <c r="L645" s="4"/>
      <c r="M645" s="18"/>
      <c r="N645" s="12"/>
      <c r="O645" s="18"/>
      <c r="P645" s="4"/>
    </row>
    <row r="646" spans="1:16" ht="12.75">
      <c r="A646" s="14">
        <v>90</v>
      </c>
      <c r="B646" s="3">
        <v>131</v>
      </c>
      <c r="C646" s="14">
        <v>6000</v>
      </c>
      <c r="D646" s="4">
        <f t="shared" si="10"/>
        <v>66.66666666666667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64</v>
      </c>
      <c r="B647" s="3">
        <v>111</v>
      </c>
      <c r="C647" s="14">
        <v>6000</v>
      </c>
      <c r="D647" s="4">
        <f t="shared" si="10"/>
        <v>93.75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65.5</v>
      </c>
      <c r="B648" s="3">
        <v>127</v>
      </c>
      <c r="C648" s="14">
        <v>12000</v>
      </c>
      <c r="D648" s="4">
        <f t="shared" si="10"/>
        <v>183.206106870229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71</v>
      </c>
      <c r="B649" s="3">
        <v>119</v>
      </c>
      <c r="C649" s="14">
        <v>4000</v>
      </c>
      <c r="D649" s="4">
        <f t="shared" si="10"/>
        <v>56.33802816901409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52</v>
      </c>
      <c r="B650" s="3">
        <v>107</v>
      </c>
      <c r="C650" s="14">
        <v>4000</v>
      </c>
      <c r="D650" s="4">
        <f t="shared" si="10"/>
        <v>76.92307692307692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102</v>
      </c>
      <c r="B651" s="3">
        <v>130</v>
      </c>
      <c r="C651" s="14">
        <v>8000</v>
      </c>
      <c r="D651" s="4">
        <f t="shared" si="10"/>
        <v>78.43137254901961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58</v>
      </c>
      <c r="B652" s="3">
        <v>118</v>
      </c>
      <c r="C652" s="14">
        <v>2000</v>
      </c>
      <c r="D652" s="4">
        <f t="shared" si="10"/>
        <v>34.48275862068966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58</v>
      </c>
      <c r="B653" s="3">
        <v>120</v>
      </c>
      <c r="C653" s="14">
        <v>2000</v>
      </c>
      <c r="D653" s="4">
        <f t="shared" si="10"/>
        <v>34.48275862068966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125</v>
      </c>
      <c r="B654" s="3">
        <v>124</v>
      </c>
      <c r="C654" s="14">
        <v>2000</v>
      </c>
      <c r="D654" s="4">
        <f t="shared" si="10"/>
        <v>16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66</v>
      </c>
      <c r="B655" s="3">
        <v>105</v>
      </c>
      <c r="C655" s="14">
        <v>2000</v>
      </c>
      <c r="D655" s="4">
        <f t="shared" si="10"/>
        <v>30.303030303030305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81</v>
      </c>
      <c r="B656" s="3">
        <v>120</v>
      </c>
      <c r="C656" s="14">
        <v>2000</v>
      </c>
      <c r="D656" s="4">
        <f t="shared" si="10"/>
        <v>24.691358024691358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58</v>
      </c>
      <c r="B657" s="3">
        <v>118</v>
      </c>
      <c r="C657" s="14">
        <v>8000</v>
      </c>
      <c r="D657" s="4">
        <f t="shared" si="10"/>
        <v>137.93103448275863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71</v>
      </c>
      <c r="B658" s="3">
        <v>112</v>
      </c>
      <c r="C658" s="14">
        <v>2000</v>
      </c>
      <c r="D658" s="4">
        <f t="shared" si="10"/>
        <v>28.169014084507044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48.5</v>
      </c>
      <c r="B659" s="3">
        <v>119</v>
      </c>
      <c r="C659" s="14">
        <v>2000</v>
      </c>
      <c r="D659" s="4">
        <f t="shared" si="10"/>
        <v>41.23711340206186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66</v>
      </c>
      <c r="B660" s="3">
        <v>102</v>
      </c>
      <c r="C660" s="14">
        <v>8000</v>
      </c>
      <c r="D660" s="4">
        <f t="shared" si="10"/>
        <v>121.21212121212122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69</v>
      </c>
      <c r="B661" s="3">
        <v>130</v>
      </c>
      <c r="C661" s="14">
        <v>2000</v>
      </c>
      <c r="D661" s="4">
        <f t="shared" si="10"/>
        <v>28.985507246376812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71</v>
      </c>
      <c r="B662" s="3">
        <v>118</v>
      </c>
      <c r="C662" s="14">
        <v>4000</v>
      </c>
      <c r="D662" s="4">
        <f t="shared" si="10"/>
        <v>56.33802816901409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68</v>
      </c>
      <c r="B663" s="3">
        <v>123</v>
      </c>
      <c r="C663" s="14">
        <v>6000</v>
      </c>
      <c r="D663" s="4">
        <f t="shared" si="10"/>
        <v>88.23529411764706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62</v>
      </c>
      <c r="B664" s="3">
        <v>111</v>
      </c>
      <c r="C664" s="14">
        <v>4000</v>
      </c>
      <c r="D664" s="4">
        <f t="shared" si="10"/>
        <v>64.51612903225806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65</v>
      </c>
      <c r="B665" s="3">
        <v>102</v>
      </c>
      <c r="C665" s="14">
        <v>4000</v>
      </c>
      <c r="D665" s="4">
        <f t="shared" si="10"/>
        <v>61.53846153846154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70</v>
      </c>
      <c r="B666" s="3">
        <v>114</v>
      </c>
      <c r="C666" s="14">
        <v>4000</v>
      </c>
      <c r="D666" s="4">
        <f t="shared" si="10"/>
        <v>57.142857142857146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69</v>
      </c>
      <c r="B667" s="3">
        <v>86</v>
      </c>
      <c r="C667" s="14">
        <v>8000</v>
      </c>
      <c r="D667" s="4">
        <f t="shared" si="10"/>
        <v>115.94202898550725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89</v>
      </c>
      <c r="B668" s="3">
        <v>95</v>
      </c>
      <c r="C668" s="14">
        <v>4000</v>
      </c>
      <c r="D668" s="4">
        <f t="shared" si="10"/>
        <v>44.943820224719104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71</v>
      </c>
      <c r="B669" s="3">
        <v>110</v>
      </c>
      <c r="C669" s="14">
        <v>8000</v>
      </c>
      <c r="D669" s="4">
        <f t="shared" si="10"/>
        <v>112.67605633802818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120</v>
      </c>
      <c r="B670" s="3">
        <v>97</v>
      </c>
      <c r="C670" s="14">
        <v>8000</v>
      </c>
      <c r="D670" s="4">
        <f t="shared" si="10"/>
        <v>66.66666666666667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90</v>
      </c>
      <c r="B671" s="3">
        <v>74</v>
      </c>
      <c r="C671" s="14">
        <v>12000</v>
      </c>
      <c r="D671" s="4">
        <f t="shared" si="10"/>
        <v>133.33333333333334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55</v>
      </c>
      <c r="B672" s="3">
        <v>91</v>
      </c>
      <c r="C672" s="14">
        <v>8000</v>
      </c>
      <c r="D672" s="4">
        <f t="shared" si="10"/>
        <v>145.45454545454547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56</v>
      </c>
      <c r="B673" s="3">
        <v>90</v>
      </c>
      <c r="C673" s="14">
        <v>4000</v>
      </c>
      <c r="D673" s="4">
        <f t="shared" si="10"/>
        <v>71.42857142857143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46</v>
      </c>
      <c r="B674" s="3">
        <v>101</v>
      </c>
      <c r="C674" s="14">
        <v>6000</v>
      </c>
      <c r="D674" s="4">
        <f t="shared" si="10"/>
        <v>130.43478260869566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71</v>
      </c>
      <c r="B675" s="3">
        <v>106</v>
      </c>
      <c r="C675" s="14">
        <v>8000</v>
      </c>
      <c r="D675" s="4">
        <f t="shared" si="10"/>
        <v>112.67605633802818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78</v>
      </c>
      <c r="B676" s="3">
        <v>84</v>
      </c>
      <c r="C676" s="14">
        <v>6000</v>
      </c>
      <c r="D676" s="4">
        <f t="shared" si="10"/>
        <v>76.92307692307692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67</v>
      </c>
      <c r="B677" s="3">
        <v>110</v>
      </c>
      <c r="C677" s="14">
        <v>4000</v>
      </c>
      <c r="D677" s="4">
        <f t="shared" si="10"/>
        <v>59.701492537313435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62</v>
      </c>
      <c r="B678" s="3">
        <v>80</v>
      </c>
      <c r="C678" s="14">
        <v>4000</v>
      </c>
      <c r="D678" s="4">
        <f t="shared" si="10"/>
        <v>64.51612903225806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63</v>
      </c>
      <c r="B679" s="3">
        <v>97</v>
      </c>
      <c r="C679" s="14">
        <v>4000</v>
      </c>
      <c r="D679" s="4">
        <f t="shared" si="10"/>
        <v>63.492063492063494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84</v>
      </c>
      <c r="B680" s="3">
        <v>104</v>
      </c>
      <c r="C680" s="14">
        <v>8000</v>
      </c>
      <c r="D680" s="4">
        <f t="shared" si="10"/>
        <v>95.23809523809524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75</v>
      </c>
      <c r="B681" s="3">
        <v>108</v>
      </c>
      <c r="C681" s="14">
        <v>4000</v>
      </c>
      <c r="D681" s="4">
        <f t="shared" si="10"/>
        <v>53.333333333333336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85</v>
      </c>
      <c r="B682" s="3">
        <v>111</v>
      </c>
      <c r="C682" s="14">
        <v>6000</v>
      </c>
      <c r="D682" s="4">
        <f t="shared" si="10"/>
        <v>70.58823529411765</v>
      </c>
      <c r="E682" s="13"/>
      <c r="F682" s="1"/>
      <c r="G682" s="13"/>
      <c r="H682" s="4"/>
      <c r="I682" s="14"/>
      <c r="J682" s="1"/>
      <c r="K682" s="14"/>
      <c r="L682" s="4"/>
      <c r="M682" s="13"/>
      <c r="N682" s="12"/>
      <c r="O682" s="13"/>
      <c r="P682" s="4"/>
    </row>
    <row r="683" spans="1:16" ht="12.75">
      <c r="A683" s="14">
        <v>68</v>
      </c>
      <c r="B683" s="3">
        <v>118</v>
      </c>
      <c r="C683" s="14">
        <v>4000</v>
      </c>
      <c r="D683" s="4">
        <f t="shared" si="10"/>
        <v>58.8235294117647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66</v>
      </c>
      <c r="B684" s="3">
        <v>78</v>
      </c>
      <c r="C684" s="14">
        <v>12000</v>
      </c>
      <c r="D684" s="4">
        <f t="shared" si="10"/>
        <v>181.8181818181818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112</v>
      </c>
      <c r="B685" s="3">
        <v>108</v>
      </c>
      <c r="C685" s="14">
        <v>8000</v>
      </c>
      <c r="D685" s="4">
        <f t="shared" si="10"/>
        <v>71.42857142857143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57.5</v>
      </c>
      <c r="B686" s="3">
        <v>121</v>
      </c>
      <c r="C686" s="14">
        <v>9000</v>
      </c>
      <c r="D686" s="4">
        <f t="shared" si="10"/>
        <v>156.52173913043478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7" spans="1:16" ht="12.75">
      <c r="A687" s="14">
        <v>70</v>
      </c>
      <c r="B687" s="3">
        <v>95</v>
      </c>
      <c r="C687" s="14">
        <v>10000</v>
      </c>
      <c r="D687" s="4">
        <f t="shared" si="10"/>
        <v>142.85714285714286</v>
      </c>
      <c r="E687" s="13"/>
      <c r="F687" s="1"/>
      <c r="G687" s="13"/>
      <c r="H687" s="4"/>
      <c r="I687" s="14"/>
      <c r="J687" s="1"/>
      <c r="K687" s="14"/>
      <c r="L687" s="4"/>
      <c r="M687" s="13"/>
      <c r="N687" s="12"/>
      <c r="O687" s="13"/>
      <c r="P687" s="4"/>
    </row>
    <row r="688" spans="1:16" ht="12.75">
      <c r="A688" s="14">
        <v>71.1</v>
      </c>
      <c r="B688" s="3">
        <v>101</v>
      </c>
      <c r="C688" s="14">
        <v>5000</v>
      </c>
      <c r="D688" s="4">
        <f t="shared" si="10"/>
        <v>70.32348804500704</v>
      </c>
      <c r="E688" s="13"/>
      <c r="F688" s="1"/>
      <c r="G688" s="13"/>
      <c r="H688" s="4"/>
      <c r="I688" s="14"/>
      <c r="J688" s="1"/>
      <c r="K688" s="14"/>
      <c r="L688" s="4"/>
      <c r="M688" s="13"/>
      <c r="N688" s="12"/>
      <c r="O688" s="13"/>
      <c r="P688" s="4"/>
    </row>
    <row r="689" spans="1:16" ht="12.75">
      <c r="A689" s="14">
        <v>51.5</v>
      </c>
      <c r="B689" s="3">
        <v>105</v>
      </c>
      <c r="C689" s="14">
        <v>3000</v>
      </c>
      <c r="D689" s="4">
        <f t="shared" si="10"/>
        <v>58.25242718446602</v>
      </c>
      <c r="E689" s="13"/>
      <c r="F689" s="1"/>
      <c r="G689" s="13"/>
      <c r="H689" s="4"/>
      <c r="I689" s="14"/>
      <c r="J689" s="1"/>
      <c r="K689" s="14"/>
      <c r="L689" s="4"/>
      <c r="M689" s="13"/>
      <c r="N689" s="12"/>
      <c r="O689" s="13"/>
      <c r="P689" s="4"/>
    </row>
    <row r="690" spans="1:16" ht="12.75">
      <c r="A690" s="14">
        <v>90.5</v>
      </c>
      <c r="B690" s="3">
        <v>102</v>
      </c>
      <c r="C690" s="14">
        <v>9000</v>
      </c>
      <c r="D690" s="4">
        <f t="shared" si="10"/>
        <v>99.4475138121547</v>
      </c>
      <c r="E690" s="13"/>
      <c r="F690" s="1"/>
      <c r="G690" s="13"/>
      <c r="H690" s="4"/>
      <c r="I690" s="14"/>
      <c r="J690" s="1"/>
      <c r="K690" s="14"/>
      <c r="L690" s="4"/>
      <c r="M690" s="13"/>
      <c r="N690" s="12"/>
      <c r="O690" s="13"/>
      <c r="P690" s="4"/>
    </row>
    <row r="691" spans="1:16" ht="12.75">
      <c r="A691" s="14">
        <v>67.5</v>
      </c>
      <c r="B691" s="3">
        <v>108</v>
      </c>
      <c r="C691" s="14">
        <v>2000</v>
      </c>
      <c r="D691" s="4">
        <f t="shared" si="10"/>
        <v>29.62962962962963</v>
      </c>
      <c r="E691" s="13"/>
      <c r="F691" s="1"/>
      <c r="G691" s="13"/>
      <c r="H691" s="4"/>
      <c r="I691" s="14"/>
      <c r="J691" s="1"/>
      <c r="K691" s="14"/>
      <c r="L691" s="4"/>
      <c r="M691" s="13"/>
      <c r="N691" s="12"/>
      <c r="O691" s="13"/>
      <c r="P691" s="4"/>
    </row>
    <row r="692" spans="1:16" ht="12.75">
      <c r="A692" s="14">
        <v>72</v>
      </c>
      <c r="B692" s="3">
        <v>86</v>
      </c>
      <c r="C692" s="14">
        <v>15000</v>
      </c>
      <c r="D692" s="4">
        <f t="shared" si="10"/>
        <v>208.33333333333334</v>
      </c>
      <c r="E692" s="13"/>
      <c r="F692" s="1"/>
      <c r="G692" s="13"/>
      <c r="H692" s="4"/>
      <c r="I692" s="14"/>
      <c r="J692" s="1"/>
      <c r="K692" s="14"/>
      <c r="L692" s="4"/>
      <c r="M692" s="13"/>
      <c r="N692" s="12"/>
      <c r="O692" s="13"/>
      <c r="P692" s="4"/>
    </row>
    <row r="693" spans="1:16" ht="12.75">
      <c r="A693" s="14">
        <v>51</v>
      </c>
      <c r="B693" s="3">
        <v>79</v>
      </c>
      <c r="C693" s="14">
        <v>18000</v>
      </c>
      <c r="D693" s="4">
        <f t="shared" si="10"/>
        <v>352.94117647058823</v>
      </c>
      <c r="E693" s="13"/>
      <c r="F693" s="1"/>
      <c r="G693" s="13"/>
      <c r="H693" s="4"/>
      <c r="I693" s="14"/>
      <c r="J693" s="1"/>
      <c r="K693" s="14"/>
      <c r="L693" s="4"/>
      <c r="M693" s="13"/>
      <c r="N693" s="12"/>
      <c r="O693" s="13"/>
      <c r="P693" s="4"/>
    </row>
    <row r="694" spans="1:16" ht="12.75">
      <c r="A694" s="14">
        <v>90</v>
      </c>
      <c r="B694" s="3">
        <v>91</v>
      </c>
      <c r="C694" s="14">
        <v>6000</v>
      </c>
      <c r="D694" s="4">
        <f t="shared" si="10"/>
        <v>66.66666666666667</v>
      </c>
      <c r="E694" s="13"/>
      <c r="F694" s="1"/>
      <c r="G694" s="13"/>
      <c r="H694" s="4"/>
      <c r="I694" s="14"/>
      <c r="J694" s="1"/>
      <c r="K694" s="14"/>
      <c r="L694" s="4"/>
      <c r="M694" s="13"/>
      <c r="N694" s="12"/>
      <c r="O694" s="13"/>
      <c r="P694" s="4"/>
    </row>
    <row r="695" spans="1:16" ht="12.75">
      <c r="A695" s="14">
        <v>77.7</v>
      </c>
      <c r="B695" s="3">
        <v>103</v>
      </c>
      <c r="C695" s="14">
        <v>3000</v>
      </c>
      <c r="D695" s="4">
        <f t="shared" si="10"/>
        <v>38.61003861003861</v>
      </c>
      <c r="E695" s="13"/>
      <c r="F695" s="1"/>
      <c r="G695" s="13"/>
      <c r="H695" s="4"/>
      <c r="I695" s="14"/>
      <c r="J695" s="1"/>
      <c r="K695" s="14"/>
      <c r="L695" s="4"/>
      <c r="M695" s="13"/>
      <c r="N695" s="12"/>
      <c r="O695" s="13"/>
      <c r="P695" s="4"/>
    </row>
    <row r="696" spans="1:16" ht="12.75">
      <c r="A696" s="14">
        <v>84.5</v>
      </c>
      <c r="B696" s="3">
        <v>99</v>
      </c>
      <c r="C696" s="14">
        <v>5000</v>
      </c>
      <c r="D696" s="4">
        <f t="shared" si="10"/>
        <v>59.171597633136095</v>
      </c>
      <c r="E696" s="13"/>
      <c r="F696" s="1"/>
      <c r="G696" s="13"/>
      <c r="H696" s="4"/>
      <c r="I696" s="14"/>
      <c r="J696" s="1"/>
      <c r="K696" s="14"/>
      <c r="L696" s="4"/>
      <c r="M696" s="13"/>
      <c r="N696" s="12"/>
      <c r="O696" s="13"/>
      <c r="P696" s="4"/>
    </row>
    <row r="697" spans="1:16" ht="12.75">
      <c r="A697" s="14">
        <v>100.7</v>
      </c>
      <c r="B697" s="3">
        <v>75</v>
      </c>
      <c r="C697" s="14">
        <v>21000</v>
      </c>
      <c r="D697" s="4">
        <f t="shared" si="10"/>
        <v>208.54021847070507</v>
      </c>
      <c r="E697" s="13"/>
      <c r="F697" s="1"/>
      <c r="G697" s="13"/>
      <c r="H697" s="4"/>
      <c r="I697" s="14"/>
      <c r="J697" s="1"/>
      <c r="K697" s="14"/>
      <c r="L697" s="4"/>
      <c r="M697" s="13"/>
      <c r="N697" s="12"/>
      <c r="O697" s="13"/>
      <c r="P697" s="4"/>
    </row>
    <row r="698" spans="1:16" ht="12.75">
      <c r="A698" s="14">
        <v>62.8</v>
      </c>
      <c r="B698" s="3">
        <v>102</v>
      </c>
      <c r="C698" s="14">
        <v>6000</v>
      </c>
      <c r="D698" s="4">
        <f t="shared" si="10"/>
        <v>95.54140127388536</v>
      </c>
      <c r="E698" s="13"/>
      <c r="F698" s="1"/>
      <c r="G698" s="13"/>
      <c r="H698" s="4"/>
      <c r="I698" s="14"/>
      <c r="J698" s="1"/>
      <c r="K698" s="14"/>
      <c r="L698" s="4"/>
      <c r="M698" s="13"/>
      <c r="N698" s="12"/>
      <c r="O698" s="13"/>
      <c r="P698" s="4"/>
    </row>
    <row r="699" spans="1:16" ht="12.75">
      <c r="A699" s="14">
        <v>57.5</v>
      </c>
      <c r="B699" s="3">
        <v>97</v>
      </c>
      <c r="C699" s="14">
        <v>24000</v>
      </c>
      <c r="D699" s="4">
        <f t="shared" si="10"/>
        <v>417.39130434782606</v>
      </c>
      <c r="E699" s="13"/>
      <c r="F699" s="1"/>
      <c r="G699" s="13"/>
      <c r="H699" s="4"/>
      <c r="I699" s="14"/>
      <c r="J699" s="1"/>
      <c r="K699" s="14"/>
      <c r="L699" s="4"/>
      <c r="M699" s="13"/>
      <c r="N699" s="12"/>
      <c r="O699" s="13"/>
      <c r="P699" s="4"/>
    </row>
    <row r="700" spans="1:16" ht="12.75">
      <c r="A700" s="14">
        <v>74.5</v>
      </c>
      <c r="B700" s="3">
        <v>78</v>
      </c>
      <c r="C700" s="14">
        <v>18000</v>
      </c>
      <c r="D700" s="4">
        <f t="shared" si="10"/>
        <v>241.61073825503357</v>
      </c>
      <c r="E700" s="13"/>
      <c r="F700" s="1"/>
      <c r="G700" s="13"/>
      <c r="H700" s="4"/>
      <c r="I700" s="14"/>
      <c r="J700" s="1"/>
      <c r="K700" s="14"/>
      <c r="L700" s="4"/>
      <c r="M700" s="13"/>
      <c r="N700" s="12"/>
      <c r="O700" s="13"/>
      <c r="P700" s="4"/>
    </row>
    <row r="701" spans="1:16" ht="12.75">
      <c r="A701" s="14">
        <v>57.3</v>
      </c>
      <c r="B701" s="3">
        <v>116</v>
      </c>
      <c r="C701" s="14">
        <v>4000</v>
      </c>
      <c r="D701" s="4">
        <f t="shared" si="10"/>
        <v>69.80802792321117</v>
      </c>
      <c r="E701" s="13"/>
      <c r="F701" s="1"/>
      <c r="G701" s="13"/>
      <c r="H701" s="4"/>
      <c r="I701" s="14"/>
      <c r="J701" s="1"/>
      <c r="K701" s="14"/>
      <c r="L701" s="4"/>
      <c r="M701" s="13"/>
      <c r="N701" s="12"/>
      <c r="O701" s="13"/>
      <c r="P701" s="4"/>
    </row>
    <row r="702" spans="1:16" ht="12.75">
      <c r="A702" s="14">
        <v>77.9</v>
      </c>
      <c r="B702" s="3">
        <v>101</v>
      </c>
      <c r="C702" s="14">
        <v>3000</v>
      </c>
      <c r="D702" s="4">
        <f t="shared" si="10"/>
        <v>38.51091142490372</v>
      </c>
      <c r="E702" s="13"/>
      <c r="F702" s="1"/>
      <c r="G702" s="13"/>
      <c r="H702" s="4"/>
      <c r="I702" s="14"/>
      <c r="J702" s="1"/>
      <c r="K702" s="14"/>
      <c r="L702" s="4"/>
      <c r="M702" s="13"/>
      <c r="N702" s="12"/>
      <c r="O702" s="13"/>
      <c r="P702" s="4"/>
    </row>
    <row r="703" spans="1:16" ht="12.75">
      <c r="A703" s="14">
        <v>68.5</v>
      </c>
      <c r="B703" s="3">
        <v>100</v>
      </c>
      <c r="C703" s="14">
        <v>6000</v>
      </c>
      <c r="D703" s="4">
        <f t="shared" si="10"/>
        <v>87.5912408759124</v>
      </c>
      <c r="E703" s="13"/>
      <c r="F703" s="1"/>
      <c r="G703" s="13"/>
      <c r="H703" s="4"/>
      <c r="I703" s="14"/>
      <c r="J703" s="1"/>
      <c r="K703" s="14"/>
      <c r="L703" s="4"/>
      <c r="M703" s="13"/>
      <c r="N703" s="12"/>
      <c r="O703" s="13"/>
      <c r="P703" s="4"/>
    </row>
    <row r="704" spans="1:16" ht="12.75">
      <c r="A704" s="14">
        <v>76.5</v>
      </c>
      <c r="B704" s="3">
        <v>92</v>
      </c>
      <c r="C704" s="14">
        <v>3000</v>
      </c>
      <c r="D704" s="4">
        <f t="shared" si="10"/>
        <v>39.21568627450981</v>
      </c>
      <c r="E704" s="13"/>
      <c r="F704" s="1"/>
      <c r="G704" s="13"/>
      <c r="H704" s="4"/>
      <c r="I704" s="14"/>
      <c r="J704" s="1"/>
      <c r="K704" s="14"/>
      <c r="L704" s="4"/>
      <c r="M704" s="13"/>
      <c r="N704" s="12"/>
      <c r="O704" s="13"/>
      <c r="P704" s="4"/>
    </row>
    <row r="705" spans="1:16" ht="12.75">
      <c r="A705" s="14">
        <v>67.2</v>
      </c>
      <c r="B705" s="3">
        <v>72</v>
      </c>
      <c r="C705" s="14">
        <v>6000</v>
      </c>
      <c r="D705" s="4">
        <f t="shared" si="10"/>
        <v>89.28571428571428</v>
      </c>
      <c r="E705" s="13"/>
      <c r="F705" s="1"/>
      <c r="G705" s="13"/>
      <c r="H705" s="4"/>
      <c r="I705" s="14"/>
      <c r="J705" s="1"/>
      <c r="K705" s="14"/>
      <c r="L705" s="4"/>
      <c r="M705" s="13"/>
      <c r="N705" s="12"/>
      <c r="O705" s="13"/>
      <c r="P705" s="4"/>
    </row>
    <row r="706" spans="1:16" ht="12.75">
      <c r="A706" s="14">
        <v>51.8</v>
      </c>
      <c r="B706" s="3">
        <v>90</v>
      </c>
      <c r="C706" s="14">
        <v>9000</v>
      </c>
      <c r="D706" s="4">
        <f t="shared" si="10"/>
        <v>173.74517374517376</v>
      </c>
      <c r="E706" s="13"/>
      <c r="F706" s="1"/>
      <c r="G706" s="13"/>
      <c r="H706" s="4"/>
      <c r="I706" s="14"/>
      <c r="J706" s="1"/>
      <c r="K706" s="14"/>
      <c r="L706" s="4"/>
      <c r="M706" s="13"/>
      <c r="N706" s="12"/>
      <c r="O706" s="13"/>
      <c r="P706" s="4"/>
    </row>
    <row r="707" spans="1:16" ht="12.75">
      <c r="A707" s="14">
        <v>56</v>
      </c>
      <c r="B707" s="3">
        <v>113</v>
      </c>
      <c r="C707" s="14">
        <v>3000</v>
      </c>
      <c r="D707" s="4">
        <f t="shared" si="10"/>
        <v>53.57142857142857</v>
      </c>
      <c r="E707" s="13"/>
      <c r="F707" s="1"/>
      <c r="G707" s="13"/>
      <c r="H707" s="4"/>
      <c r="I707" s="14"/>
      <c r="J707" s="1"/>
      <c r="K707" s="14"/>
      <c r="L707" s="4"/>
      <c r="M707" s="13"/>
      <c r="N707" s="12"/>
      <c r="O707" s="13"/>
      <c r="P707" s="4"/>
    </row>
    <row r="708" spans="1:16" ht="12.75">
      <c r="A708" s="14">
        <v>60</v>
      </c>
      <c r="B708" s="3">
        <v>90</v>
      </c>
      <c r="C708" s="14">
        <v>6000</v>
      </c>
      <c r="D708" s="4">
        <f aca="true" t="shared" si="11" ref="D708:D771">C708/A708</f>
        <v>100</v>
      </c>
      <c r="E708" s="13"/>
      <c r="F708" s="1"/>
      <c r="G708" s="13"/>
      <c r="H708" s="4"/>
      <c r="I708" s="14"/>
      <c r="J708" s="1"/>
      <c r="K708" s="14"/>
      <c r="L708" s="4"/>
      <c r="M708" s="13"/>
      <c r="N708" s="12"/>
      <c r="O708" s="13"/>
      <c r="P708" s="4"/>
    </row>
    <row r="709" spans="1:16" ht="12.75">
      <c r="A709" s="14">
        <v>79</v>
      </c>
      <c r="B709" s="3">
        <v>71</v>
      </c>
      <c r="C709" s="14">
        <v>6000</v>
      </c>
      <c r="D709" s="4">
        <f t="shared" si="11"/>
        <v>75.9493670886076</v>
      </c>
      <c r="E709" s="13"/>
      <c r="F709" s="1"/>
      <c r="G709" s="13"/>
      <c r="H709" s="4"/>
      <c r="I709" s="14"/>
      <c r="J709" s="1"/>
      <c r="K709" s="14"/>
      <c r="L709" s="4"/>
      <c r="M709" s="13"/>
      <c r="N709" s="12"/>
      <c r="O709" s="13"/>
      <c r="P709" s="4"/>
    </row>
    <row r="710" spans="1:16" ht="12.75">
      <c r="A710" s="14">
        <v>79</v>
      </c>
      <c r="B710" s="3">
        <v>108</v>
      </c>
      <c r="C710" s="14">
        <v>6000</v>
      </c>
      <c r="D710" s="4">
        <f t="shared" si="11"/>
        <v>75.9493670886076</v>
      </c>
      <c r="E710" s="13"/>
      <c r="F710" s="1"/>
      <c r="G710" s="13"/>
      <c r="H710" s="4"/>
      <c r="I710" s="14"/>
      <c r="J710" s="1"/>
      <c r="K710" s="14"/>
      <c r="L710" s="4"/>
      <c r="M710" s="13"/>
      <c r="N710" s="12"/>
      <c r="O710" s="13"/>
      <c r="P710" s="4"/>
    </row>
    <row r="711" spans="1:16" ht="12.75">
      <c r="A711" s="14">
        <v>80</v>
      </c>
      <c r="B711" s="3">
        <v>151</v>
      </c>
      <c r="C711" s="14">
        <v>3000</v>
      </c>
      <c r="D711" s="4">
        <f t="shared" si="11"/>
        <v>37.5</v>
      </c>
      <c r="E711" s="13"/>
      <c r="F711" s="1"/>
      <c r="G711" s="13"/>
      <c r="H711" s="4"/>
      <c r="I711" s="14"/>
      <c r="J711" s="1"/>
      <c r="K711" s="14"/>
      <c r="L711" s="4"/>
      <c r="M711" s="13"/>
      <c r="N711" s="12"/>
      <c r="O711" s="13"/>
      <c r="P711" s="4"/>
    </row>
    <row r="712" spans="1:16" ht="12.75">
      <c r="A712" s="14">
        <v>66</v>
      </c>
      <c r="B712" s="3">
        <v>103</v>
      </c>
      <c r="C712" s="14">
        <v>4000</v>
      </c>
      <c r="D712" s="4">
        <f t="shared" si="11"/>
        <v>60.60606060606061</v>
      </c>
      <c r="E712" s="13"/>
      <c r="F712" s="1"/>
      <c r="G712" s="13"/>
      <c r="H712" s="4"/>
      <c r="I712" s="14"/>
      <c r="J712" s="1"/>
      <c r="K712" s="14"/>
      <c r="L712" s="4"/>
      <c r="M712" s="13"/>
      <c r="N712" s="12"/>
      <c r="O712" s="13"/>
      <c r="P712" s="4"/>
    </row>
    <row r="713" spans="1:16" ht="12.75">
      <c r="A713" s="14">
        <v>58</v>
      </c>
      <c r="B713" s="3">
        <v>91</v>
      </c>
      <c r="C713" s="14">
        <v>4000</v>
      </c>
      <c r="D713" s="4">
        <f t="shared" si="11"/>
        <v>68.96551724137932</v>
      </c>
      <c r="E713" s="13"/>
      <c r="F713" s="1"/>
      <c r="G713" s="13"/>
      <c r="H713" s="4"/>
      <c r="I713" s="14"/>
      <c r="J713" s="1"/>
      <c r="K713" s="14"/>
      <c r="L713" s="4"/>
      <c r="M713" s="13"/>
      <c r="N713" s="12"/>
      <c r="O713" s="13"/>
      <c r="P713" s="4"/>
    </row>
    <row r="714" spans="1:16" ht="12.75">
      <c r="A714" s="14">
        <v>90</v>
      </c>
      <c r="B714" s="3">
        <v>88</v>
      </c>
      <c r="C714" s="14">
        <v>6000</v>
      </c>
      <c r="D714" s="4">
        <f t="shared" si="11"/>
        <v>66.66666666666667</v>
      </c>
      <c r="E714" s="13"/>
      <c r="F714" s="1"/>
      <c r="G714" s="13"/>
      <c r="H714" s="4"/>
      <c r="I714" s="14"/>
      <c r="J714" s="1"/>
      <c r="K714" s="14"/>
      <c r="L714" s="4"/>
      <c r="M714" s="13"/>
      <c r="N714" s="12"/>
      <c r="O714" s="13"/>
      <c r="P714" s="4"/>
    </row>
    <row r="715" spans="1:16" ht="12.75">
      <c r="A715" s="14">
        <v>71</v>
      </c>
      <c r="B715" s="3">
        <v>108</v>
      </c>
      <c r="C715" s="14">
        <v>4000</v>
      </c>
      <c r="D715" s="4">
        <f t="shared" si="11"/>
        <v>56.33802816901409</v>
      </c>
      <c r="E715" s="13"/>
      <c r="F715" s="1"/>
      <c r="G715" s="13"/>
      <c r="H715" s="4"/>
      <c r="I715" s="14"/>
      <c r="J715" s="1"/>
      <c r="K715" s="14"/>
      <c r="L715" s="4"/>
      <c r="M715" s="13"/>
      <c r="N715" s="12"/>
      <c r="O715" s="13"/>
      <c r="P715" s="4"/>
    </row>
    <row r="716" spans="1:16" ht="12.75">
      <c r="A716" s="14">
        <v>78</v>
      </c>
      <c r="B716" s="3">
        <v>109</v>
      </c>
      <c r="C716" s="14">
        <v>4000</v>
      </c>
      <c r="D716" s="4">
        <f t="shared" si="11"/>
        <v>51.282051282051285</v>
      </c>
      <c r="E716" s="13"/>
      <c r="F716" s="1"/>
      <c r="G716" s="13"/>
      <c r="H716" s="4"/>
      <c r="I716" s="14"/>
      <c r="J716" s="1"/>
      <c r="K716" s="14"/>
      <c r="L716" s="4"/>
      <c r="M716" s="13"/>
      <c r="N716" s="12"/>
      <c r="O716" s="13"/>
      <c r="P716" s="4"/>
    </row>
    <row r="717" spans="1:16" ht="12.75">
      <c r="A717" s="14">
        <v>65</v>
      </c>
      <c r="B717" s="3">
        <v>109</v>
      </c>
      <c r="C717" s="14">
        <v>3000</v>
      </c>
      <c r="D717" s="4">
        <f t="shared" si="11"/>
        <v>46.15384615384615</v>
      </c>
      <c r="E717" s="13"/>
      <c r="F717" s="1"/>
      <c r="G717" s="13"/>
      <c r="H717" s="4"/>
      <c r="I717" s="14"/>
      <c r="J717" s="1"/>
      <c r="K717" s="14"/>
      <c r="L717" s="4"/>
      <c r="M717" s="13"/>
      <c r="N717" s="12"/>
      <c r="O717" s="13"/>
      <c r="P717" s="4"/>
    </row>
    <row r="718" spans="1:16" ht="12.75">
      <c r="A718" s="14">
        <v>76</v>
      </c>
      <c r="B718" s="3">
        <v>99</v>
      </c>
      <c r="C718" s="14">
        <v>4000</v>
      </c>
      <c r="D718" s="4">
        <f t="shared" si="11"/>
        <v>52.63157894736842</v>
      </c>
      <c r="E718" s="13"/>
      <c r="F718" s="1"/>
      <c r="G718" s="13"/>
      <c r="H718" s="4"/>
      <c r="I718" s="14"/>
      <c r="J718" s="1"/>
      <c r="K718" s="14"/>
      <c r="L718" s="4"/>
      <c r="M718" s="13"/>
      <c r="N718" s="12"/>
      <c r="O718" s="13"/>
      <c r="P718" s="4"/>
    </row>
    <row r="719" spans="1:16" ht="12.75">
      <c r="A719" s="14">
        <v>65</v>
      </c>
      <c r="B719" s="3">
        <v>112</v>
      </c>
      <c r="C719" s="14">
        <v>6000</v>
      </c>
      <c r="D719" s="4">
        <f t="shared" si="11"/>
        <v>92.3076923076923</v>
      </c>
      <c r="E719" s="13"/>
      <c r="F719" s="1"/>
      <c r="G719" s="13"/>
      <c r="H719" s="4"/>
      <c r="I719" s="14"/>
      <c r="J719" s="1"/>
      <c r="K719" s="14"/>
      <c r="L719" s="4"/>
      <c r="M719" s="13"/>
      <c r="N719" s="12"/>
      <c r="O719" s="13"/>
      <c r="P719" s="4"/>
    </row>
    <row r="720" spans="1:16" ht="12.75">
      <c r="A720" s="14">
        <v>69</v>
      </c>
      <c r="B720" s="3">
        <v>92</v>
      </c>
      <c r="C720" s="14">
        <v>6000</v>
      </c>
      <c r="D720" s="4">
        <f t="shared" si="11"/>
        <v>86.95652173913044</v>
      </c>
      <c r="E720" s="13"/>
      <c r="F720" s="1"/>
      <c r="G720" s="13"/>
      <c r="H720" s="4"/>
      <c r="I720" s="14"/>
      <c r="J720" s="1"/>
      <c r="K720" s="14"/>
      <c r="L720" s="4"/>
      <c r="M720" s="13"/>
      <c r="N720" s="12"/>
      <c r="O720" s="13"/>
      <c r="P720" s="4"/>
    </row>
    <row r="721" spans="1:16" ht="12.75">
      <c r="A721" s="14">
        <v>86</v>
      </c>
      <c r="B721" s="3">
        <v>80</v>
      </c>
      <c r="C721" s="14">
        <v>8000</v>
      </c>
      <c r="D721" s="4">
        <f t="shared" si="11"/>
        <v>93.02325581395348</v>
      </c>
      <c r="E721" s="13"/>
      <c r="F721" s="1"/>
      <c r="G721" s="13"/>
      <c r="H721" s="4"/>
      <c r="I721" s="14"/>
      <c r="J721" s="1"/>
      <c r="K721" s="14"/>
      <c r="L721" s="4"/>
      <c r="M721" s="13"/>
      <c r="N721" s="12"/>
      <c r="O721" s="13"/>
      <c r="P721" s="4"/>
    </row>
    <row r="722" spans="1:16" ht="12.75">
      <c r="A722" s="14">
        <v>63</v>
      </c>
      <c r="B722" s="3">
        <v>74</v>
      </c>
      <c r="C722" s="14">
        <v>6000</v>
      </c>
      <c r="D722" s="4">
        <f t="shared" si="11"/>
        <v>95.23809523809524</v>
      </c>
      <c r="E722" s="13"/>
      <c r="F722" s="1"/>
      <c r="G722" s="13"/>
      <c r="H722" s="4"/>
      <c r="I722" s="14"/>
      <c r="J722" s="1"/>
      <c r="K722" s="14"/>
      <c r="L722" s="4"/>
      <c r="M722" s="13"/>
      <c r="N722" s="12"/>
      <c r="O722" s="13"/>
      <c r="P722" s="4"/>
    </row>
    <row r="723" spans="1:16" ht="12.75">
      <c r="A723" s="14">
        <v>55</v>
      </c>
      <c r="B723" s="3">
        <v>85</v>
      </c>
      <c r="C723" s="14">
        <v>6000</v>
      </c>
      <c r="D723" s="4">
        <f t="shared" si="11"/>
        <v>109.0909090909091</v>
      </c>
      <c r="E723" s="13"/>
      <c r="F723" s="1"/>
      <c r="G723" s="13"/>
      <c r="H723" s="4"/>
      <c r="I723" s="14"/>
      <c r="J723" s="1"/>
      <c r="K723" s="14"/>
      <c r="L723" s="4"/>
      <c r="M723" s="13"/>
      <c r="N723" s="12"/>
      <c r="O723" s="13"/>
      <c r="P723" s="4"/>
    </row>
    <row r="724" spans="1:16" ht="12.75">
      <c r="A724" s="14">
        <v>68</v>
      </c>
      <c r="B724" s="3">
        <v>88</v>
      </c>
      <c r="C724" s="14">
        <v>6000</v>
      </c>
      <c r="D724" s="4">
        <f t="shared" si="11"/>
        <v>88.23529411764706</v>
      </c>
      <c r="E724" s="13"/>
      <c r="F724" s="1"/>
      <c r="G724" s="13"/>
      <c r="H724" s="4"/>
      <c r="I724" s="14"/>
      <c r="J724" s="1"/>
      <c r="K724" s="14"/>
      <c r="L724" s="4"/>
      <c r="M724" s="13"/>
      <c r="N724" s="12"/>
      <c r="O724" s="13"/>
      <c r="P724" s="4"/>
    </row>
    <row r="725" spans="1:16" ht="12.75">
      <c r="A725" s="14">
        <v>63</v>
      </c>
      <c r="B725" s="3">
        <v>62</v>
      </c>
      <c r="C725" s="14">
        <v>6000</v>
      </c>
      <c r="D725" s="4">
        <f t="shared" si="11"/>
        <v>95.23809523809524</v>
      </c>
      <c r="E725" s="13"/>
      <c r="F725" s="1"/>
      <c r="G725" s="13"/>
      <c r="H725" s="4"/>
      <c r="I725" s="14"/>
      <c r="J725" s="1"/>
      <c r="K725" s="14"/>
      <c r="L725" s="4"/>
      <c r="M725" s="13"/>
      <c r="N725" s="12"/>
      <c r="O725" s="13"/>
      <c r="P725" s="4"/>
    </row>
    <row r="726" spans="1:16" ht="12.75">
      <c r="A726" s="14">
        <v>77</v>
      </c>
      <c r="B726" s="3">
        <v>98</v>
      </c>
      <c r="C726" s="14">
        <v>6000</v>
      </c>
      <c r="D726" s="4">
        <f t="shared" si="11"/>
        <v>77.92207792207792</v>
      </c>
      <c r="E726" s="13"/>
      <c r="F726" s="1"/>
      <c r="G726" s="13"/>
      <c r="H726" s="4"/>
      <c r="I726" s="14"/>
      <c r="J726" s="1"/>
      <c r="K726" s="14"/>
      <c r="L726" s="4"/>
      <c r="M726" s="13"/>
      <c r="N726" s="12"/>
      <c r="O726" s="13"/>
      <c r="P726" s="4"/>
    </row>
    <row r="727" spans="1:16" ht="12.75">
      <c r="A727" s="14">
        <v>78</v>
      </c>
      <c r="B727" s="3">
        <v>89</v>
      </c>
      <c r="C727" s="14">
        <v>6000</v>
      </c>
      <c r="D727" s="4">
        <f t="shared" si="11"/>
        <v>76.92307692307692</v>
      </c>
      <c r="E727" s="13"/>
      <c r="F727" s="1"/>
      <c r="G727" s="13"/>
      <c r="H727" s="4"/>
      <c r="I727" s="14"/>
      <c r="J727" s="1"/>
      <c r="K727" s="14"/>
      <c r="L727" s="4"/>
      <c r="M727" s="13"/>
      <c r="N727" s="12"/>
      <c r="O727" s="13"/>
      <c r="P727" s="4"/>
    </row>
    <row r="728" spans="1:16" ht="12.75">
      <c r="A728" s="14">
        <v>70</v>
      </c>
      <c r="B728" s="3">
        <v>100.9</v>
      </c>
      <c r="C728" s="14">
        <v>4000</v>
      </c>
      <c r="D728" s="4">
        <f t="shared" si="11"/>
        <v>57.142857142857146</v>
      </c>
      <c r="E728" s="13"/>
      <c r="F728" s="1"/>
      <c r="G728" s="13"/>
      <c r="H728" s="4"/>
      <c r="I728" s="14"/>
      <c r="J728" s="1"/>
      <c r="K728" s="14"/>
      <c r="L728" s="4"/>
      <c r="M728" s="13"/>
      <c r="N728" s="12"/>
      <c r="O728" s="13"/>
      <c r="P728" s="4"/>
    </row>
    <row r="729" spans="1:16" ht="12.75">
      <c r="A729" s="14">
        <v>51</v>
      </c>
      <c r="B729" s="3">
        <v>100</v>
      </c>
      <c r="C729" s="14">
        <v>4000</v>
      </c>
      <c r="D729" s="4">
        <f t="shared" si="11"/>
        <v>78.43137254901961</v>
      </c>
      <c r="E729" s="13"/>
      <c r="F729" s="1"/>
      <c r="G729" s="13"/>
      <c r="H729" s="4"/>
      <c r="I729" s="14"/>
      <c r="J729" s="1"/>
      <c r="K729" s="14"/>
      <c r="L729" s="4"/>
      <c r="M729" s="13"/>
      <c r="N729" s="12"/>
      <c r="O729" s="13"/>
      <c r="P729" s="4"/>
    </row>
    <row r="730" spans="1:16" ht="12.75">
      <c r="A730" s="14">
        <v>74</v>
      </c>
      <c r="B730" s="3">
        <v>90</v>
      </c>
      <c r="C730" s="14">
        <v>4000</v>
      </c>
      <c r="D730" s="4">
        <f t="shared" si="11"/>
        <v>54.054054054054056</v>
      </c>
      <c r="E730" s="13"/>
      <c r="F730" s="1"/>
      <c r="G730" s="13"/>
      <c r="H730" s="4"/>
      <c r="I730" s="14"/>
      <c r="J730" s="1"/>
      <c r="K730" s="14"/>
      <c r="L730" s="4"/>
      <c r="M730" s="13"/>
      <c r="N730" s="12"/>
      <c r="O730" s="13"/>
      <c r="P730" s="4"/>
    </row>
    <row r="731" spans="1:16" ht="12.75">
      <c r="A731" s="14">
        <v>58</v>
      </c>
      <c r="B731" s="3">
        <v>78</v>
      </c>
      <c r="C731" s="14">
        <v>6000</v>
      </c>
      <c r="D731" s="4">
        <f t="shared" si="11"/>
        <v>103.44827586206897</v>
      </c>
      <c r="E731" s="13"/>
      <c r="F731" s="1"/>
      <c r="G731" s="13"/>
      <c r="H731" s="4"/>
      <c r="I731" s="14"/>
      <c r="J731" s="1"/>
      <c r="K731" s="14"/>
      <c r="L731" s="4"/>
      <c r="M731" s="13"/>
      <c r="N731" s="12"/>
      <c r="O731" s="13"/>
      <c r="P731" s="4"/>
    </row>
    <row r="732" spans="1:16" ht="12.75">
      <c r="A732" s="14">
        <v>63</v>
      </c>
      <c r="B732" s="3">
        <v>83</v>
      </c>
      <c r="C732" s="14">
        <v>4000</v>
      </c>
      <c r="D732" s="4">
        <f t="shared" si="11"/>
        <v>63.492063492063494</v>
      </c>
      <c r="E732" s="13"/>
      <c r="F732" s="1"/>
      <c r="G732" s="13"/>
      <c r="H732" s="4"/>
      <c r="I732" s="14"/>
      <c r="J732" s="1"/>
      <c r="K732" s="14"/>
      <c r="L732" s="4"/>
      <c r="M732" s="13"/>
      <c r="N732" s="12"/>
      <c r="O732" s="13"/>
      <c r="P732" s="4"/>
    </row>
    <row r="733" spans="1:16" ht="12.75">
      <c r="A733" s="14">
        <v>63</v>
      </c>
      <c r="B733" s="3">
        <v>120</v>
      </c>
      <c r="C733" s="14">
        <v>1000</v>
      </c>
      <c r="D733" s="4">
        <f t="shared" si="11"/>
        <v>15.873015873015873</v>
      </c>
      <c r="E733" s="13"/>
      <c r="F733" s="1"/>
      <c r="G733" s="13"/>
      <c r="H733" s="4"/>
      <c r="I733" s="14"/>
      <c r="J733" s="1"/>
      <c r="K733" s="14"/>
      <c r="L733" s="4"/>
      <c r="M733" s="13"/>
      <c r="N733" s="12"/>
      <c r="O733" s="13"/>
      <c r="P733" s="4"/>
    </row>
    <row r="734" spans="1:16" ht="12.75">
      <c r="A734" s="14">
        <v>85</v>
      </c>
      <c r="B734" s="3">
        <v>96.4</v>
      </c>
      <c r="C734" s="14">
        <v>4000</v>
      </c>
      <c r="D734" s="4">
        <f t="shared" si="11"/>
        <v>47.05882352941177</v>
      </c>
      <c r="E734" s="13"/>
      <c r="F734" s="1"/>
      <c r="G734" s="13"/>
      <c r="H734" s="4"/>
      <c r="I734" s="14"/>
      <c r="J734" s="1"/>
      <c r="K734" s="14"/>
      <c r="L734" s="4"/>
      <c r="M734" s="13"/>
      <c r="N734" s="12"/>
      <c r="O734" s="13"/>
      <c r="P734" s="4"/>
    </row>
    <row r="735" spans="1:16" ht="12.75">
      <c r="A735" s="14">
        <v>89</v>
      </c>
      <c r="B735" s="3">
        <v>89.6</v>
      </c>
      <c r="C735" s="14">
        <v>4000</v>
      </c>
      <c r="D735" s="4">
        <f t="shared" si="11"/>
        <v>44.943820224719104</v>
      </c>
      <c r="E735" s="13"/>
      <c r="F735" s="1"/>
      <c r="G735" s="13"/>
      <c r="H735" s="4"/>
      <c r="I735" s="14"/>
      <c r="J735" s="1"/>
      <c r="K735" s="14"/>
      <c r="L735" s="4"/>
      <c r="M735" s="13"/>
      <c r="N735" s="12"/>
      <c r="O735" s="13"/>
      <c r="P735" s="4"/>
    </row>
    <row r="736" spans="1:16" ht="12.75">
      <c r="A736" s="14">
        <v>91</v>
      </c>
      <c r="B736" s="3">
        <v>92</v>
      </c>
      <c r="C736" s="14">
        <v>6000</v>
      </c>
      <c r="D736" s="4">
        <f t="shared" si="11"/>
        <v>65.93406593406593</v>
      </c>
      <c r="E736" s="13"/>
      <c r="F736" s="1"/>
      <c r="G736" s="13"/>
      <c r="H736" s="4"/>
      <c r="I736" s="14"/>
      <c r="J736" s="1"/>
      <c r="K736" s="14"/>
      <c r="L736" s="4"/>
      <c r="M736" s="13"/>
      <c r="N736" s="12"/>
      <c r="O736" s="13"/>
      <c r="P736" s="4"/>
    </row>
    <row r="737" spans="1:16" ht="12.75">
      <c r="A737" s="14">
        <v>76</v>
      </c>
      <c r="B737" s="3">
        <v>78</v>
      </c>
      <c r="C737" s="14">
        <v>6000</v>
      </c>
      <c r="D737" s="4">
        <f t="shared" si="11"/>
        <v>78.94736842105263</v>
      </c>
      <c r="E737" s="13"/>
      <c r="F737" s="1"/>
      <c r="G737" s="13"/>
      <c r="H737" s="4"/>
      <c r="I737" s="14"/>
      <c r="J737" s="1"/>
      <c r="K737" s="14"/>
      <c r="L737" s="4"/>
      <c r="M737" s="13"/>
      <c r="N737" s="12"/>
      <c r="O737" s="13"/>
      <c r="P737" s="4"/>
    </row>
    <row r="738" spans="1:16" ht="12.75">
      <c r="A738" s="14">
        <v>78</v>
      </c>
      <c r="B738" s="3">
        <v>117</v>
      </c>
      <c r="C738" s="14">
        <v>4000</v>
      </c>
      <c r="D738" s="4">
        <f t="shared" si="11"/>
        <v>51.282051282051285</v>
      </c>
      <c r="E738" s="13"/>
      <c r="F738" s="1"/>
      <c r="G738" s="13"/>
      <c r="H738" s="4"/>
      <c r="I738" s="14"/>
      <c r="J738" s="1"/>
      <c r="K738" s="14"/>
      <c r="L738" s="4"/>
      <c r="M738" s="13"/>
      <c r="N738" s="12"/>
      <c r="O738" s="13"/>
      <c r="P738" s="4"/>
    </row>
    <row r="739" spans="1:16" ht="12.75">
      <c r="A739" s="14">
        <v>122</v>
      </c>
      <c r="B739" s="3">
        <v>120</v>
      </c>
      <c r="C739" s="14">
        <v>6000</v>
      </c>
      <c r="D739" s="4">
        <f t="shared" si="11"/>
        <v>49.18032786885246</v>
      </c>
      <c r="E739" s="13"/>
      <c r="F739" s="1"/>
      <c r="G739" s="13"/>
      <c r="H739" s="4"/>
      <c r="I739" s="14"/>
      <c r="J739" s="1"/>
      <c r="K739" s="14"/>
      <c r="L739" s="4"/>
      <c r="M739" s="13"/>
      <c r="N739" s="12"/>
      <c r="O739" s="13"/>
      <c r="P739" s="4"/>
    </row>
    <row r="740" spans="1:16" ht="12.75">
      <c r="A740" s="14">
        <v>80</v>
      </c>
      <c r="B740" s="3">
        <v>99</v>
      </c>
      <c r="C740" s="14">
        <v>4000</v>
      </c>
      <c r="D740" s="4">
        <f t="shared" si="11"/>
        <v>50</v>
      </c>
      <c r="E740" s="13"/>
      <c r="F740" s="1"/>
      <c r="G740" s="13"/>
      <c r="H740" s="4"/>
      <c r="I740" s="14"/>
      <c r="J740" s="1"/>
      <c r="K740" s="14"/>
      <c r="L740" s="4"/>
      <c r="M740" s="13"/>
      <c r="N740" s="12"/>
      <c r="O740" s="13"/>
      <c r="P740" s="4"/>
    </row>
    <row r="741" spans="1:16" ht="12.75">
      <c r="A741" s="14">
        <v>88</v>
      </c>
      <c r="B741" s="3">
        <v>102</v>
      </c>
      <c r="C741" s="14">
        <v>6000</v>
      </c>
      <c r="D741" s="4">
        <f t="shared" si="11"/>
        <v>68.18181818181819</v>
      </c>
      <c r="E741" s="13"/>
      <c r="F741" s="1"/>
      <c r="G741" s="13"/>
      <c r="H741" s="4"/>
      <c r="I741" s="14"/>
      <c r="J741" s="1"/>
      <c r="K741" s="14"/>
      <c r="L741" s="4"/>
      <c r="M741" s="13"/>
      <c r="N741" s="12"/>
      <c r="O741" s="13"/>
      <c r="P741" s="4"/>
    </row>
    <row r="742" spans="1:16" ht="12.75">
      <c r="A742" s="14">
        <v>57</v>
      </c>
      <c r="B742" s="3">
        <v>101</v>
      </c>
      <c r="C742" s="14">
        <v>4000</v>
      </c>
      <c r="D742" s="4">
        <f t="shared" si="11"/>
        <v>70.17543859649123</v>
      </c>
      <c r="E742" s="13"/>
      <c r="F742" s="1"/>
      <c r="G742" s="13"/>
      <c r="H742" s="4"/>
      <c r="I742" s="14"/>
      <c r="J742" s="1"/>
      <c r="K742" s="14"/>
      <c r="L742" s="4"/>
      <c r="M742" s="13"/>
      <c r="N742" s="12"/>
      <c r="O742" s="13"/>
      <c r="P742" s="4"/>
    </row>
    <row r="743" spans="1:16" ht="12.75">
      <c r="A743" s="14">
        <v>105</v>
      </c>
      <c r="B743" s="3">
        <v>102</v>
      </c>
      <c r="C743" s="14">
        <v>4000</v>
      </c>
      <c r="D743" s="4">
        <f t="shared" si="11"/>
        <v>38.095238095238095</v>
      </c>
      <c r="E743" s="13"/>
      <c r="F743" s="1"/>
      <c r="G743" s="13"/>
      <c r="H743" s="4"/>
      <c r="I743" s="14"/>
      <c r="J743" s="1"/>
      <c r="K743" s="14"/>
      <c r="L743" s="4"/>
      <c r="M743" s="13"/>
      <c r="N743" s="12"/>
      <c r="O743" s="13"/>
      <c r="P743" s="4"/>
    </row>
    <row r="744" spans="1:16" ht="12.75">
      <c r="A744" s="14">
        <v>101</v>
      </c>
      <c r="B744" s="3">
        <v>87</v>
      </c>
      <c r="C744" s="14">
        <v>6000</v>
      </c>
      <c r="D744" s="4">
        <f t="shared" si="11"/>
        <v>59.40594059405941</v>
      </c>
      <c r="E744" s="13"/>
      <c r="F744" s="1"/>
      <c r="G744" s="13"/>
      <c r="H744" s="4"/>
      <c r="I744" s="14"/>
      <c r="J744" s="1"/>
      <c r="K744" s="14"/>
      <c r="L744" s="4"/>
      <c r="M744" s="13"/>
      <c r="N744" s="12"/>
      <c r="O744" s="13"/>
      <c r="P744" s="4"/>
    </row>
    <row r="745" spans="1:16" ht="12.75">
      <c r="A745" s="14">
        <v>88</v>
      </c>
      <c r="B745" s="3">
        <v>95</v>
      </c>
      <c r="C745" s="14">
        <v>3000</v>
      </c>
      <c r="D745" s="4">
        <f t="shared" si="11"/>
        <v>34.09090909090909</v>
      </c>
      <c r="E745" s="13"/>
      <c r="F745" s="1"/>
      <c r="G745" s="13"/>
      <c r="H745" s="4"/>
      <c r="I745" s="14"/>
      <c r="J745" s="1"/>
      <c r="K745" s="14"/>
      <c r="L745" s="4"/>
      <c r="M745" s="13"/>
      <c r="N745" s="12"/>
      <c r="O745" s="13"/>
      <c r="P745" s="4"/>
    </row>
    <row r="746" spans="1:16" ht="12.75">
      <c r="A746" s="14">
        <v>78</v>
      </c>
      <c r="B746" s="3">
        <v>102</v>
      </c>
      <c r="C746" s="14">
        <v>4000</v>
      </c>
      <c r="D746" s="4">
        <f t="shared" si="11"/>
        <v>51.282051282051285</v>
      </c>
      <c r="E746" s="13"/>
      <c r="F746" s="1"/>
      <c r="G746" s="13"/>
      <c r="H746" s="4"/>
      <c r="I746" s="14"/>
      <c r="J746" s="1"/>
      <c r="K746" s="14"/>
      <c r="L746" s="4"/>
      <c r="M746" s="13"/>
      <c r="N746" s="12"/>
      <c r="O746" s="13"/>
      <c r="P746" s="4"/>
    </row>
    <row r="747" spans="1:16" ht="12.75">
      <c r="A747" s="14">
        <v>63</v>
      </c>
      <c r="B747" s="3">
        <v>91</v>
      </c>
      <c r="C747" s="14">
        <v>4000</v>
      </c>
      <c r="D747" s="4">
        <f t="shared" si="11"/>
        <v>63.492063492063494</v>
      </c>
      <c r="E747" s="13"/>
      <c r="F747" s="1"/>
      <c r="G747" s="13"/>
      <c r="H747" s="4"/>
      <c r="I747" s="14"/>
      <c r="J747" s="1"/>
      <c r="K747" s="14"/>
      <c r="L747" s="4"/>
      <c r="M747" s="13"/>
      <c r="N747" s="12"/>
      <c r="O747" s="13"/>
      <c r="P747" s="4"/>
    </row>
    <row r="748" spans="1:16" ht="12.75">
      <c r="A748" s="14">
        <v>64</v>
      </c>
      <c r="B748" s="3">
        <v>80.5</v>
      </c>
      <c r="C748" s="14">
        <v>4000</v>
      </c>
      <c r="D748" s="4">
        <f t="shared" si="11"/>
        <v>62.5</v>
      </c>
      <c r="E748" s="13"/>
      <c r="F748" s="1"/>
      <c r="G748" s="13"/>
      <c r="H748" s="4"/>
      <c r="I748" s="14"/>
      <c r="J748" s="1"/>
      <c r="K748" s="14"/>
      <c r="L748" s="4"/>
      <c r="M748" s="13"/>
      <c r="N748" s="12"/>
      <c r="O748" s="13"/>
      <c r="P748" s="4"/>
    </row>
    <row r="749" spans="1:16" ht="12.75">
      <c r="A749" s="14">
        <v>64</v>
      </c>
      <c r="B749" s="3">
        <v>92</v>
      </c>
      <c r="C749" s="14">
        <v>12000</v>
      </c>
      <c r="D749" s="4">
        <f t="shared" si="11"/>
        <v>187.5</v>
      </c>
      <c r="E749" s="13"/>
      <c r="F749" s="1"/>
      <c r="G749" s="13"/>
      <c r="H749" s="4"/>
      <c r="I749" s="14"/>
      <c r="J749" s="1"/>
      <c r="K749" s="14"/>
      <c r="L749" s="4"/>
      <c r="M749" s="13"/>
      <c r="N749" s="12"/>
      <c r="O749" s="13"/>
      <c r="P749" s="4"/>
    </row>
    <row r="750" spans="1:16" ht="12.75">
      <c r="A750" s="14">
        <v>55</v>
      </c>
      <c r="B750" s="3">
        <v>97</v>
      </c>
      <c r="C750" s="14">
        <v>4000</v>
      </c>
      <c r="D750" s="4">
        <f t="shared" si="11"/>
        <v>72.72727272727273</v>
      </c>
      <c r="E750" s="13"/>
      <c r="F750" s="1"/>
      <c r="G750" s="13"/>
      <c r="H750" s="4"/>
      <c r="I750" s="14"/>
      <c r="J750" s="1"/>
      <c r="K750" s="14"/>
      <c r="L750" s="4"/>
      <c r="M750" s="13"/>
      <c r="N750" s="12"/>
      <c r="O750" s="13"/>
      <c r="P750" s="4"/>
    </row>
    <row r="751" spans="1:16" ht="12.75">
      <c r="A751" s="14">
        <v>67</v>
      </c>
      <c r="B751" s="3">
        <v>101</v>
      </c>
      <c r="C751" s="14">
        <v>8000</v>
      </c>
      <c r="D751" s="4">
        <f t="shared" si="11"/>
        <v>119.40298507462687</v>
      </c>
      <c r="E751" s="13"/>
      <c r="F751" s="1"/>
      <c r="G751" s="13"/>
      <c r="H751" s="4"/>
      <c r="I751" s="14"/>
      <c r="J751" s="1"/>
      <c r="K751" s="14"/>
      <c r="L751" s="4"/>
      <c r="M751" s="13"/>
      <c r="N751" s="12"/>
      <c r="O751" s="13"/>
      <c r="P751" s="4"/>
    </row>
    <row r="752" spans="1:16" ht="12.75">
      <c r="A752" s="14">
        <v>85</v>
      </c>
      <c r="B752" s="3">
        <v>89</v>
      </c>
      <c r="C752" s="14">
        <v>4000</v>
      </c>
      <c r="D752" s="4">
        <f t="shared" si="11"/>
        <v>47.05882352941177</v>
      </c>
      <c r="E752" s="13"/>
      <c r="F752" s="1"/>
      <c r="G752" s="13"/>
      <c r="H752" s="4"/>
      <c r="I752" s="14"/>
      <c r="J752" s="1"/>
      <c r="K752" s="14"/>
      <c r="L752" s="4"/>
      <c r="M752" s="13"/>
      <c r="N752" s="12"/>
      <c r="O752" s="13"/>
      <c r="P752" s="4"/>
    </row>
    <row r="753" spans="1:16" ht="12.75">
      <c r="A753" s="14">
        <v>73</v>
      </c>
      <c r="B753" s="3">
        <v>113</v>
      </c>
      <c r="C753" s="14">
        <v>9000</v>
      </c>
      <c r="D753" s="4">
        <f t="shared" si="11"/>
        <v>123.28767123287672</v>
      </c>
      <c r="E753" s="13"/>
      <c r="F753" s="1"/>
      <c r="G753" s="13"/>
      <c r="H753" s="4"/>
      <c r="I753" s="14"/>
      <c r="J753" s="1"/>
      <c r="K753" s="14"/>
      <c r="L753" s="4"/>
      <c r="M753" s="13"/>
      <c r="N753" s="12"/>
      <c r="O753" s="13"/>
      <c r="P753" s="4"/>
    </row>
    <row r="754" spans="1:16" ht="12.75">
      <c r="A754" s="14">
        <v>69</v>
      </c>
      <c r="B754" s="3">
        <v>92</v>
      </c>
      <c r="C754" s="14">
        <v>6000</v>
      </c>
      <c r="D754" s="4">
        <f t="shared" si="11"/>
        <v>86.95652173913044</v>
      </c>
      <c r="E754" s="13"/>
      <c r="F754" s="1"/>
      <c r="G754" s="13"/>
      <c r="H754" s="4"/>
      <c r="I754" s="14"/>
      <c r="J754" s="1"/>
      <c r="K754" s="14"/>
      <c r="L754" s="4"/>
      <c r="M754" s="13"/>
      <c r="N754" s="12"/>
      <c r="O754" s="13"/>
      <c r="P754" s="4"/>
    </row>
    <row r="755" spans="1:16" ht="12.75">
      <c r="A755" s="14">
        <v>67</v>
      </c>
      <c r="B755" s="3">
        <v>77</v>
      </c>
      <c r="C755" s="14">
        <v>4000</v>
      </c>
      <c r="D755" s="4">
        <f t="shared" si="11"/>
        <v>59.701492537313435</v>
      </c>
      <c r="E755" s="13"/>
      <c r="F755" s="1"/>
      <c r="G755" s="13"/>
      <c r="H755" s="4"/>
      <c r="I755" s="14"/>
      <c r="J755" s="1"/>
      <c r="K755" s="14"/>
      <c r="L755" s="4"/>
      <c r="M755" s="13"/>
      <c r="N755" s="12"/>
      <c r="O755" s="13"/>
      <c r="P755" s="4"/>
    </row>
    <row r="756" spans="1:16" ht="12.75">
      <c r="A756" s="14">
        <v>80</v>
      </c>
      <c r="B756" s="3">
        <v>130</v>
      </c>
      <c r="C756" s="14">
        <v>1000</v>
      </c>
      <c r="D756" s="4">
        <f t="shared" si="11"/>
        <v>12.5</v>
      </c>
      <c r="E756" s="13"/>
      <c r="F756" s="1"/>
      <c r="G756" s="13"/>
      <c r="H756" s="4"/>
      <c r="I756" s="14"/>
      <c r="J756" s="1"/>
      <c r="K756" s="14"/>
      <c r="L756" s="4"/>
      <c r="M756" s="13"/>
      <c r="N756" s="12"/>
      <c r="O756" s="13"/>
      <c r="P756" s="4"/>
    </row>
    <row r="757" spans="1:16" ht="12.75">
      <c r="A757" s="14">
        <v>68</v>
      </c>
      <c r="B757" s="3">
        <v>109</v>
      </c>
      <c r="C757" s="14">
        <v>8000</v>
      </c>
      <c r="D757" s="4">
        <f t="shared" si="11"/>
        <v>117.6470588235294</v>
      </c>
      <c r="E757" s="13"/>
      <c r="F757" s="1"/>
      <c r="G757" s="13"/>
      <c r="H757" s="4"/>
      <c r="I757" s="14"/>
      <c r="J757" s="1"/>
      <c r="K757" s="14"/>
      <c r="L757" s="4"/>
      <c r="M757" s="13"/>
      <c r="N757" s="12"/>
      <c r="O757" s="13"/>
      <c r="P757" s="4"/>
    </row>
    <row r="758" spans="1:16" ht="12.75">
      <c r="A758" s="14">
        <v>67</v>
      </c>
      <c r="B758" s="3">
        <v>94</v>
      </c>
      <c r="C758" s="14">
        <v>6000</v>
      </c>
      <c r="D758" s="4">
        <f t="shared" si="11"/>
        <v>89.55223880597015</v>
      </c>
      <c r="E758" s="13"/>
      <c r="F758" s="1"/>
      <c r="G758" s="13"/>
      <c r="H758" s="4"/>
      <c r="I758" s="14"/>
      <c r="J758" s="1"/>
      <c r="K758" s="14"/>
      <c r="L758" s="4"/>
      <c r="M758" s="13"/>
      <c r="N758" s="12"/>
      <c r="O758" s="13"/>
      <c r="P758" s="4"/>
    </row>
    <row r="759" spans="1:16" ht="12.75">
      <c r="A759" s="14">
        <v>84</v>
      </c>
      <c r="B759" s="3">
        <v>122</v>
      </c>
      <c r="C759" s="14">
        <v>8000</v>
      </c>
      <c r="D759" s="4">
        <f t="shared" si="11"/>
        <v>95.23809523809524</v>
      </c>
      <c r="E759" s="13"/>
      <c r="F759" s="1"/>
      <c r="G759" s="13"/>
      <c r="H759" s="4"/>
      <c r="I759" s="14"/>
      <c r="J759" s="1"/>
      <c r="K759" s="14"/>
      <c r="L759" s="4"/>
      <c r="M759" s="13"/>
      <c r="N759" s="12"/>
      <c r="O759" s="13"/>
      <c r="P759" s="4"/>
    </row>
    <row r="760" spans="1:16" ht="12.75">
      <c r="A760" s="14">
        <v>82</v>
      </c>
      <c r="B760" s="3">
        <v>119</v>
      </c>
      <c r="C760" s="14">
        <v>6000</v>
      </c>
      <c r="D760" s="4">
        <f t="shared" si="11"/>
        <v>73.17073170731707</v>
      </c>
      <c r="E760" s="13"/>
      <c r="F760" s="1"/>
      <c r="G760" s="13"/>
      <c r="H760" s="4"/>
      <c r="I760" s="14"/>
      <c r="J760" s="1"/>
      <c r="K760" s="14"/>
      <c r="L760" s="4"/>
      <c r="M760" s="13"/>
      <c r="N760" s="12"/>
      <c r="O760" s="13"/>
      <c r="P760" s="4"/>
    </row>
    <row r="761" spans="1:16" ht="12.75">
      <c r="A761" s="14">
        <v>47</v>
      </c>
      <c r="B761" s="3">
        <v>102</v>
      </c>
      <c r="C761" s="14">
        <v>6000</v>
      </c>
      <c r="D761" s="4">
        <f t="shared" si="11"/>
        <v>127.65957446808511</v>
      </c>
      <c r="E761" s="13"/>
      <c r="F761" s="1"/>
      <c r="G761" s="13"/>
      <c r="H761" s="4"/>
      <c r="I761" s="14"/>
      <c r="J761" s="1"/>
      <c r="K761" s="14"/>
      <c r="L761" s="4"/>
      <c r="M761" s="13"/>
      <c r="N761" s="12"/>
      <c r="O761" s="13"/>
      <c r="P761" s="4"/>
    </row>
    <row r="762" spans="1:16" ht="12.75">
      <c r="A762" s="14">
        <v>55</v>
      </c>
      <c r="B762" s="3">
        <v>105</v>
      </c>
      <c r="C762" s="14">
        <v>6000</v>
      </c>
      <c r="D762" s="4">
        <f t="shared" si="11"/>
        <v>109.0909090909091</v>
      </c>
      <c r="E762" s="13"/>
      <c r="F762" s="1"/>
      <c r="G762" s="13"/>
      <c r="H762" s="4"/>
      <c r="I762" s="14"/>
      <c r="J762" s="1"/>
      <c r="K762" s="14"/>
      <c r="L762" s="4"/>
      <c r="M762" s="13"/>
      <c r="N762" s="12"/>
      <c r="O762" s="13"/>
      <c r="P762" s="4"/>
    </row>
    <row r="763" spans="1:16" ht="12.75">
      <c r="A763" s="14">
        <v>92</v>
      </c>
      <c r="B763" s="3">
        <v>103</v>
      </c>
      <c r="C763" s="14">
        <v>6000</v>
      </c>
      <c r="D763" s="4">
        <f t="shared" si="11"/>
        <v>65.21739130434783</v>
      </c>
      <c r="E763" s="13"/>
      <c r="F763" s="1"/>
      <c r="G763" s="13"/>
      <c r="H763" s="4"/>
      <c r="I763" s="14"/>
      <c r="J763" s="1"/>
      <c r="K763" s="14"/>
      <c r="L763" s="4"/>
      <c r="M763" s="13"/>
      <c r="N763" s="12"/>
      <c r="O763" s="13"/>
      <c r="P763" s="4"/>
    </row>
    <row r="764" spans="1:16" ht="12.75">
      <c r="A764" s="14">
        <v>82</v>
      </c>
      <c r="B764" s="3">
        <v>109</v>
      </c>
      <c r="C764" s="14">
        <v>9000</v>
      </c>
      <c r="D764" s="4">
        <f t="shared" si="11"/>
        <v>109.7560975609756</v>
      </c>
      <c r="E764" s="13"/>
      <c r="F764" s="1"/>
      <c r="G764" s="13"/>
      <c r="H764" s="4"/>
      <c r="I764" s="14"/>
      <c r="J764" s="1"/>
      <c r="K764" s="14"/>
      <c r="L764" s="4"/>
      <c r="M764" s="13"/>
      <c r="N764" s="12"/>
      <c r="O764" s="13"/>
      <c r="P764" s="4"/>
    </row>
    <row r="765" spans="1:16" ht="12.75">
      <c r="A765" s="14">
        <v>63</v>
      </c>
      <c r="B765" s="3">
        <v>114</v>
      </c>
      <c r="C765" s="14">
        <v>6000</v>
      </c>
      <c r="D765" s="4">
        <f t="shared" si="11"/>
        <v>95.23809523809524</v>
      </c>
      <c r="E765" s="13"/>
      <c r="F765" s="1"/>
      <c r="G765" s="13"/>
      <c r="H765" s="4"/>
      <c r="I765" s="14"/>
      <c r="J765" s="1"/>
      <c r="K765" s="14"/>
      <c r="L765" s="4"/>
      <c r="M765" s="13"/>
      <c r="N765" s="12"/>
      <c r="O765" s="13"/>
      <c r="P765" s="4"/>
    </row>
    <row r="766" spans="1:16" ht="12.75">
      <c r="A766" s="14">
        <v>84</v>
      </c>
      <c r="B766" s="3">
        <v>106</v>
      </c>
      <c r="C766" s="14">
        <v>6000</v>
      </c>
      <c r="D766" s="4">
        <f t="shared" si="11"/>
        <v>71.42857142857143</v>
      </c>
      <c r="E766" s="13"/>
      <c r="F766" s="1"/>
      <c r="G766" s="13"/>
      <c r="H766" s="4"/>
      <c r="I766" s="14"/>
      <c r="J766" s="1"/>
      <c r="K766" s="14"/>
      <c r="L766" s="4"/>
      <c r="M766" s="13"/>
      <c r="N766" s="12"/>
      <c r="O766" s="13"/>
      <c r="P766" s="4"/>
    </row>
    <row r="767" spans="1:16" ht="12.75">
      <c r="A767" s="14">
        <v>65</v>
      </c>
      <c r="B767" s="3">
        <v>84</v>
      </c>
      <c r="C767" s="14">
        <v>6000</v>
      </c>
      <c r="D767" s="4">
        <f t="shared" si="11"/>
        <v>92.3076923076923</v>
      </c>
      <c r="E767" s="13"/>
      <c r="F767" s="1"/>
      <c r="G767" s="13"/>
      <c r="H767" s="4"/>
      <c r="I767" s="14"/>
      <c r="J767" s="1"/>
      <c r="K767" s="14"/>
      <c r="L767" s="4"/>
      <c r="M767" s="13"/>
      <c r="N767" s="12"/>
      <c r="O767" s="13"/>
      <c r="P767" s="4"/>
    </row>
    <row r="768" spans="1:16" ht="12.75">
      <c r="A768" s="14">
        <v>58</v>
      </c>
      <c r="B768" s="3">
        <v>95</v>
      </c>
      <c r="C768" s="14">
        <v>6000</v>
      </c>
      <c r="D768" s="4">
        <f t="shared" si="11"/>
        <v>103.44827586206897</v>
      </c>
      <c r="E768" s="13"/>
      <c r="F768" s="1"/>
      <c r="G768" s="13"/>
      <c r="H768" s="4"/>
      <c r="I768" s="14"/>
      <c r="J768" s="1"/>
      <c r="K768" s="14"/>
      <c r="L768" s="4"/>
      <c r="M768" s="13"/>
      <c r="N768" s="12"/>
      <c r="O768" s="13"/>
      <c r="P768" s="4"/>
    </row>
    <row r="769" spans="1:16" ht="12.75">
      <c r="A769" s="14">
        <v>79</v>
      </c>
      <c r="B769" s="3">
        <v>113</v>
      </c>
      <c r="C769" s="14">
        <v>4000</v>
      </c>
      <c r="D769" s="4">
        <f t="shared" si="11"/>
        <v>50.63291139240506</v>
      </c>
      <c r="E769" s="13"/>
      <c r="F769" s="1"/>
      <c r="G769" s="13"/>
      <c r="H769" s="4"/>
      <c r="I769" s="14"/>
      <c r="J769" s="1"/>
      <c r="K769" s="14"/>
      <c r="L769" s="4"/>
      <c r="M769" s="13"/>
      <c r="N769" s="12"/>
      <c r="O769" s="13"/>
      <c r="P769" s="4"/>
    </row>
    <row r="770" spans="1:16" ht="12.75">
      <c r="A770" s="14">
        <v>52</v>
      </c>
      <c r="B770" s="3">
        <v>94</v>
      </c>
      <c r="C770" s="14">
        <v>12000</v>
      </c>
      <c r="D770" s="4">
        <f t="shared" si="11"/>
        <v>230.76923076923077</v>
      </c>
      <c r="E770" s="13"/>
      <c r="F770" s="1"/>
      <c r="G770" s="13"/>
      <c r="H770" s="4"/>
      <c r="I770" s="14"/>
      <c r="J770" s="1"/>
      <c r="K770" s="14"/>
      <c r="L770" s="4"/>
      <c r="M770" s="13"/>
      <c r="N770" s="12"/>
      <c r="O770" s="13"/>
      <c r="P770" s="4"/>
    </row>
    <row r="771" spans="1:16" ht="12.75">
      <c r="A771" s="14">
        <v>57</v>
      </c>
      <c r="B771" s="3">
        <v>82</v>
      </c>
      <c r="C771" s="14">
        <v>9000</v>
      </c>
      <c r="D771" s="4">
        <f t="shared" si="11"/>
        <v>157.89473684210526</v>
      </c>
      <c r="E771" s="13"/>
      <c r="F771" s="1"/>
      <c r="G771" s="13"/>
      <c r="H771" s="4"/>
      <c r="I771" s="14"/>
      <c r="J771" s="1"/>
      <c r="K771" s="14"/>
      <c r="L771" s="4"/>
      <c r="M771" s="13"/>
      <c r="N771" s="12"/>
      <c r="O771" s="13"/>
      <c r="P771" s="4"/>
    </row>
    <row r="772" spans="1:16" ht="12.75">
      <c r="A772" s="14">
        <v>62</v>
      </c>
      <c r="B772" s="3">
        <v>113</v>
      </c>
      <c r="C772" s="14">
        <v>6000</v>
      </c>
      <c r="D772" s="4">
        <f aca="true" t="shared" si="12" ref="D772:D835">C772/A772</f>
        <v>96.7741935483871</v>
      </c>
      <c r="E772" s="13"/>
      <c r="F772" s="1"/>
      <c r="G772" s="13"/>
      <c r="H772" s="4"/>
      <c r="I772" s="14"/>
      <c r="J772" s="1"/>
      <c r="K772" s="14"/>
      <c r="L772" s="4"/>
      <c r="M772" s="13"/>
      <c r="N772" s="12"/>
      <c r="O772" s="13"/>
      <c r="P772" s="4"/>
    </row>
    <row r="773" spans="1:16" ht="12.75">
      <c r="A773" s="14">
        <v>67</v>
      </c>
      <c r="B773" s="3">
        <v>133</v>
      </c>
      <c r="C773" s="14">
        <v>3000</v>
      </c>
      <c r="D773" s="4">
        <f t="shared" si="12"/>
        <v>44.776119402985074</v>
      </c>
      <c r="E773" s="13"/>
      <c r="F773" s="1"/>
      <c r="G773" s="13"/>
      <c r="H773" s="4"/>
      <c r="I773" s="14"/>
      <c r="J773" s="1"/>
      <c r="K773" s="14"/>
      <c r="L773" s="4"/>
      <c r="M773" s="13"/>
      <c r="N773" s="12"/>
      <c r="O773" s="13"/>
      <c r="P773" s="4"/>
    </row>
    <row r="774" spans="1:16" ht="12.75">
      <c r="A774" s="14">
        <v>64</v>
      </c>
      <c r="B774" s="3">
        <v>104</v>
      </c>
      <c r="C774" s="14">
        <v>4000</v>
      </c>
      <c r="D774" s="4">
        <f t="shared" si="12"/>
        <v>62.5</v>
      </c>
      <c r="E774" s="13"/>
      <c r="F774" s="1"/>
      <c r="G774" s="13"/>
      <c r="H774" s="4"/>
      <c r="I774" s="14"/>
      <c r="J774" s="1"/>
      <c r="K774" s="14"/>
      <c r="L774" s="4"/>
      <c r="M774" s="13"/>
      <c r="N774" s="12"/>
      <c r="O774" s="13"/>
      <c r="P774" s="4"/>
    </row>
    <row r="775" spans="1:16" ht="12.75">
      <c r="A775" s="14">
        <v>72</v>
      </c>
      <c r="B775" s="3">
        <v>107</v>
      </c>
      <c r="C775" s="14">
        <v>2000</v>
      </c>
      <c r="D775" s="4">
        <f t="shared" si="12"/>
        <v>27.77777777777778</v>
      </c>
      <c r="E775" s="13"/>
      <c r="F775" s="1"/>
      <c r="G775" s="13"/>
      <c r="H775" s="4"/>
      <c r="I775" s="14"/>
      <c r="J775" s="1"/>
      <c r="K775" s="14"/>
      <c r="L775" s="4"/>
      <c r="M775" s="13"/>
      <c r="N775" s="12"/>
      <c r="O775" s="13"/>
      <c r="P775" s="4"/>
    </row>
    <row r="776" spans="1:16" ht="12.75">
      <c r="A776" s="14">
        <v>82</v>
      </c>
      <c r="B776" s="3">
        <v>120</v>
      </c>
      <c r="C776" s="14">
        <v>4000</v>
      </c>
      <c r="D776" s="4">
        <f t="shared" si="12"/>
        <v>48.78048780487805</v>
      </c>
      <c r="E776" s="13"/>
      <c r="F776" s="1"/>
      <c r="G776" s="13"/>
      <c r="H776" s="4"/>
      <c r="I776" s="14"/>
      <c r="J776" s="1"/>
      <c r="K776" s="14"/>
      <c r="L776" s="4"/>
      <c r="M776" s="13"/>
      <c r="N776" s="12"/>
      <c r="O776" s="13"/>
      <c r="P776" s="4"/>
    </row>
    <row r="777" spans="1:16" ht="12.75">
      <c r="A777" s="14">
        <v>76</v>
      </c>
      <c r="B777" s="3">
        <v>101</v>
      </c>
      <c r="C777" s="14">
        <v>4000</v>
      </c>
      <c r="D777" s="4">
        <f t="shared" si="12"/>
        <v>52.63157894736842</v>
      </c>
      <c r="E777" s="13"/>
      <c r="F777" s="1"/>
      <c r="G777" s="13"/>
      <c r="H777" s="4"/>
      <c r="I777" s="14"/>
      <c r="J777" s="1"/>
      <c r="K777" s="14"/>
      <c r="L777" s="4"/>
      <c r="M777" s="13"/>
      <c r="N777" s="12"/>
      <c r="O777" s="13"/>
      <c r="P777" s="4"/>
    </row>
    <row r="778" spans="1:16" ht="12.75">
      <c r="A778" s="14">
        <v>57</v>
      </c>
      <c r="B778" s="3">
        <v>91</v>
      </c>
      <c r="C778" s="14">
        <v>2000</v>
      </c>
      <c r="D778" s="4">
        <f t="shared" si="12"/>
        <v>35.08771929824562</v>
      </c>
      <c r="E778" s="13"/>
      <c r="F778" s="1"/>
      <c r="G778" s="13"/>
      <c r="H778" s="4"/>
      <c r="I778" s="14"/>
      <c r="J778" s="1"/>
      <c r="K778" s="14"/>
      <c r="L778" s="4"/>
      <c r="M778" s="13"/>
      <c r="N778" s="12"/>
      <c r="O778" s="13"/>
      <c r="P778" s="4"/>
    </row>
    <row r="779" spans="1:16" ht="12.75">
      <c r="A779" s="14">
        <v>88</v>
      </c>
      <c r="B779" s="3">
        <v>86</v>
      </c>
      <c r="C779" s="14">
        <v>6000</v>
      </c>
      <c r="D779" s="4">
        <f t="shared" si="12"/>
        <v>68.18181818181819</v>
      </c>
      <c r="E779" s="13"/>
      <c r="F779" s="1"/>
      <c r="G779" s="13"/>
      <c r="H779" s="4"/>
      <c r="I779" s="14"/>
      <c r="J779" s="1"/>
      <c r="K779" s="14"/>
      <c r="L779" s="4"/>
      <c r="M779" s="13"/>
      <c r="N779" s="12"/>
      <c r="O779" s="13"/>
      <c r="P779" s="4"/>
    </row>
    <row r="780" spans="1:16" ht="12.75">
      <c r="A780" s="14">
        <v>62</v>
      </c>
      <c r="B780" s="3">
        <v>102</v>
      </c>
      <c r="C780" s="14">
        <v>4000</v>
      </c>
      <c r="D780" s="4">
        <f t="shared" si="12"/>
        <v>64.51612903225806</v>
      </c>
      <c r="E780" s="13"/>
      <c r="F780" s="1"/>
      <c r="G780" s="13"/>
      <c r="H780" s="4"/>
      <c r="I780" s="14"/>
      <c r="J780" s="1"/>
      <c r="K780" s="14"/>
      <c r="L780" s="4"/>
      <c r="M780" s="13"/>
      <c r="N780" s="12"/>
      <c r="O780" s="13"/>
      <c r="P780" s="4"/>
    </row>
    <row r="781" spans="1:16" ht="12.75">
      <c r="A781" s="14">
        <v>91</v>
      </c>
      <c r="B781" s="3">
        <v>113</v>
      </c>
      <c r="C781" s="14">
        <v>6000</v>
      </c>
      <c r="D781" s="4">
        <f t="shared" si="12"/>
        <v>65.93406593406593</v>
      </c>
      <c r="E781" s="13"/>
      <c r="F781" s="1"/>
      <c r="G781" s="13"/>
      <c r="H781" s="4"/>
      <c r="I781" s="14"/>
      <c r="J781" s="1"/>
      <c r="K781" s="14"/>
      <c r="L781" s="4"/>
      <c r="M781" s="13"/>
      <c r="N781" s="12"/>
      <c r="O781" s="13"/>
      <c r="P781" s="4"/>
    </row>
    <row r="782" spans="1:16" ht="12.75">
      <c r="A782" s="14">
        <v>83</v>
      </c>
      <c r="B782" s="3">
        <v>92</v>
      </c>
      <c r="C782" s="14">
        <v>9000</v>
      </c>
      <c r="D782" s="4">
        <f t="shared" si="12"/>
        <v>108.43373493975903</v>
      </c>
      <c r="E782" s="13"/>
      <c r="F782" s="1"/>
      <c r="G782" s="13"/>
      <c r="H782" s="4"/>
      <c r="I782" s="14"/>
      <c r="J782" s="1"/>
      <c r="K782" s="14"/>
      <c r="L782" s="4"/>
      <c r="M782" s="13"/>
      <c r="N782" s="12"/>
      <c r="O782" s="13"/>
      <c r="P782" s="4"/>
    </row>
    <row r="783" spans="1:16" ht="12.75">
      <c r="A783" s="14">
        <v>98</v>
      </c>
      <c r="B783" s="3">
        <v>92</v>
      </c>
      <c r="C783" s="14">
        <v>9000</v>
      </c>
      <c r="D783" s="4">
        <f t="shared" si="12"/>
        <v>91.83673469387755</v>
      </c>
      <c r="E783" s="13"/>
      <c r="F783" s="1"/>
      <c r="G783" s="13"/>
      <c r="H783" s="4"/>
      <c r="I783" s="14"/>
      <c r="J783" s="1"/>
      <c r="K783" s="14"/>
      <c r="L783" s="4"/>
      <c r="M783" s="13"/>
      <c r="N783" s="12"/>
      <c r="O783" s="13"/>
      <c r="P783" s="4"/>
    </row>
    <row r="784" spans="1:16" ht="12.75">
      <c r="A784" s="14">
        <v>63</v>
      </c>
      <c r="B784" s="3">
        <v>94</v>
      </c>
      <c r="C784" s="14">
        <v>6000</v>
      </c>
      <c r="D784" s="4">
        <f t="shared" si="12"/>
        <v>95.23809523809524</v>
      </c>
      <c r="E784" s="13"/>
      <c r="F784" s="1"/>
      <c r="G784" s="13"/>
      <c r="H784" s="4"/>
      <c r="I784" s="14"/>
      <c r="J784" s="1"/>
      <c r="K784" s="14"/>
      <c r="L784" s="4"/>
      <c r="M784" s="13"/>
      <c r="N784" s="12"/>
      <c r="O784" s="13"/>
      <c r="P784" s="4"/>
    </row>
    <row r="785" spans="1:16" ht="12.75">
      <c r="A785" s="14">
        <v>78</v>
      </c>
      <c r="B785" s="3">
        <v>94</v>
      </c>
      <c r="C785" s="14">
        <v>6000</v>
      </c>
      <c r="D785" s="4">
        <f t="shared" si="12"/>
        <v>76.92307692307692</v>
      </c>
      <c r="E785" s="13"/>
      <c r="F785" s="1"/>
      <c r="G785" s="13"/>
      <c r="H785" s="4"/>
      <c r="I785" s="14"/>
      <c r="J785" s="1"/>
      <c r="K785" s="14"/>
      <c r="L785" s="4"/>
      <c r="M785" s="13"/>
      <c r="N785" s="12"/>
      <c r="O785" s="13"/>
      <c r="P785" s="4"/>
    </row>
    <row r="786" spans="1:16" ht="12.75">
      <c r="A786" s="14">
        <v>65</v>
      </c>
      <c r="B786" s="3">
        <v>100</v>
      </c>
      <c r="C786" s="14">
        <v>3000</v>
      </c>
      <c r="D786" s="4">
        <f t="shared" si="12"/>
        <v>46.15384615384615</v>
      </c>
      <c r="E786" s="13"/>
      <c r="F786" s="1"/>
      <c r="G786" s="13"/>
      <c r="H786" s="4"/>
      <c r="I786" s="14"/>
      <c r="J786" s="1"/>
      <c r="K786" s="14"/>
      <c r="L786" s="4"/>
      <c r="M786" s="13"/>
      <c r="N786" s="12"/>
      <c r="O786" s="13"/>
      <c r="P786" s="4"/>
    </row>
    <row r="787" spans="1:16" ht="12.75">
      <c r="A787" s="14">
        <v>72</v>
      </c>
      <c r="B787" s="3">
        <v>88</v>
      </c>
      <c r="C787" s="14">
        <v>6000</v>
      </c>
      <c r="D787" s="4">
        <f t="shared" si="12"/>
        <v>83.33333333333333</v>
      </c>
      <c r="E787" s="13"/>
      <c r="F787" s="1"/>
      <c r="G787" s="13"/>
      <c r="H787" s="4"/>
      <c r="I787" s="14"/>
      <c r="J787" s="1"/>
      <c r="K787" s="14"/>
      <c r="L787" s="4"/>
      <c r="M787" s="13"/>
      <c r="N787" s="12"/>
      <c r="O787" s="13"/>
      <c r="P787" s="4"/>
    </row>
    <row r="788" spans="1:16" ht="12.75">
      <c r="A788" s="14">
        <v>77</v>
      </c>
      <c r="B788" s="3">
        <v>95</v>
      </c>
      <c r="C788" s="14">
        <v>3000</v>
      </c>
      <c r="D788" s="4">
        <f t="shared" si="12"/>
        <v>38.96103896103896</v>
      </c>
      <c r="E788" s="13"/>
      <c r="F788" s="1"/>
      <c r="G788" s="13"/>
      <c r="H788" s="4"/>
      <c r="I788" s="14"/>
      <c r="J788" s="1"/>
      <c r="K788" s="14"/>
      <c r="L788" s="4"/>
      <c r="M788" s="13"/>
      <c r="N788" s="12"/>
      <c r="O788" s="13"/>
      <c r="P788" s="4"/>
    </row>
    <row r="789" spans="1:16" ht="12.75">
      <c r="A789" s="14">
        <v>90</v>
      </c>
      <c r="B789" s="3">
        <v>100</v>
      </c>
      <c r="C789" s="14">
        <v>9000</v>
      </c>
      <c r="D789" s="4">
        <f t="shared" si="12"/>
        <v>100</v>
      </c>
      <c r="E789" s="13"/>
      <c r="F789" s="1"/>
      <c r="G789" s="13"/>
      <c r="H789" s="4"/>
      <c r="I789" s="14"/>
      <c r="J789" s="1"/>
      <c r="K789" s="14"/>
      <c r="L789" s="4"/>
      <c r="M789" s="13"/>
      <c r="N789" s="12"/>
      <c r="O789" s="13"/>
      <c r="P789" s="4"/>
    </row>
    <row r="790" spans="1:16" ht="12.75">
      <c r="A790" s="14">
        <v>57</v>
      </c>
      <c r="B790" s="3">
        <v>96</v>
      </c>
      <c r="C790" s="14">
        <v>3000</v>
      </c>
      <c r="D790" s="4">
        <f t="shared" si="12"/>
        <v>52.63157894736842</v>
      </c>
      <c r="E790" s="13"/>
      <c r="F790" s="1"/>
      <c r="G790" s="13"/>
      <c r="H790" s="4"/>
      <c r="I790" s="14"/>
      <c r="J790" s="1"/>
      <c r="K790" s="14"/>
      <c r="L790" s="4"/>
      <c r="M790" s="13"/>
      <c r="N790" s="12"/>
      <c r="O790" s="13"/>
      <c r="P790" s="4"/>
    </row>
    <row r="791" spans="1:16" ht="12.75">
      <c r="A791" s="14">
        <v>65</v>
      </c>
      <c r="B791" s="3">
        <v>107</v>
      </c>
      <c r="C791" s="14">
        <v>6000</v>
      </c>
      <c r="D791" s="4">
        <f t="shared" si="12"/>
        <v>92.3076923076923</v>
      </c>
      <c r="E791" s="13"/>
      <c r="F791" s="1"/>
      <c r="G791" s="13"/>
      <c r="H791" s="4"/>
      <c r="I791" s="14"/>
      <c r="J791" s="1"/>
      <c r="K791" s="14"/>
      <c r="L791" s="4"/>
      <c r="M791" s="13"/>
      <c r="N791" s="12"/>
      <c r="O791" s="13"/>
      <c r="P791" s="4"/>
    </row>
    <row r="792" spans="1:16" ht="12.75">
      <c r="A792" s="14">
        <v>59</v>
      </c>
      <c r="B792" s="3">
        <v>108</v>
      </c>
      <c r="C792" s="14">
        <v>3000</v>
      </c>
      <c r="D792" s="4">
        <f t="shared" si="12"/>
        <v>50.847457627118644</v>
      </c>
      <c r="E792" s="13"/>
      <c r="F792" s="1"/>
      <c r="G792" s="13"/>
      <c r="H792" s="4"/>
      <c r="I792" s="14"/>
      <c r="J792" s="1"/>
      <c r="K792" s="14"/>
      <c r="L792" s="4"/>
      <c r="M792" s="13"/>
      <c r="N792" s="12"/>
      <c r="O792" s="13"/>
      <c r="P792" s="4"/>
    </row>
    <row r="793" spans="1:16" ht="12.75">
      <c r="A793" s="14">
        <v>80</v>
      </c>
      <c r="B793" s="3">
        <v>107</v>
      </c>
      <c r="C793" s="14">
        <v>6000</v>
      </c>
      <c r="D793" s="4">
        <f t="shared" si="12"/>
        <v>75</v>
      </c>
      <c r="E793" s="13"/>
      <c r="F793" s="1"/>
      <c r="G793" s="13"/>
      <c r="H793" s="4"/>
      <c r="I793" s="14"/>
      <c r="J793" s="1"/>
      <c r="K793" s="14"/>
      <c r="L793" s="4"/>
      <c r="M793" s="13"/>
      <c r="N793" s="12"/>
      <c r="O793" s="13"/>
      <c r="P793" s="4"/>
    </row>
    <row r="794" spans="1:16" ht="12.75">
      <c r="A794" s="14">
        <v>77</v>
      </c>
      <c r="B794" s="3">
        <v>99</v>
      </c>
      <c r="C794" s="14">
        <v>3000</v>
      </c>
      <c r="D794" s="4">
        <f t="shared" si="12"/>
        <v>38.96103896103896</v>
      </c>
      <c r="E794" s="13"/>
      <c r="F794" s="1"/>
      <c r="G794" s="13"/>
      <c r="H794" s="4"/>
      <c r="I794" s="14"/>
      <c r="J794" s="1"/>
      <c r="K794" s="14"/>
      <c r="L794" s="4"/>
      <c r="M794" s="13"/>
      <c r="N794" s="12"/>
      <c r="O794" s="13"/>
      <c r="P794" s="4"/>
    </row>
    <row r="795" spans="1:16" ht="12.75">
      <c r="A795" s="14">
        <v>72</v>
      </c>
      <c r="B795" s="3">
        <v>98</v>
      </c>
      <c r="C795" s="14">
        <v>6000</v>
      </c>
      <c r="D795" s="4">
        <f t="shared" si="12"/>
        <v>83.33333333333333</v>
      </c>
      <c r="E795" s="13"/>
      <c r="F795" s="1"/>
      <c r="G795" s="13"/>
      <c r="H795" s="4"/>
      <c r="I795" s="14"/>
      <c r="J795" s="1"/>
      <c r="K795" s="14"/>
      <c r="L795" s="4"/>
      <c r="M795" s="13"/>
      <c r="N795" s="12"/>
      <c r="O795" s="13"/>
      <c r="P795" s="4"/>
    </row>
    <row r="796" spans="1:16" ht="12.75">
      <c r="A796" s="14">
        <v>57</v>
      </c>
      <c r="B796" s="3">
        <v>98</v>
      </c>
      <c r="C796" s="14">
        <v>9000</v>
      </c>
      <c r="D796" s="4">
        <f t="shared" si="12"/>
        <v>157.89473684210526</v>
      </c>
      <c r="E796" s="13"/>
      <c r="F796" s="1"/>
      <c r="G796" s="13"/>
      <c r="H796" s="4"/>
      <c r="I796" s="14"/>
      <c r="J796" s="1"/>
      <c r="K796" s="14"/>
      <c r="L796" s="4"/>
      <c r="M796" s="13"/>
      <c r="N796" s="12"/>
      <c r="O796" s="13"/>
      <c r="P796" s="4"/>
    </row>
    <row r="797" spans="1:16" ht="12.75">
      <c r="A797" s="14">
        <v>86</v>
      </c>
      <c r="B797" s="3">
        <v>92</v>
      </c>
      <c r="C797" s="14">
        <v>8000</v>
      </c>
      <c r="D797" s="4">
        <f t="shared" si="12"/>
        <v>93.02325581395348</v>
      </c>
      <c r="E797" s="13"/>
      <c r="F797" s="1"/>
      <c r="G797" s="13"/>
      <c r="H797" s="4"/>
      <c r="I797" s="14"/>
      <c r="J797" s="1"/>
      <c r="K797" s="14"/>
      <c r="L797" s="4"/>
      <c r="M797" s="13"/>
      <c r="N797" s="12"/>
      <c r="O797" s="13"/>
      <c r="P797" s="4"/>
    </row>
    <row r="798" spans="1:16" ht="12.75">
      <c r="A798" s="14">
        <v>73</v>
      </c>
      <c r="B798" s="3">
        <v>104.2</v>
      </c>
      <c r="C798" s="14">
        <v>9000</v>
      </c>
      <c r="D798" s="4">
        <f t="shared" si="12"/>
        <v>123.28767123287672</v>
      </c>
      <c r="E798" s="13"/>
      <c r="F798" s="1"/>
      <c r="G798" s="13"/>
      <c r="H798" s="4"/>
      <c r="I798" s="14"/>
      <c r="J798" s="1"/>
      <c r="K798" s="14"/>
      <c r="L798" s="4"/>
      <c r="M798" s="13"/>
      <c r="N798" s="12"/>
      <c r="O798" s="13"/>
      <c r="P798" s="4"/>
    </row>
    <row r="799" spans="1:16" ht="12.75">
      <c r="A799" s="14">
        <v>84</v>
      </c>
      <c r="B799" s="3">
        <v>89.5</v>
      </c>
      <c r="C799" s="14">
        <v>5000</v>
      </c>
      <c r="D799" s="4">
        <f t="shared" si="12"/>
        <v>59.523809523809526</v>
      </c>
      <c r="E799" s="13"/>
      <c r="F799" s="1"/>
      <c r="G799" s="13"/>
      <c r="H799" s="4"/>
      <c r="I799" s="14"/>
      <c r="J799" s="1"/>
      <c r="K799" s="14"/>
      <c r="L799" s="4"/>
      <c r="M799" s="13"/>
      <c r="N799" s="12"/>
      <c r="O799" s="13"/>
      <c r="P799" s="4"/>
    </row>
    <row r="800" spans="1:16" ht="12.75">
      <c r="A800" s="14">
        <v>88</v>
      </c>
      <c r="B800" s="3">
        <v>101.2</v>
      </c>
      <c r="C800" s="14">
        <v>6000</v>
      </c>
      <c r="D800" s="4">
        <f t="shared" si="12"/>
        <v>68.18181818181819</v>
      </c>
      <c r="E800" s="13"/>
      <c r="F800" s="1"/>
      <c r="G800" s="13"/>
      <c r="H800" s="4"/>
      <c r="I800" s="14"/>
      <c r="J800" s="1"/>
      <c r="K800" s="14"/>
      <c r="L800" s="4"/>
      <c r="M800" s="13"/>
      <c r="N800" s="12"/>
      <c r="O800" s="13"/>
      <c r="P800" s="4"/>
    </row>
    <row r="801" spans="1:16" ht="12.75">
      <c r="A801" s="14">
        <v>57</v>
      </c>
      <c r="B801" s="3">
        <v>98.6</v>
      </c>
      <c r="C801" s="14">
        <v>4000</v>
      </c>
      <c r="D801" s="4">
        <f t="shared" si="12"/>
        <v>70.17543859649123</v>
      </c>
      <c r="E801" s="13"/>
      <c r="F801" s="1"/>
      <c r="G801" s="13"/>
      <c r="H801" s="4"/>
      <c r="I801" s="14"/>
      <c r="J801" s="1"/>
      <c r="K801" s="14"/>
      <c r="L801" s="4"/>
      <c r="M801" s="13"/>
      <c r="N801" s="12"/>
      <c r="O801" s="13"/>
      <c r="P801" s="4"/>
    </row>
    <row r="802" spans="1:16" ht="12.75">
      <c r="A802" s="14">
        <v>79</v>
      </c>
      <c r="B802" s="3">
        <v>123</v>
      </c>
      <c r="C802" s="14">
        <v>7000</v>
      </c>
      <c r="D802" s="4">
        <f t="shared" si="12"/>
        <v>88.60759493670886</v>
      </c>
      <c r="E802" s="13"/>
      <c r="F802" s="1"/>
      <c r="G802" s="13"/>
      <c r="H802" s="4"/>
      <c r="I802" s="14"/>
      <c r="J802" s="1"/>
      <c r="K802" s="14"/>
      <c r="L802" s="4"/>
      <c r="M802" s="13"/>
      <c r="N802" s="12"/>
      <c r="O802" s="13"/>
      <c r="P802" s="4"/>
    </row>
    <row r="803" spans="1:16" ht="12.75">
      <c r="A803" s="14">
        <v>92</v>
      </c>
      <c r="B803" s="3">
        <v>84.5</v>
      </c>
      <c r="C803" s="14">
        <v>3000</v>
      </c>
      <c r="D803" s="4">
        <f t="shared" si="12"/>
        <v>32.608695652173914</v>
      </c>
      <c r="E803" s="13"/>
      <c r="F803" s="1"/>
      <c r="G803" s="13"/>
      <c r="H803" s="4"/>
      <c r="I803" s="14"/>
      <c r="J803" s="1"/>
      <c r="K803" s="14"/>
      <c r="L803" s="4"/>
      <c r="M803" s="13"/>
      <c r="N803" s="12"/>
      <c r="O803" s="13"/>
      <c r="P803" s="4"/>
    </row>
    <row r="804" spans="1:16" ht="12.75">
      <c r="A804" s="14">
        <v>93</v>
      </c>
      <c r="B804" s="3">
        <v>93.5</v>
      </c>
      <c r="C804" s="14">
        <v>6000</v>
      </c>
      <c r="D804" s="4">
        <f t="shared" si="12"/>
        <v>64.51612903225806</v>
      </c>
      <c r="E804" s="13"/>
      <c r="F804" s="1"/>
      <c r="G804" s="13"/>
      <c r="H804" s="4"/>
      <c r="I804" s="14"/>
      <c r="J804" s="1"/>
      <c r="K804" s="14"/>
      <c r="L804" s="4"/>
      <c r="M804" s="13"/>
      <c r="N804" s="12"/>
      <c r="O804" s="13"/>
      <c r="P804" s="4"/>
    </row>
    <row r="805" spans="1:16" ht="12.75">
      <c r="A805" s="14">
        <v>102</v>
      </c>
      <c r="B805" s="3">
        <v>101.5</v>
      </c>
      <c r="C805" s="14">
        <v>15000</v>
      </c>
      <c r="D805" s="4">
        <f t="shared" si="12"/>
        <v>147.05882352941177</v>
      </c>
      <c r="E805" s="13"/>
      <c r="F805" s="1"/>
      <c r="G805" s="13"/>
      <c r="H805" s="4"/>
      <c r="I805" s="14"/>
      <c r="J805" s="1"/>
      <c r="K805" s="14"/>
      <c r="L805" s="4"/>
      <c r="M805" s="13"/>
      <c r="N805" s="12"/>
      <c r="O805" s="13"/>
      <c r="P805" s="4"/>
    </row>
    <row r="806" spans="1:16" ht="12.75">
      <c r="A806" s="14">
        <v>85</v>
      </c>
      <c r="B806" s="3">
        <v>93.5</v>
      </c>
      <c r="C806" s="14">
        <v>9000</v>
      </c>
      <c r="D806" s="4">
        <f t="shared" si="12"/>
        <v>105.88235294117646</v>
      </c>
      <c r="E806" s="13"/>
      <c r="F806" s="1"/>
      <c r="G806" s="13"/>
      <c r="H806" s="4"/>
      <c r="I806" s="14"/>
      <c r="J806" s="1"/>
      <c r="K806" s="14"/>
      <c r="L806" s="4"/>
      <c r="M806" s="13"/>
      <c r="N806" s="12"/>
      <c r="O806" s="13"/>
      <c r="P806" s="4"/>
    </row>
    <row r="807" spans="1:16" ht="12.75">
      <c r="A807" s="14">
        <v>80</v>
      </c>
      <c r="B807" s="3">
        <v>111.5</v>
      </c>
      <c r="C807" s="14">
        <v>8000</v>
      </c>
      <c r="D807" s="4">
        <f t="shared" si="12"/>
        <v>100</v>
      </c>
      <c r="E807" s="13"/>
      <c r="F807" s="1"/>
      <c r="G807" s="13"/>
      <c r="H807" s="4"/>
      <c r="I807" s="14"/>
      <c r="J807" s="1"/>
      <c r="K807" s="14"/>
      <c r="L807" s="4"/>
      <c r="M807" s="13"/>
      <c r="N807" s="12"/>
      <c r="O807" s="13"/>
      <c r="P807" s="4"/>
    </row>
    <row r="808" spans="1:16" ht="12.75">
      <c r="A808" s="14">
        <v>60</v>
      </c>
      <c r="B808" s="3">
        <v>92.5</v>
      </c>
      <c r="C808" s="14">
        <v>4000</v>
      </c>
      <c r="D808" s="4">
        <f t="shared" si="12"/>
        <v>66.66666666666667</v>
      </c>
      <c r="E808" s="13"/>
      <c r="F808" s="1"/>
      <c r="G808" s="13"/>
      <c r="H808" s="4"/>
      <c r="I808" s="14"/>
      <c r="J808" s="1"/>
      <c r="K808" s="14"/>
      <c r="L808" s="4"/>
      <c r="M808" s="13"/>
      <c r="N808" s="12"/>
      <c r="O808" s="13"/>
      <c r="P808" s="4"/>
    </row>
    <row r="809" spans="1:16" ht="12.75">
      <c r="A809" s="14">
        <v>66</v>
      </c>
      <c r="B809" s="3">
        <v>94.2</v>
      </c>
      <c r="C809" s="14">
        <v>6000</v>
      </c>
      <c r="D809" s="4">
        <f t="shared" si="12"/>
        <v>90.9090909090909</v>
      </c>
      <c r="E809" s="13"/>
      <c r="F809" s="1"/>
      <c r="G809" s="13"/>
      <c r="H809" s="4"/>
      <c r="I809" s="14"/>
      <c r="J809" s="1"/>
      <c r="K809" s="14"/>
      <c r="L809" s="4"/>
      <c r="M809" s="13"/>
      <c r="N809" s="12"/>
      <c r="O809" s="13"/>
      <c r="P809" s="4"/>
    </row>
    <row r="810" spans="1:16" ht="12.75">
      <c r="A810" s="14">
        <v>84</v>
      </c>
      <c r="B810" s="3">
        <v>98.5</v>
      </c>
      <c r="C810" s="14">
        <v>8000</v>
      </c>
      <c r="D810" s="4">
        <f t="shared" si="12"/>
        <v>95.23809523809524</v>
      </c>
      <c r="E810" s="13"/>
      <c r="F810" s="1"/>
      <c r="G810" s="13"/>
      <c r="H810" s="4"/>
      <c r="I810" s="14"/>
      <c r="J810" s="1"/>
      <c r="K810" s="14"/>
      <c r="L810" s="4"/>
      <c r="M810" s="13"/>
      <c r="N810" s="12"/>
      <c r="O810" s="13"/>
      <c r="P810" s="4"/>
    </row>
    <row r="811" spans="1:16" ht="12.75">
      <c r="A811" s="14">
        <v>48</v>
      </c>
      <c r="B811" s="3">
        <v>99.3</v>
      </c>
      <c r="C811" s="14">
        <v>3000</v>
      </c>
      <c r="D811" s="4">
        <f t="shared" si="12"/>
        <v>62.5</v>
      </c>
      <c r="E811" s="13"/>
      <c r="F811" s="1"/>
      <c r="G811" s="13"/>
      <c r="H811" s="4"/>
      <c r="I811" s="14"/>
      <c r="J811" s="1"/>
      <c r="K811" s="14"/>
      <c r="L811" s="4"/>
      <c r="M811" s="13"/>
      <c r="N811" s="12"/>
      <c r="O811" s="13"/>
      <c r="P811" s="4"/>
    </row>
    <row r="812" spans="1:16" ht="12.75">
      <c r="A812" s="14">
        <v>51</v>
      </c>
      <c r="B812" s="3">
        <v>108</v>
      </c>
      <c r="C812" s="14">
        <v>6000</v>
      </c>
      <c r="D812" s="4">
        <f t="shared" si="12"/>
        <v>117.6470588235294</v>
      </c>
      <c r="E812" s="13"/>
      <c r="F812" s="1"/>
      <c r="G812" s="13"/>
      <c r="H812" s="4"/>
      <c r="I812" s="14"/>
      <c r="J812" s="1"/>
      <c r="K812" s="14"/>
      <c r="L812" s="4"/>
      <c r="M812" s="13"/>
      <c r="N812" s="12"/>
      <c r="O812" s="13"/>
      <c r="P812" s="4"/>
    </row>
    <row r="813" spans="1:16" ht="12.75">
      <c r="A813" s="14">
        <v>72</v>
      </c>
      <c r="B813" s="3">
        <v>103</v>
      </c>
      <c r="C813" s="14">
        <v>7000</v>
      </c>
      <c r="D813" s="4">
        <f t="shared" si="12"/>
        <v>97.22222222222223</v>
      </c>
      <c r="E813" s="13"/>
      <c r="F813" s="1"/>
      <c r="G813" s="13"/>
      <c r="H813" s="4"/>
      <c r="I813" s="14"/>
      <c r="J813" s="1"/>
      <c r="K813" s="14"/>
      <c r="L813" s="4"/>
      <c r="M813" s="13"/>
      <c r="N813" s="12"/>
      <c r="O813" s="13"/>
      <c r="P813" s="4"/>
    </row>
    <row r="814" spans="1:16" ht="12.75">
      <c r="A814" s="14">
        <v>56</v>
      </c>
      <c r="B814" s="3">
        <v>94.5</v>
      </c>
      <c r="C814" s="14">
        <v>9000</v>
      </c>
      <c r="D814" s="4">
        <f t="shared" si="12"/>
        <v>160.71428571428572</v>
      </c>
      <c r="E814" s="13"/>
      <c r="F814" s="1"/>
      <c r="G814" s="13"/>
      <c r="H814" s="4"/>
      <c r="I814" s="14"/>
      <c r="J814" s="1"/>
      <c r="K814" s="14"/>
      <c r="L814" s="4"/>
      <c r="M814" s="13"/>
      <c r="N814" s="12"/>
      <c r="O814" s="13"/>
      <c r="P814" s="4"/>
    </row>
    <row r="815" spans="1:16" ht="12.75">
      <c r="A815" s="14">
        <v>75</v>
      </c>
      <c r="B815" s="3">
        <v>108</v>
      </c>
      <c r="C815" s="14">
        <v>8000</v>
      </c>
      <c r="D815" s="4">
        <f t="shared" si="12"/>
        <v>106.66666666666667</v>
      </c>
      <c r="E815" s="13"/>
      <c r="F815" s="1"/>
      <c r="G815" s="13"/>
      <c r="H815" s="4"/>
      <c r="I815" s="14"/>
      <c r="J815" s="1"/>
      <c r="K815" s="14"/>
      <c r="L815" s="4"/>
      <c r="M815" s="13"/>
      <c r="N815" s="12"/>
      <c r="O815" s="13"/>
      <c r="P815" s="4"/>
    </row>
    <row r="816" spans="1:16" ht="12.75">
      <c r="A816" s="14">
        <v>68</v>
      </c>
      <c r="B816" s="3">
        <v>121.5</v>
      </c>
      <c r="C816" s="14">
        <v>8000</v>
      </c>
      <c r="D816" s="4">
        <f t="shared" si="12"/>
        <v>117.6470588235294</v>
      </c>
      <c r="E816" s="13"/>
      <c r="F816" s="1"/>
      <c r="G816" s="13"/>
      <c r="H816" s="4"/>
      <c r="I816" s="14"/>
      <c r="J816" s="1"/>
      <c r="K816" s="14"/>
      <c r="L816" s="4"/>
      <c r="M816" s="13"/>
      <c r="N816" s="12"/>
      <c r="O816" s="13"/>
      <c r="P816" s="4"/>
    </row>
    <row r="817" spans="1:16" ht="12.75">
      <c r="A817" s="14">
        <v>94</v>
      </c>
      <c r="B817" s="3">
        <v>115</v>
      </c>
      <c r="C817" s="14">
        <v>9000</v>
      </c>
      <c r="D817" s="4">
        <f t="shared" si="12"/>
        <v>95.74468085106383</v>
      </c>
      <c r="E817" s="13"/>
      <c r="F817" s="1"/>
      <c r="G817" s="13"/>
      <c r="H817" s="4"/>
      <c r="I817" s="14"/>
      <c r="J817" s="1"/>
      <c r="K817" s="14"/>
      <c r="L817" s="4"/>
      <c r="M817" s="13"/>
      <c r="N817" s="12"/>
      <c r="O817" s="13"/>
      <c r="P817" s="4"/>
    </row>
    <row r="818" spans="1:16" ht="12.75">
      <c r="A818" s="14">
        <v>61</v>
      </c>
      <c r="B818" s="3">
        <v>111.5</v>
      </c>
      <c r="C818" s="14">
        <v>6000</v>
      </c>
      <c r="D818" s="4">
        <f t="shared" si="12"/>
        <v>98.36065573770492</v>
      </c>
      <c r="E818" s="13"/>
      <c r="F818" s="1"/>
      <c r="G818" s="13"/>
      <c r="H818" s="4"/>
      <c r="I818" s="14"/>
      <c r="J818" s="1"/>
      <c r="K818" s="14"/>
      <c r="L818" s="4"/>
      <c r="M818" s="13"/>
      <c r="N818" s="12"/>
      <c r="O818" s="13"/>
      <c r="P818" s="4"/>
    </row>
    <row r="819" spans="1:16" ht="12.75">
      <c r="A819" s="14">
        <v>87</v>
      </c>
      <c r="B819" s="3">
        <v>82.5</v>
      </c>
      <c r="C819" s="14">
        <v>12000</v>
      </c>
      <c r="D819" s="4">
        <f t="shared" si="12"/>
        <v>137.93103448275863</v>
      </c>
      <c r="E819" s="13"/>
      <c r="F819" s="1"/>
      <c r="G819" s="13"/>
      <c r="H819" s="4"/>
      <c r="I819" s="14"/>
      <c r="J819" s="1"/>
      <c r="K819" s="14"/>
      <c r="L819" s="4"/>
      <c r="M819" s="13"/>
      <c r="N819" s="12"/>
      <c r="O819" s="13"/>
      <c r="P819" s="4"/>
    </row>
    <row r="820" spans="1:16" ht="12.75">
      <c r="A820" s="14">
        <v>95</v>
      </c>
      <c r="B820" s="3">
        <v>96.7</v>
      </c>
      <c r="C820" s="14">
        <v>8000</v>
      </c>
      <c r="D820" s="4">
        <f t="shared" si="12"/>
        <v>84.21052631578948</v>
      </c>
      <c r="E820" s="13"/>
      <c r="F820" s="1"/>
      <c r="G820" s="13"/>
      <c r="H820" s="4"/>
      <c r="I820" s="14"/>
      <c r="J820" s="1"/>
      <c r="K820" s="14"/>
      <c r="L820" s="4"/>
      <c r="M820" s="13"/>
      <c r="N820" s="12"/>
      <c r="O820" s="13"/>
      <c r="P820" s="4"/>
    </row>
    <row r="821" spans="1:16" ht="12.75">
      <c r="A821" s="14">
        <v>81</v>
      </c>
      <c r="B821" s="3">
        <v>112.5</v>
      </c>
      <c r="C821" s="14">
        <v>8000</v>
      </c>
      <c r="D821" s="4">
        <f t="shared" si="12"/>
        <v>98.76543209876543</v>
      </c>
      <c r="E821" s="13"/>
      <c r="F821" s="1"/>
      <c r="G821" s="13"/>
      <c r="H821" s="4"/>
      <c r="I821" s="14"/>
      <c r="J821" s="1"/>
      <c r="K821" s="14"/>
      <c r="L821" s="4"/>
      <c r="M821" s="13"/>
      <c r="N821" s="12"/>
      <c r="O821" s="13"/>
      <c r="P821" s="4"/>
    </row>
    <row r="822" spans="1:16" ht="12.75">
      <c r="A822" s="14">
        <v>88</v>
      </c>
      <c r="B822" s="3">
        <v>93.6</v>
      </c>
      <c r="C822" s="14">
        <v>6000</v>
      </c>
      <c r="D822" s="4">
        <f t="shared" si="12"/>
        <v>68.18181818181819</v>
      </c>
      <c r="E822" s="13"/>
      <c r="F822" s="1"/>
      <c r="G822" s="13"/>
      <c r="H822" s="4"/>
      <c r="I822" s="14"/>
      <c r="J822" s="1"/>
      <c r="K822" s="14"/>
      <c r="L822" s="4"/>
      <c r="M822" s="19"/>
      <c r="N822" s="12"/>
      <c r="O822" s="13"/>
      <c r="P822" s="4"/>
    </row>
    <row r="823" spans="1:16" ht="12.75">
      <c r="A823" s="14">
        <v>96</v>
      </c>
      <c r="B823" s="3">
        <v>113.2</v>
      </c>
      <c r="C823" s="14">
        <v>8000</v>
      </c>
      <c r="D823" s="4">
        <f t="shared" si="12"/>
        <v>83.33333333333333</v>
      </c>
      <c r="E823" s="13"/>
      <c r="F823" s="1"/>
      <c r="G823" s="13"/>
      <c r="H823" s="4"/>
      <c r="I823" s="14"/>
      <c r="J823" s="1"/>
      <c r="K823" s="14"/>
      <c r="L823" s="4"/>
      <c r="M823" s="13"/>
      <c r="N823" s="12"/>
      <c r="O823" s="13"/>
      <c r="P823" s="4"/>
    </row>
    <row r="824" spans="1:16" ht="12.75">
      <c r="A824" s="14">
        <v>89</v>
      </c>
      <c r="B824" s="3">
        <v>92.4</v>
      </c>
      <c r="C824" s="14">
        <v>6000</v>
      </c>
      <c r="D824" s="4">
        <f t="shared" si="12"/>
        <v>67.41573033707866</v>
      </c>
      <c r="E824" s="13"/>
      <c r="F824" s="1"/>
      <c r="G824" s="13"/>
      <c r="H824" s="4"/>
      <c r="I824" s="14"/>
      <c r="J824" s="1"/>
      <c r="K824" s="14"/>
      <c r="L824" s="4"/>
      <c r="M824" s="13"/>
      <c r="N824" s="12"/>
      <c r="O824" s="13"/>
      <c r="P824" s="4"/>
    </row>
    <row r="825" spans="1:16" ht="12.75">
      <c r="A825" s="14">
        <v>63</v>
      </c>
      <c r="B825" s="3">
        <v>84.4</v>
      </c>
      <c r="C825" s="14">
        <v>4000</v>
      </c>
      <c r="D825" s="4">
        <f t="shared" si="12"/>
        <v>63.492063492063494</v>
      </c>
      <c r="E825" s="13"/>
      <c r="F825" s="1"/>
      <c r="G825" s="13"/>
      <c r="H825" s="4"/>
      <c r="I825" s="14"/>
      <c r="J825" s="1"/>
      <c r="K825" s="14"/>
      <c r="L825" s="4"/>
      <c r="M825" s="13"/>
      <c r="N825" s="12"/>
      <c r="O825" s="13"/>
      <c r="P825" s="4"/>
    </row>
    <row r="826" spans="1:16" ht="12.75">
      <c r="A826" s="14">
        <v>58</v>
      </c>
      <c r="B826" s="3">
        <v>96.7</v>
      </c>
      <c r="C826" s="14">
        <v>3000</v>
      </c>
      <c r="D826" s="4">
        <f t="shared" si="12"/>
        <v>51.724137931034484</v>
      </c>
      <c r="E826" s="13"/>
      <c r="F826" s="1"/>
      <c r="G826" s="13"/>
      <c r="H826" s="4"/>
      <c r="I826" s="14"/>
      <c r="J826" s="1"/>
      <c r="K826" s="14"/>
      <c r="L826" s="4"/>
      <c r="M826" s="13"/>
      <c r="N826" s="12"/>
      <c r="O826" s="13"/>
      <c r="P826" s="4"/>
    </row>
    <row r="828" spans="1:16" ht="12.75">
      <c r="A828" s="23">
        <f>AVERAGE(A4:A827)</f>
        <v>73.05650060753341</v>
      </c>
      <c r="B828" s="23">
        <f>AVERAGE(B4:B827)</f>
        <v>103.11312272174965</v>
      </c>
      <c r="C828" s="23">
        <f>AVERAGE(C4:C827)</f>
        <v>5966.585662211422</v>
      </c>
      <c r="D828" s="23">
        <f>AVERAGE(D4:D827)</f>
        <v>84.22795198764427</v>
      </c>
      <c r="E828" s="23"/>
      <c r="F828" s="23"/>
      <c r="G828" s="23"/>
      <c r="H828" s="23"/>
      <c r="I828" s="23"/>
      <c r="J828" s="23"/>
      <c r="K828" s="23"/>
      <c r="L828" s="23"/>
      <c r="M828" s="23"/>
      <c r="N828" s="24"/>
      <c r="O828" s="23"/>
      <c r="P828" s="23"/>
    </row>
    <row r="829" spans="1:16" ht="12.75">
      <c r="A829" s="25">
        <f>MEDIAN(A4:A826)</f>
        <v>71.7</v>
      </c>
      <c r="B829" s="25">
        <f>MEDIAN(B4:B826)</f>
        <v>103</v>
      </c>
      <c r="C829" s="25">
        <f>MEDIAN(C4:C826)</f>
        <v>6000</v>
      </c>
      <c r="D829" s="25">
        <f>MEDIAN(D4:D826)</f>
        <v>73.52941176470588</v>
      </c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</row>
    <row r="830" spans="1:16" ht="12.75">
      <c r="A830" s="23">
        <f>STDEV(A4:A826)</f>
        <v>15.079032780271474</v>
      </c>
      <c r="B830" s="23">
        <f>STDEV(B4:B826)</f>
        <v>13.140690981001358</v>
      </c>
      <c r="C830" s="23">
        <f>STDEV(C4:C826)</f>
        <v>3849.0892381382696</v>
      </c>
      <c r="D830" s="23">
        <f>STDEV(D4:D826)</f>
        <v>56.541004314845736</v>
      </c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1:16" ht="12.75">
      <c r="A831" s="25">
        <f>MIN(A4:A826)</f>
        <v>37</v>
      </c>
      <c r="B831" s="25">
        <f>MIN(B4:B826)</f>
        <v>62</v>
      </c>
      <c r="C831" s="25">
        <f>MIN(C4:C826)</f>
        <v>1000</v>
      </c>
      <c r="D831" s="25">
        <f>MIN(D4:D826)</f>
        <v>9.00900900900901</v>
      </c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</row>
    <row r="832" spans="1:16" ht="12.75">
      <c r="A832" s="25">
        <f>MAX(A4:A826)</f>
        <v>134</v>
      </c>
      <c r="B832" s="25">
        <f>MAX(B4:B826)</f>
        <v>151</v>
      </c>
      <c r="C832" s="25">
        <f>MAX(C4:C826)</f>
        <v>36000</v>
      </c>
      <c r="D832" s="25">
        <f>MAX(D4:D826)</f>
        <v>494.8453608247423</v>
      </c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</row>
    <row r="833" spans="3:15" ht="12.75">
      <c r="C833" s="4"/>
      <c r="D833" s="21"/>
      <c r="G833"/>
      <c r="H833" s="20"/>
      <c r="K833"/>
      <c r="L833" s="22"/>
      <c r="N833" s="21"/>
      <c r="O833"/>
    </row>
    <row r="834" spans="1:15" ht="12.75">
      <c r="A834" s="4" t="s">
        <v>7</v>
      </c>
      <c r="B834" s="4" t="s">
        <v>2</v>
      </c>
      <c r="C834" s="4"/>
      <c r="D834" s="4" t="s">
        <v>5</v>
      </c>
      <c r="E834" s="4"/>
      <c r="F834" s="4"/>
      <c r="G834" s="4"/>
      <c r="H834" s="4"/>
      <c r="I834" s="4"/>
      <c r="K834"/>
      <c r="L834" s="22"/>
      <c r="N834" s="21"/>
      <c r="O834"/>
    </row>
    <row r="835" spans="1:15" ht="12.75">
      <c r="A835"/>
      <c r="B835" t="s">
        <v>1</v>
      </c>
      <c r="C835" t="s">
        <v>3</v>
      </c>
      <c r="D835" t="s">
        <v>1</v>
      </c>
      <c r="E835"/>
      <c r="F835"/>
      <c r="G835"/>
      <c r="I835"/>
      <c r="K835"/>
      <c r="L835" s="22"/>
      <c r="N835" s="21"/>
      <c r="O835"/>
    </row>
    <row r="836" spans="1:15" ht="12.75">
      <c r="A836" t="s">
        <v>8</v>
      </c>
      <c r="B836">
        <v>103.11</v>
      </c>
      <c r="C836">
        <v>84.23</v>
      </c>
      <c r="D836">
        <v>104.79</v>
      </c>
      <c r="E836"/>
      <c r="F836"/>
      <c r="G836"/>
      <c r="H836" s="26"/>
      <c r="I836"/>
      <c r="K836"/>
      <c r="L836" s="22"/>
      <c r="N836" s="21"/>
      <c r="O836"/>
    </row>
    <row r="837" spans="1:15" ht="12.75">
      <c r="A837" t="s">
        <v>9</v>
      </c>
      <c r="B837" s="27">
        <v>103</v>
      </c>
      <c r="C837" s="27">
        <v>74</v>
      </c>
      <c r="D837" s="27">
        <v>105</v>
      </c>
      <c r="E837" s="27"/>
      <c r="F837" s="27"/>
      <c r="G837" s="27"/>
      <c r="H837" s="27"/>
      <c r="I837" s="27"/>
      <c r="K837"/>
      <c r="L837" s="22"/>
      <c r="N837" s="21"/>
      <c r="O837"/>
    </row>
    <row r="838" spans="1:15" ht="12.75">
      <c r="A838" t="s">
        <v>10</v>
      </c>
      <c r="B838" s="4">
        <v>13.14</v>
      </c>
      <c r="C838" s="4">
        <v>56.54</v>
      </c>
      <c r="D838" s="4">
        <v>12.66</v>
      </c>
      <c r="E838" s="4"/>
      <c r="F838" s="4"/>
      <c r="G838" s="4"/>
      <c r="H838" s="4"/>
      <c r="I838" s="4"/>
      <c r="K838"/>
      <c r="L838" s="22"/>
      <c r="N838" s="21"/>
      <c r="O838"/>
    </row>
    <row r="839" spans="1:15" ht="12.75">
      <c r="A839" t="s">
        <v>11</v>
      </c>
      <c r="B839" s="4">
        <f>MIN(B4:B826)</f>
        <v>62</v>
      </c>
      <c r="C839" s="4">
        <f>MIN(D4:D826)</f>
        <v>9.00900900900901</v>
      </c>
      <c r="D839" s="4">
        <f>MIN(F4:F826)</f>
        <v>0</v>
      </c>
      <c r="E839" s="4"/>
      <c r="F839" s="4"/>
      <c r="G839" s="4"/>
      <c r="H839" s="4"/>
      <c r="I839" s="4"/>
      <c r="K839"/>
      <c r="L839" s="22"/>
      <c r="N839" s="21"/>
      <c r="O839"/>
    </row>
    <row r="840" spans="1:15" ht="12.75">
      <c r="A840" t="s">
        <v>12</v>
      </c>
      <c r="B840" s="4">
        <f>MAX(B4:B826)</f>
        <v>151</v>
      </c>
      <c r="C840" s="4">
        <f>MAX(D4:D826)</f>
        <v>494.8453608247423</v>
      </c>
      <c r="D840" s="4">
        <f>MAX(F4:F826)</f>
        <v>0</v>
      </c>
      <c r="E840" s="4"/>
      <c r="F840" s="4"/>
      <c r="G840" s="4"/>
      <c r="H840" s="4"/>
      <c r="I840" s="4"/>
      <c r="K840"/>
      <c r="L840" s="22"/>
      <c r="N840" s="21"/>
      <c r="O840"/>
    </row>
    <row r="841" spans="3:15" ht="12.75">
      <c r="C841" s="4"/>
      <c r="D841" s="21"/>
      <c r="G841"/>
      <c r="H841" s="20"/>
      <c r="K841"/>
      <c r="L841" s="22"/>
      <c r="N841" s="21"/>
      <c r="O841"/>
    </row>
    <row r="842" spans="3:15" ht="12.75">
      <c r="C842" s="4"/>
      <c r="D842" s="21"/>
      <c r="G842"/>
      <c r="H842" s="20"/>
      <c r="K842"/>
      <c r="L842" s="22"/>
      <c r="N842" s="21"/>
      <c r="O842"/>
    </row>
    <row r="844" spans="2:5" ht="12.75">
      <c r="B844" s="4" t="s">
        <v>2</v>
      </c>
      <c r="C844" s="4" t="s">
        <v>5</v>
      </c>
      <c r="D844" s="4" t="s">
        <v>6</v>
      </c>
      <c r="E844" s="4"/>
    </row>
    <row r="845" spans="1:5" ht="12.75">
      <c r="A845" s="20" t="s">
        <v>3</v>
      </c>
      <c r="B845" s="4">
        <v>84.23</v>
      </c>
      <c r="C845" s="4">
        <v>84.61</v>
      </c>
      <c r="D845" s="4">
        <v>87.6</v>
      </c>
      <c r="E845" s="4"/>
    </row>
    <row r="846" spans="1:5" ht="12.75">
      <c r="A846" s="20" t="s">
        <v>1</v>
      </c>
      <c r="B846" s="4">
        <v>103.11</v>
      </c>
      <c r="C846" s="4">
        <v>104.79</v>
      </c>
      <c r="D846" s="4">
        <v>104.99</v>
      </c>
      <c r="E846" s="4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2004-12-15T09:08:18Z</dcterms:modified>
  <cp:category/>
  <cp:version/>
  <cp:contentType/>
  <cp:contentStatus/>
</cp:coreProperties>
</file>