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1442_08" sheetId="1" r:id="rId1"/>
  </sheets>
  <definedNames/>
  <calcPr fullCalcOnLoad="1"/>
</workbook>
</file>

<file path=xl/sharedStrings.xml><?xml version="1.0" encoding="utf-8"?>
<sst xmlns="http://schemas.openxmlformats.org/spreadsheetml/2006/main" count="89" uniqueCount="44">
  <si>
    <t>Bencúrová, Petra</t>
  </si>
  <si>
    <t>BCHM</t>
  </si>
  <si>
    <t>Brunclíková, Jana</t>
  </si>
  <si>
    <t>UB,UCH</t>
  </si>
  <si>
    <t>Holek, Michal</t>
  </si>
  <si>
    <t>Jesenský, Ivan</t>
  </si>
  <si>
    <t>Marčanová, Zuzana</t>
  </si>
  <si>
    <t>Novák, Dominik</t>
  </si>
  <si>
    <t>Svobodová, Kateřina</t>
  </si>
  <si>
    <t>APL</t>
  </si>
  <si>
    <t>Šiborová, Marta</t>
  </si>
  <si>
    <t>Vymazal, Radek</t>
  </si>
  <si>
    <t>Zákopčanová, Marianna</t>
  </si>
  <si>
    <t>Zapletal, Vojtěch</t>
  </si>
  <si>
    <t>C1442/08</t>
  </si>
  <si>
    <t>13.10.</t>
  </si>
  <si>
    <t>27.10.</t>
  </si>
  <si>
    <t>10.11.</t>
  </si>
  <si>
    <t>1.12.</t>
  </si>
  <si>
    <t>15.12.</t>
  </si>
  <si>
    <t>Hamalová Michaela</t>
  </si>
  <si>
    <t>Jakubec Martin</t>
  </si>
  <si>
    <t>Appelová, Nikola</t>
  </si>
  <si>
    <t>CHEO</t>
  </si>
  <si>
    <t>Bedrunková, Romana</t>
  </si>
  <si>
    <t>Denkscherzová, Zuzana</t>
  </si>
  <si>
    <t>Hlavačka, Ondřej</t>
  </si>
  <si>
    <t>Hrubý, Jakub</t>
  </si>
  <si>
    <t>Krátká, Martina</t>
  </si>
  <si>
    <t>Majewski, Jiří</t>
  </si>
  <si>
    <t>Mustakov, Štefan</t>
  </si>
  <si>
    <t>Pánek, Daniel</t>
  </si>
  <si>
    <t>Partl, Jiří</t>
  </si>
  <si>
    <t>Partyková, Martina</t>
  </si>
  <si>
    <t>Siwy, Roman</t>
  </si>
  <si>
    <t>Staroňová, Mária</t>
  </si>
  <si>
    <t>Šulik, Peter</t>
  </si>
  <si>
    <t>Ticová, Barbora</t>
  </si>
  <si>
    <t>Tobišková, Jitka</t>
  </si>
  <si>
    <t>Želizňáková, Radka</t>
  </si>
  <si>
    <t>C1062/07</t>
  </si>
  <si>
    <t>celkem</t>
  </si>
  <si>
    <t>zápočet</t>
  </si>
  <si>
    <t>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</si>
</sst>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19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O18" sqref="O18"/>
    </sheetView>
  </sheetViews>
  <sheetFormatPr defaultColWidth="9.140625" defaultRowHeight="12.75"/>
  <cols>
    <col min="1" max="1" width="12.28125" style="0" customWidth="1"/>
    <col min="2" max="2" width="24.8515625" style="0" customWidth="1"/>
  </cols>
  <sheetData>
    <row r="1" spans="1:13" ht="12.75">
      <c r="A1" s="1" t="s">
        <v>14</v>
      </c>
      <c r="B1" s="1"/>
      <c r="C1" s="1"/>
      <c r="D1" s="1"/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/>
      <c r="K1" s="1" t="s">
        <v>41</v>
      </c>
      <c r="L1" s="1"/>
      <c r="M1" s="1" t="s">
        <v>42</v>
      </c>
    </row>
    <row r="3" spans="1:13" ht="12.75">
      <c r="A3">
        <v>356527</v>
      </c>
      <c r="B3" t="s">
        <v>0</v>
      </c>
      <c r="C3" t="s">
        <v>1</v>
      </c>
      <c r="E3" s="1">
        <v>17</v>
      </c>
      <c r="F3" s="1">
        <v>25</v>
      </c>
      <c r="G3" s="1">
        <v>21</v>
      </c>
      <c r="H3" s="1">
        <v>14</v>
      </c>
      <c r="I3" s="1">
        <v>17</v>
      </c>
      <c r="K3">
        <f aca="true" t="shared" si="0" ref="K3:K13">SUM(E3:I3)</f>
        <v>94</v>
      </c>
      <c r="L3" s="2">
        <f aca="true" t="shared" si="1" ref="L3:L15">K3/150</f>
        <v>0.6266666666666667</v>
      </c>
      <c r="M3" s="3" t="s">
        <v>43</v>
      </c>
    </row>
    <row r="4" spans="1:13" ht="12.75">
      <c r="A4">
        <v>357868</v>
      </c>
      <c r="B4" t="s">
        <v>2</v>
      </c>
      <c r="C4" t="s">
        <v>3</v>
      </c>
      <c r="E4" s="1">
        <v>18</v>
      </c>
      <c r="F4" s="1">
        <v>26</v>
      </c>
      <c r="G4" s="1">
        <v>24</v>
      </c>
      <c r="H4" s="1">
        <v>22</v>
      </c>
      <c r="I4" s="1">
        <v>16</v>
      </c>
      <c r="K4">
        <f t="shared" si="0"/>
        <v>106</v>
      </c>
      <c r="L4" s="2">
        <f t="shared" si="1"/>
        <v>0.7066666666666667</v>
      </c>
      <c r="M4" s="3" t="s">
        <v>43</v>
      </c>
    </row>
    <row r="5" spans="1:13" ht="12.75">
      <c r="A5">
        <v>357695</v>
      </c>
      <c r="B5" t="s">
        <v>4</v>
      </c>
      <c r="C5" t="s">
        <v>1</v>
      </c>
      <c r="E5" s="1">
        <v>19</v>
      </c>
      <c r="F5" s="1">
        <v>22</v>
      </c>
      <c r="G5" s="1">
        <v>16</v>
      </c>
      <c r="H5" s="1">
        <v>18</v>
      </c>
      <c r="I5" s="1">
        <v>21</v>
      </c>
      <c r="K5">
        <f t="shared" si="0"/>
        <v>96</v>
      </c>
      <c r="L5" s="2">
        <f t="shared" si="1"/>
        <v>0.64</v>
      </c>
      <c r="M5" s="3" t="s">
        <v>43</v>
      </c>
    </row>
    <row r="6" spans="1:13" ht="12.75">
      <c r="A6">
        <v>356908</v>
      </c>
      <c r="B6" t="s">
        <v>5</v>
      </c>
      <c r="C6" t="s">
        <v>1</v>
      </c>
      <c r="E6" s="1">
        <v>8</v>
      </c>
      <c r="F6" s="1">
        <v>8</v>
      </c>
      <c r="G6" s="1">
        <v>4</v>
      </c>
      <c r="H6" s="1">
        <v>3</v>
      </c>
      <c r="I6" s="1">
        <v>2</v>
      </c>
      <c r="K6">
        <f t="shared" si="0"/>
        <v>25</v>
      </c>
      <c r="L6" s="2">
        <f t="shared" si="1"/>
        <v>0.16666666666666666</v>
      </c>
      <c r="M6" s="3"/>
    </row>
    <row r="7" spans="1:13" ht="12.75">
      <c r="A7">
        <v>358233</v>
      </c>
      <c r="B7" t="s">
        <v>6</v>
      </c>
      <c r="C7" t="s">
        <v>1</v>
      </c>
      <c r="E7" s="1">
        <v>19</v>
      </c>
      <c r="F7" s="1">
        <v>17</v>
      </c>
      <c r="G7" s="1">
        <v>16</v>
      </c>
      <c r="H7" s="1">
        <v>12</v>
      </c>
      <c r="I7" s="1">
        <v>14</v>
      </c>
      <c r="K7">
        <f t="shared" si="0"/>
        <v>78</v>
      </c>
      <c r="L7" s="2">
        <f t="shared" si="1"/>
        <v>0.52</v>
      </c>
      <c r="M7" s="3" t="s">
        <v>43</v>
      </c>
    </row>
    <row r="8" spans="1:13" ht="12.75">
      <c r="A8">
        <v>323905</v>
      </c>
      <c r="B8" t="s">
        <v>7</v>
      </c>
      <c r="C8" t="s">
        <v>1</v>
      </c>
      <c r="E8" s="1">
        <v>22</v>
      </c>
      <c r="F8" s="1">
        <v>22</v>
      </c>
      <c r="G8" s="1">
        <v>10</v>
      </c>
      <c r="H8" s="1">
        <v>8</v>
      </c>
      <c r="I8" s="1">
        <v>11</v>
      </c>
      <c r="K8">
        <f t="shared" si="0"/>
        <v>73</v>
      </c>
      <c r="L8" s="2">
        <f t="shared" si="1"/>
        <v>0.4866666666666667</v>
      </c>
      <c r="M8" s="3"/>
    </row>
    <row r="9" spans="1:13" ht="12.75">
      <c r="A9">
        <v>357496</v>
      </c>
      <c r="B9" t="s">
        <v>8</v>
      </c>
      <c r="C9" t="s">
        <v>9</v>
      </c>
      <c r="E9" s="1">
        <v>11</v>
      </c>
      <c r="F9" s="1">
        <v>10</v>
      </c>
      <c r="G9" s="1">
        <v>12</v>
      </c>
      <c r="H9" s="1">
        <v>9</v>
      </c>
      <c r="I9" s="1">
        <v>14</v>
      </c>
      <c r="K9">
        <f t="shared" si="0"/>
        <v>56</v>
      </c>
      <c r="L9" s="2">
        <f t="shared" si="1"/>
        <v>0.37333333333333335</v>
      </c>
      <c r="M9" s="3"/>
    </row>
    <row r="10" spans="1:13" ht="12.75">
      <c r="A10">
        <v>356558</v>
      </c>
      <c r="B10" t="s">
        <v>10</v>
      </c>
      <c r="C10" t="s">
        <v>9</v>
      </c>
      <c r="E10" s="1">
        <v>21</v>
      </c>
      <c r="F10" s="1">
        <v>14</v>
      </c>
      <c r="G10" s="1">
        <v>15</v>
      </c>
      <c r="H10" s="1">
        <v>11</v>
      </c>
      <c r="I10" s="1">
        <v>14</v>
      </c>
      <c r="K10">
        <f t="shared" si="0"/>
        <v>75</v>
      </c>
      <c r="L10" s="2">
        <f t="shared" si="1"/>
        <v>0.5</v>
      </c>
      <c r="M10" s="3" t="s">
        <v>43</v>
      </c>
    </row>
    <row r="11" spans="1:13" ht="12.75">
      <c r="A11">
        <v>357524</v>
      </c>
      <c r="B11" t="s">
        <v>11</v>
      </c>
      <c r="C11" t="s">
        <v>1</v>
      </c>
      <c r="E11" s="1">
        <v>19</v>
      </c>
      <c r="F11" s="1">
        <v>18</v>
      </c>
      <c r="G11" s="1">
        <v>20</v>
      </c>
      <c r="H11" s="1">
        <v>20</v>
      </c>
      <c r="I11" s="1">
        <v>20</v>
      </c>
      <c r="K11">
        <f t="shared" si="0"/>
        <v>97</v>
      </c>
      <c r="L11" s="2">
        <f t="shared" si="1"/>
        <v>0.6466666666666666</v>
      </c>
      <c r="M11" s="3" t="s">
        <v>43</v>
      </c>
    </row>
    <row r="12" spans="1:13" ht="12.75">
      <c r="A12">
        <v>356828</v>
      </c>
      <c r="B12" t="s">
        <v>12</v>
      </c>
      <c r="C12" t="s">
        <v>1</v>
      </c>
      <c r="E12" s="1">
        <v>21</v>
      </c>
      <c r="F12" s="1">
        <v>12</v>
      </c>
      <c r="G12" s="1">
        <v>7</v>
      </c>
      <c r="H12" s="1">
        <v>4</v>
      </c>
      <c r="I12" s="1">
        <v>7</v>
      </c>
      <c r="K12">
        <f t="shared" si="0"/>
        <v>51</v>
      </c>
      <c r="L12" s="2">
        <f t="shared" si="1"/>
        <v>0.34</v>
      </c>
      <c r="M12" s="3"/>
    </row>
    <row r="13" spans="1:13" ht="12.75">
      <c r="A13">
        <v>357261</v>
      </c>
      <c r="B13" t="s">
        <v>13</v>
      </c>
      <c r="C13" t="s">
        <v>1</v>
      </c>
      <c r="E13" s="1">
        <v>7</v>
      </c>
      <c r="F13" s="1">
        <v>11</v>
      </c>
      <c r="G13" s="1">
        <v>11</v>
      </c>
      <c r="H13" s="1">
        <v>11</v>
      </c>
      <c r="I13" s="1">
        <v>4</v>
      </c>
      <c r="K13">
        <f t="shared" si="0"/>
        <v>44</v>
      </c>
      <c r="L13" s="2">
        <f t="shared" si="1"/>
        <v>0.29333333333333333</v>
      </c>
      <c r="M13" s="3"/>
    </row>
    <row r="14" spans="1:13" ht="12.75">
      <c r="A14">
        <v>342785</v>
      </c>
      <c r="B14" t="s">
        <v>20</v>
      </c>
      <c r="E14" s="1">
        <v>18</v>
      </c>
      <c r="F14" s="1">
        <v>23</v>
      </c>
      <c r="G14" s="1">
        <v>17</v>
      </c>
      <c r="H14" s="1">
        <v>16</v>
      </c>
      <c r="I14" s="1">
        <v>10</v>
      </c>
      <c r="K14">
        <f>SUM(E14:I14)</f>
        <v>84</v>
      </c>
      <c r="L14" s="2">
        <f t="shared" si="1"/>
        <v>0.56</v>
      </c>
      <c r="M14" s="3" t="s">
        <v>43</v>
      </c>
    </row>
    <row r="15" spans="1:13" ht="12.75">
      <c r="A15">
        <v>269073</v>
      </c>
      <c r="B15" t="s">
        <v>21</v>
      </c>
      <c r="E15" s="1">
        <v>14</v>
      </c>
      <c r="F15" s="1">
        <v>18</v>
      </c>
      <c r="G15" s="1">
        <v>19</v>
      </c>
      <c r="H15" s="1">
        <v>16</v>
      </c>
      <c r="I15" s="1">
        <v>12</v>
      </c>
      <c r="K15">
        <f>SUM(E15:I15)</f>
        <v>79</v>
      </c>
      <c r="L15" s="2">
        <f t="shared" si="1"/>
        <v>0.5266666666666666</v>
      </c>
      <c r="M15" s="3" t="s">
        <v>43</v>
      </c>
    </row>
    <row r="16" ht="12.75">
      <c r="M16" s="3"/>
    </row>
    <row r="17" spans="1:13" ht="12.75">
      <c r="A17" s="1" t="s">
        <v>40</v>
      </c>
      <c r="B17" s="1"/>
      <c r="C17" s="1"/>
      <c r="D17" s="1"/>
      <c r="E17" s="1" t="s">
        <v>15</v>
      </c>
      <c r="F17" s="1" t="s">
        <v>16</v>
      </c>
      <c r="G17" s="1" t="s">
        <v>17</v>
      </c>
      <c r="H17" s="1" t="s">
        <v>18</v>
      </c>
      <c r="I17" s="1" t="s">
        <v>19</v>
      </c>
      <c r="J17" s="1"/>
      <c r="K17" s="1"/>
      <c r="L17" s="1"/>
      <c r="M17" s="3"/>
    </row>
    <row r="18" ht="12.75">
      <c r="M18" s="3"/>
    </row>
    <row r="19" spans="1:13" ht="12.75">
      <c r="A19">
        <v>356547</v>
      </c>
      <c r="B19" t="s">
        <v>22</v>
      </c>
      <c r="C19" t="s">
        <v>23</v>
      </c>
      <c r="E19" s="1">
        <v>9</v>
      </c>
      <c r="F19" s="1">
        <v>8</v>
      </c>
      <c r="G19" s="1">
        <v>15</v>
      </c>
      <c r="H19" s="1">
        <v>9</v>
      </c>
      <c r="I19" s="1">
        <v>6</v>
      </c>
      <c r="K19">
        <f aca="true" t="shared" si="2" ref="K19:K35">SUM(E19:I19)</f>
        <v>47</v>
      </c>
      <c r="L19" s="2">
        <f aca="true" t="shared" si="3" ref="L19:L35">K19/150</f>
        <v>0.31333333333333335</v>
      </c>
      <c r="M19" s="3"/>
    </row>
    <row r="20" spans="1:13" ht="12.75">
      <c r="A20">
        <v>358248</v>
      </c>
      <c r="B20" t="s">
        <v>24</v>
      </c>
      <c r="C20" t="s">
        <v>23</v>
      </c>
      <c r="E20" s="1">
        <v>19</v>
      </c>
      <c r="F20" s="1">
        <v>14</v>
      </c>
      <c r="G20" s="1">
        <v>22</v>
      </c>
      <c r="H20" s="1">
        <v>16</v>
      </c>
      <c r="I20" s="1">
        <v>14</v>
      </c>
      <c r="K20">
        <f t="shared" si="2"/>
        <v>85</v>
      </c>
      <c r="L20" s="2">
        <f t="shared" si="3"/>
        <v>0.5666666666666667</v>
      </c>
      <c r="M20" s="3" t="s">
        <v>43</v>
      </c>
    </row>
    <row r="21" spans="1:13" ht="12.75">
      <c r="A21">
        <v>357704</v>
      </c>
      <c r="B21" t="s">
        <v>25</v>
      </c>
      <c r="C21" t="s">
        <v>23</v>
      </c>
      <c r="E21" s="1">
        <v>9</v>
      </c>
      <c r="F21" s="1">
        <v>11</v>
      </c>
      <c r="G21" s="1">
        <v>20</v>
      </c>
      <c r="H21" s="1">
        <v>10</v>
      </c>
      <c r="I21" s="1">
        <v>10</v>
      </c>
      <c r="K21">
        <f t="shared" si="2"/>
        <v>60</v>
      </c>
      <c r="L21" s="2">
        <f t="shared" si="3"/>
        <v>0.4</v>
      </c>
      <c r="M21" s="3"/>
    </row>
    <row r="22" spans="1:13" ht="12.75">
      <c r="A22">
        <v>356902</v>
      </c>
      <c r="B22" t="s">
        <v>26</v>
      </c>
      <c r="C22" t="s">
        <v>23</v>
      </c>
      <c r="E22" s="1">
        <v>9</v>
      </c>
      <c r="F22" s="1">
        <v>15</v>
      </c>
      <c r="G22" s="1">
        <v>21</v>
      </c>
      <c r="H22" s="1">
        <v>6</v>
      </c>
      <c r="I22" s="1">
        <v>14</v>
      </c>
      <c r="K22">
        <f t="shared" si="2"/>
        <v>65</v>
      </c>
      <c r="L22" s="2">
        <f t="shared" si="3"/>
        <v>0.43333333333333335</v>
      </c>
      <c r="M22" s="3"/>
    </row>
    <row r="23" spans="1:13" ht="12.75">
      <c r="A23">
        <v>356490</v>
      </c>
      <c r="B23" t="s">
        <v>27</v>
      </c>
      <c r="C23" t="s">
        <v>23</v>
      </c>
      <c r="E23" s="1">
        <v>24</v>
      </c>
      <c r="F23" s="1">
        <v>25</v>
      </c>
      <c r="G23" s="1">
        <v>21</v>
      </c>
      <c r="H23" s="1">
        <v>25</v>
      </c>
      <c r="I23" s="1">
        <v>27</v>
      </c>
      <c r="K23">
        <f t="shared" si="2"/>
        <v>122</v>
      </c>
      <c r="L23" s="2">
        <f t="shared" si="3"/>
        <v>0.8133333333333334</v>
      </c>
      <c r="M23" s="3" t="s">
        <v>43</v>
      </c>
    </row>
    <row r="24" spans="1:13" ht="12.75">
      <c r="A24">
        <v>327928</v>
      </c>
      <c r="B24" t="s">
        <v>28</v>
      </c>
      <c r="C24" t="s">
        <v>23</v>
      </c>
      <c r="E24" s="1">
        <v>9</v>
      </c>
      <c r="F24" s="1">
        <v>26</v>
      </c>
      <c r="G24" s="1">
        <v>27</v>
      </c>
      <c r="H24" s="1">
        <v>22</v>
      </c>
      <c r="I24" s="1">
        <v>8</v>
      </c>
      <c r="K24">
        <f t="shared" si="2"/>
        <v>92</v>
      </c>
      <c r="L24" s="2">
        <f t="shared" si="3"/>
        <v>0.6133333333333333</v>
      </c>
      <c r="M24" s="3" t="s">
        <v>43</v>
      </c>
    </row>
    <row r="25" spans="1:13" ht="12.75">
      <c r="A25">
        <v>357684</v>
      </c>
      <c r="B25" t="s">
        <v>29</v>
      </c>
      <c r="C25" t="s">
        <v>23</v>
      </c>
      <c r="E25" s="1">
        <v>21</v>
      </c>
      <c r="F25" s="1">
        <v>9</v>
      </c>
      <c r="G25" s="1">
        <v>16</v>
      </c>
      <c r="H25" s="1">
        <v>12</v>
      </c>
      <c r="I25" s="1">
        <v>18</v>
      </c>
      <c r="K25">
        <f t="shared" si="2"/>
        <v>76</v>
      </c>
      <c r="L25" s="2">
        <f t="shared" si="3"/>
        <v>0.5066666666666667</v>
      </c>
      <c r="M25" s="3" t="s">
        <v>43</v>
      </c>
    </row>
    <row r="26" spans="1:13" ht="12.75">
      <c r="A26">
        <v>357637</v>
      </c>
      <c r="B26" t="s">
        <v>30</v>
      </c>
      <c r="C26" t="s">
        <v>23</v>
      </c>
      <c r="E26" s="1">
        <v>16</v>
      </c>
      <c r="F26" s="1">
        <v>14</v>
      </c>
      <c r="G26" s="1">
        <v>26</v>
      </c>
      <c r="H26" s="1">
        <v>21</v>
      </c>
      <c r="I26" s="1">
        <v>8</v>
      </c>
      <c r="K26">
        <f t="shared" si="2"/>
        <v>85</v>
      </c>
      <c r="L26" s="2">
        <f t="shared" si="3"/>
        <v>0.5666666666666667</v>
      </c>
      <c r="M26" s="3" t="s">
        <v>43</v>
      </c>
    </row>
    <row r="27" spans="1:13" ht="12.75">
      <c r="A27">
        <v>309614</v>
      </c>
      <c r="B27" t="s">
        <v>31</v>
      </c>
      <c r="C27" t="s">
        <v>23</v>
      </c>
      <c r="E27" s="1">
        <v>6</v>
      </c>
      <c r="F27" s="1">
        <v>5</v>
      </c>
      <c r="G27" s="1">
        <v>2</v>
      </c>
      <c r="H27" s="1">
        <v>1</v>
      </c>
      <c r="I27" s="1">
        <v>2</v>
      </c>
      <c r="K27">
        <f t="shared" si="2"/>
        <v>16</v>
      </c>
      <c r="L27" s="2">
        <f t="shared" si="3"/>
        <v>0.10666666666666667</v>
      </c>
      <c r="M27" s="3"/>
    </row>
    <row r="28" spans="1:13" ht="12.75">
      <c r="A28">
        <v>358148</v>
      </c>
      <c r="B28" t="s">
        <v>32</v>
      </c>
      <c r="C28" t="s">
        <v>23</v>
      </c>
      <c r="E28" s="1">
        <v>17</v>
      </c>
      <c r="F28" s="1">
        <v>12</v>
      </c>
      <c r="G28" s="1">
        <v>12</v>
      </c>
      <c r="H28" s="1">
        <v>18</v>
      </c>
      <c r="I28" s="1">
        <v>22</v>
      </c>
      <c r="K28">
        <f t="shared" si="2"/>
        <v>81</v>
      </c>
      <c r="L28" s="2">
        <f t="shared" si="3"/>
        <v>0.54</v>
      </c>
      <c r="M28" s="3" t="s">
        <v>43</v>
      </c>
    </row>
    <row r="29" spans="1:13" ht="12.75">
      <c r="A29">
        <v>357471</v>
      </c>
      <c r="B29" t="s">
        <v>33</v>
      </c>
      <c r="C29" t="s">
        <v>23</v>
      </c>
      <c r="E29" s="1">
        <v>11</v>
      </c>
      <c r="F29" s="1">
        <v>22</v>
      </c>
      <c r="G29" s="1">
        <v>21</v>
      </c>
      <c r="H29" s="1">
        <v>6</v>
      </c>
      <c r="I29" s="1">
        <v>15</v>
      </c>
      <c r="K29">
        <f t="shared" si="2"/>
        <v>75</v>
      </c>
      <c r="L29" s="2">
        <f t="shared" si="3"/>
        <v>0.5</v>
      </c>
      <c r="M29" s="3" t="s">
        <v>43</v>
      </c>
    </row>
    <row r="30" spans="1:13" ht="12.75">
      <c r="A30">
        <v>357634</v>
      </c>
      <c r="B30" t="s">
        <v>34</v>
      </c>
      <c r="C30" t="s">
        <v>23</v>
      </c>
      <c r="E30" s="1">
        <v>16</v>
      </c>
      <c r="F30" s="1">
        <v>14</v>
      </c>
      <c r="G30" s="1">
        <v>6</v>
      </c>
      <c r="H30" s="1">
        <v>11</v>
      </c>
      <c r="I30" s="1"/>
      <c r="K30">
        <f t="shared" si="2"/>
        <v>47</v>
      </c>
      <c r="L30" s="2">
        <f t="shared" si="3"/>
        <v>0.31333333333333335</v>
      </c>
      <c r="M30" s="3"/>
    </row>
    <row r="31" spans="1:13" ht="12.75">
      <c r="A31">
        <v>356528</v>
      </c>
      <c r="B31" t="s">
        <v>35</v>
      </c>
      <c r="C31" t="s">
        <v>23</v>
      </c>
      <c r="E31" s="1">
        <v>10</v>
      </c>
      <c r="F31" s="1">
        <v>12</v>
      </c>
      <c r="G31" s="1">
        <v>14</v>
      </c>
      <c r="H31" s="1">
        <v>5</v>
      </c>
      <c r="I31" s="1">
        <v>6</v>
      </c>
      <c r="K31">
        <f t="shared" si="2"/>
        <v>47</v>
      </c>
      <c r="L31" s="2">
        <f t="shared" si="3"/>
        <v>0.31333333333333335</v>
      </c>
      <c r="M31" s="3"/>
    </row>
    <row r="32" spans="1:13" ht="12.75">
      <c r="A32">
        <v>356715</v>
      </c>
      <c r="B32" t="s">
        <v>36</v>
      </c>
      <c r="C32" t="s">
        <v>23</v>
      </c>
      <c r="E32" s="1">
        <v>5</v>
      </c>
      <c r="F32" s="1">
        <v>14</v>
      </c>
      <c r="G32" s="1">
        <v>17</v>
      </c>
      <c r="H32" s="1">
        <v>9</v>
      </c>
      <c r="I32" s="1">
        <v>3</v>
      </c>
      <c r="K32">
        <f t="shared" si="2"/>
        <v>48</v>
      </c>
      <c r="L32" s="2">
        <f t="shared" si="3"/>
        <v>0.32</v>
      </c>
      <c r="M32" s="3"/>
    </row>
    <row r="33" spans="1:13" ht="12.75">
      <c r="A33">
        <v>357511</v>
      </c>
      <c r="B33" t="s">
        <v>37</v>
      </c>
      <c r="C33" t="s">
        <v>23</v>
      </c>
      <c r="E33" s="1">
        <v>19</v>
      </c>
      <c r="F33" s="1">
        <v>18</v>
      </c>
      <c r="G33" s="1">
        <v>17</v>
      </c>
      <c r="H33" s="1">
        <v>15</v>
      </c>
      <c r="I33" s="1">
        <v>20</v>
      </c>
      <c r="K33">
        <f t="shared" si="2"/>
        <v>89</v>
      </c>
      <c r="L33" s="2">
        <f t="shared" si="3"/>
        <v>0.5933333333333334</v>
      </c>
      <c r="M33" s="3" t="s">
        <v>43</v>
      </c>
    </row>
    <row r="34" spans="1:13" ht="12.75">
      <c r="A34">
        <v>356550</v>
      </c>
      <c r="B34" t="s">
        <v>38</v>
      </c>
      <c r="C34" t="s">
        <v>23</v>
      </c>
      <c r="E34" s="1">
        <v>18</v>
      </c>
      <c r="F34" s="1">
        <v>26</v>
      </c>
      <c r="G34" s="1">
        <v>22</v>
      </c>
      <c r="H34" s="1">
        <v>19</v>
      </c>
      <c r="I34" s="1">
        <v>13</v>
      </c>
      <c r="K34">
        <f t="shared" si="2"/>
        <v>98</v>
      </c>
      <c r="L34" s="2">
        <f t="shared" si="3"/>
        <v>0.6533333333333333</v>
      </c>
      <c r="M34" s="3" t="s">
        <v>43</v>
      </c>
    </row>
    <row r="35" spans="1:13" ht="12.75">
      <c r="A35">
        <v>309591</v>
      </c>
      <c r="B35" t="s">
        <v>39</v>
      </c>
      <c r="C35" t="s">
        <v>23</v>
      </c>
      <c r="E35" s="1">
        <v>11</v>
      </c>
      <c r="F35" s="1">
        <v>8</v>
      </c>
      <c r="G35" s="1">
        <v>9</v>
      </c>
      <c r="H35" s="1">
        <v>9</v>
      </c>
      <c r="I35" s="1"/>
      <c r="K35">
        <f t="shared" si="2"/>
        <v>37</v>
      </c>
      <c r="L35" s="2">
        <f t="shared" si="3"/>
        <v>0.24666666666666667</v>
      </c>
      <c r="M35" s="3"/>
    </row>
  </sheetData>
  <sheetProtection password="CA1C" sheet="1" objects="1" scenarios="1"/>
  <printOptions/>
  <pageMargins left="0.47" right="0.4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Toužín</cp:lastModifiedBy>
  <cp:lastPrinted>2009-12-17T13:38:58Z</cp:lastPrinted>
  <dcterms:created xsi:type="dcterms:W3CDTF">2009-10-16T06:49:22Z</dcterms:created>
  <dcterms:modified xsi:type="dcterms:W3CDTF">2009-12-17T13:40:10Z</dcterms:modified>
  <cp:category/>
  <cp:version/>
  <cp:contentType/>
  <cp:contentStatus/>
</cp:coreProperties>
</file>